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zoiediana/Library/CloudStorage/Box-Box/project_corporate_plastics/Corporate Plastics/Scientific paper/One Earth Submission/Reviews from One Earth/"/>
    </mc:Choice>
  </mc:AlternateContent>
  <xr:revisionPtr revIDLastSave="0" documentId="13_ncr:1_{2A13E414-B6C4-BB4B-8C3F-D29BBDDA91BD}" xr6:coauthVersionLast="47" xr6:coauthVersionMax="47" xr10:uidLastSave="{00000000-0000-0000-0000-000000000000}"/>
  <bookViews>
    <workbookView xWindow="940" yWindow="500" windowWidth="18520" windowHeight="16420" xr2:uid="{00000000-000D-0000-FFFF-FFFF00000000}"/>
  </bookViews>
  <sheets>
    <sheet name="inventory" sheetId="15" r:id="rId1"/>
  </sheets>
  <definedNames>
    <definedName name="_xlnm._FilterDatabase" localSheetId="0" hidden="1">inventory!$A$1:$AK$974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977" i="15" l="1"/>
  <c r="Z978" i="15" s="1"/>
  <c r="AA977" i="15"/>
  <c r="AA978" i="15" s="1"/>
  <c r="AB977" i="15"/>
  <c r="AB978" i="15" s="1"/>
  <c r="AC977" i="15"/>
  <c r="AC978" i="15" s="1"/>
  <c r="AD977" i="15"/>
  <c r="AD978" i="15" s="1"/>
  <c r="AE977" i="15"/>
  <c r="AE978" i="15" s="1"/>
  <c r="AF977" i="15"/>
  <c r="AF978" i="15" s="1"/>
  <c r="AG977" i="15"/>
  <c r="AG978" i="15" s="1"/>
  <c r="AH977" i="15"/>
  <c r="AH978" i="15" s="1"/>
  <c r="AI977" i="15"/>
  <c r="AI978" i="15" s="1"/>
  <c r="AJ977" i="15"/>
  <c r="AJ978" i="15" s="1"/>
  <c r="Y977" i="15"/>
  <c r="Y978" i="15" s="1"/>
  <c r="AK974" i="15"/>
  <c r="AK3" i="15"/>
  <c r="AK4" i="15"/>
  <c r="AK5" i="15"/>
  <c r="AK6" i="15"/>
  <c r="AK7" i="15"/>
  <c r="AK8" i="15"/>
  <c r="AK9" i="15"/>
  <c r="AK10" i="15"/>
  <c r="AK11" i="15"/>
  <c r="AK12" i="15"/>
  <c r="AK13" i="15"/>
  <c r="AK14" i="15"/>
  <c r="AK15" i="15"/>
  <c r="AK16" i="15"/>
  <c r="AK17" i="15"/>
  <c r="AK18" i="15"/>
  <c r="AK19" i="15"/>
  <c r="AK20" i="15"/>
  <c r="AK21" i="15"/>
  <c r="AK22" i="15"/>
  <c r="AK23" i="15"/>
  <c r="AK24" i="15"/>
  <c r="AK25" i="15"/>
  <c r="AK26" i="15"/>
  <c r="AK27" i="15"/>
  <c r="AK28" i="15"/>
  <c r="AK29" i="15"/>
  <c r="AK30" i="15"/>
  <c r="AK31" i="15"/>
  <c r="AK32" i="15"/>
  <c r="AK33" i="15"/>
  <c r="AK34" i="15"/>
  <c r="AK35" i="15"/>
  <c r="AK36" i="15"/>
  <c r="AK37" i="15"/>
  <c r="AK38" i="15"/>
  <c r="AK39" i="15"/>
  <c r="AK40" i="15"/>
  <c r="AK41" i="15"/>
  <c r="AK42" i="15"/>
  <c r="AK43" i="15"/>
  <c r="AK44" i="15"/>
  <c r="AK45" i="15"/>
  <c r="AK46" i="15"/>
  <c r="AK47" i="15"/>
  <c r="AK48" i="15"/>
  <c r="AK49" i="15"/>
  <c r="AK50" i="15"/>
  <c r="AK51" i="15"/>
  <c r="AK52" i="15"/>
  <c r="AK53" i="15"/>
  <c r="AK54" i="15"/>
  <c r="AK55" i="15"/>
  <c r="AK56" i="15"/>
  <c r="AK57" i="15"/>
  <c r="AK58" i="15"/>
  <c r="AK59" i="15"/>
  <c r="AK60" i="15"/>
  <c r="AK61" i="15"/>
  <c r="AK62" i="15"/>
  <c r="AK63" i="15"/>
  <c r="AK64" i="15"/>
  <c r="AK65" i="15"/>
  <c r="AK66" i="15"/>
  <c r="AK67" i="15"/>
  <c r="AK68" i="15"/>
  <c r="AK69" i="15"/>
  <c r="AK70" i="15"/>
  <c r="AK71" i="15"/>
  <c r="AK72" i="15"/>
  <c r="AK73" i="15"/>
  <c r="AK74" i="15"/>
  <c r="AK75" i="15"/>
  <c r="AK76" i="15"/>
  <c r="AK77" i="15"/>
  <c r="AK78" i="15"/>
  <c r="AK79" i="15"/>
  <c r="AK80" i="15"/>
  <c r="AK81" i="15"/>
  <c r="AK82" i="15"/>
  <c r="AK83" i="15"/>
  <c r="AK84" i="15"/>
  <c r="AK85" i="15"/>
  <c r="AK86" i="15"/>
  <c r="AK87" i="15"/>
  <c r="AK88" i="15"/>
  <c r="AK89" i="15"/>
  <c r="AK90" i="15"/>
  <c r="AK91" i="15"/>
  <c r="AK92" i="15"/>
  <c r="AK93" i="15"/>
  <c r="AK94" i="15"/>
  <c r="AK95" i="15"/>
  <c r="AK96" i="15"/>
  <c r="AK97" i="15"/>
  <c r="AK98" i="15"/>
  <c r="AK99" i="15"/>
  <c r="AK100" i="15"/>
  <c r="AK101" i="15"/>
  <c r="AK102" i="15"/>
  <c r="AK103" i="15"/>
  <c r="AK104" i="15"/>
  <c r="AK105" i="15"/>
  <c r="AK106" i="15"/>
  <c r="AK107" i="15"/>
  <c r="AK108" i="15"/>
  <c r="AK109" i="15"/>
  <c r="AK110" i="15"/>
  <c r="AK111" i="15"/>
  <c r="AK112" i="15"/>
  <c r="AK113" i="15"/>
  <c r="AK114" i="15"/>
  <c r="AK115" i="15"/>
  <c r="AK116" i="15"/>
  <c r="AK117" i="15"/>
  <c r="AK118" i="15"/>
  <c r="AK119" i="15"/>
  <c r="AK120" i="15"/>
  <c r="AK121" i="15"/>
  <c r="AK122" i="15"/>
  <c r="AK123" i="15"/>
  <c r="AK124" i="15"/>
  <c r="AK125" i="15"/>
  <c r="AK126" i="15"/>
  <c r="AK127" i="15"/>
  <c r="AK128" i="15"/>
  <c r="AK129" i="15"/>
  <c r="AK130" i="15"/>
  <c r="AK131" i="15"/>
  <c r="AK132" i="15"/>
  <c r="AK133" i="15"/>
  <c r="AK134" i="15"/>
  <c r="AK135" i="15"/>
  <c r="AK136" i="15"/>
  <c r="AK137" i="15"/>
  <c r="AK138" i="15"/>
  <c r="AK139" i="15"/>
  <c r="AK140" i="15"/>
  <c r="AK141" i="15"/>
  <c r="AK142" i="15"/>
  <c r="AK143" i="15"/>
  <c r="AK144" i="15"/>
  <c r="AK145" i="15"/>
  <c r="AK146" i="15"/>
  <c r="AK147" i="15"/>
  <c r="AK148" i="15"/>
  <c r="AK149" i="15"/>
  <c r="AK150" i="15"/>
  <c r="AK151" i="15"/>
  <c r="AK152" i="15"/>
  <c r="AK153" i="15"/>
  <c r="AK154" i="15"/>
  <c r="AK155" i="15"/>
  <c r="AK156" i="15"/>
  <c r="AK157" i="15"/>
  <c r="AK158" i="15"/>
  <c r="AK159" i="15"/>
  <c r="AK160" i="15"/>
  <c r="AK161" i="15"/>
  <c r="AK162" i="15"/>
  <c r="AK163" i="15"/>
  <c r="AK164" i="15"/>
  <c r="AK165" i="15"/>
  <c r="AK166" i="15"/>
  <c r="AK167" i="15"/>
  <c r="AK168" i="15"/>
  <c r="AK169" i="15"/>
  <c r="AK170" i="15"/>
  <c r="AK171" i="15"/>
  <c r="AK172" i="15"/>
  <c r="AK173" i="15"/>
  <c r="AK174" i="15"/>
  <c r="AK175" i="15"/>
  <c r="AK176" i="15"/>
  <c r="AK177" i="15"/>
  <c r="AK178" i="15"/>
  <c r="AK179" i="15"/>
  <c r="AK180" i="15"/>
  <c r="AK181" i="15"/>
  <c r="AK182" i="15"/>
  <c r="AK183" i="15"/>
  <c r="AK184" i="15"/>
  <c r="AK185" i="15"/>
  <c r="AK186" i="15"/>
  <c r="AK187" i="15"/>
  <c r="AK188" i="15"/>
  <c r="AK189" i="15"/>
  <c r="AK190" i="15"/>
  <c r="AK191" i="15"/>
  <c r="AK192" i="15"/>
  <c r="AK193" i="15"/>
  <c r="AK194" i="15"/>
  <c r="AK195" i="15"/>
  <c r="AK196" i="15"/>
  <c r="AK197" i="15"/>
  <c r="AK198" i="15"/>
  <c r="AK199" i="15"/>
  <c r="AK200" i="15"/>
  <c r="AK201" i="15"/>
  <c r="AK202" i="15"/>
  <c r="AK203" i="15"/>
  <c r="AK204" i="15"/>
  <c r="AK205" i="15"/>
  <c r="AK206" i="15"/>
  <c r="AK207" i="15"/>
  <c r="AK208" i="15"/>
  <c r="AK209" i="15"/>
  <c r="AK210" i="15"/>
  <c r="AK211" i="15"/>
  <c r="AK212" i="15"/>
  <c r="AK213" i="15"/>
  <c r="AK214" i="15"/>
  <c r="AK215" i="15"/>
  <c r="AK216" i="15"/>
  <c r="AK217" i="15"/>
  <c r="AK218" i="15"/>
  <c r="AK219" i="15"/>
  <c r="AK220" i="15"/>
  <c r="AK221" i="15"/>
  <c r="AK222" i="15"/>
  <c r="AK223" i="15"/>
  <c r="AK224" i="15"/>
  <c r="AK225" i="15"/>
  <c r="AK226" i="15"/>
  <c r="AK227" i="15"/>
  <c r="AK228" i="15"/>
  <c r="AK229" i="15"/>
  <c r="AK230" i="15"/>
  <c r="AK231" i="15"/>
  <c r="AK232" i="15"/>
  <c r="AK233" i="15"/>
  <c r="AK234" i="15"/>
  <c r="AK235" i="15"/>
  <c r="AK236" i="15"/>
  <c r="AK237" i="15"/>
  <c r="AK238" i="15"/>
  <c r="AK239" i="15"/>
  <c r="AK240" i="15"/>
  <c r="AK241" i="15"/>
  <c r="AK242" i="15"/>
  <c r="AK243" i="15"/>
  <c r="AK244" i="15"/>
  <c r="AK245" i="15"/>
  <c r="AK246" i="15"/>
  <c r="AK247" i="15"/>
  <c r="AK248" i="15"/>
  <c r="AK249" i="15"/>
  <c r="AK250" i="15"/>
  <c r="AK251" i="15"/>
  <c r="AK252" i="15"/>
  <c r="AK253" i="15"/>
  <c r="AK254" i="15"/>
  <c r="AK255" i="15"/>
  <c r="AK256" i="15"/>
  <c r="AK257" i="15"/>
  <c r="AK258" i="15"/>
  <c r="AK259" i="15"/>
  <c r="AK260" i="15"/>
  <c r="AK261" i="15"/>
  <c r="AK262" i="15"/>
  <c r="AK263" i="15"/>
  <c r="AK264" i="15"/>
  <c r="AK265" i="15"/>
  <c r="AK266" i="15"/>
  <c r="AK267" i="15"/>
  <c r="AK268" i="15"/>
  <c r="AK269" i="15"/>
  <c r="AK270" i="15"/>
  <c r="AK271" i="15"/>
  <c r="AK272" i="15"/>
  <c r="AK273" i="15"/>
  <c r="AK274" i="15"/>
  <c r="AK275" i="15"/>
  <c r="AK276" i="15"/>
  <c r="AK277" i="15"/>
  <c r="AK278" i="15"/>
  <c r="AK279" i="15"/>
  <c r="AK280" i="15"/>
  <c r="AK281" i="15"/>
  <c r="AK282" i="15"/>
  <c r="AK283" i="15"/>
  <c r="AK284" i="15"/>
  <c r="AK285" i="15"/>
  <c r="AK286" i="15"/>
  <c r="AK287" i="15"/>
  <c r="AK288" i="15"/>
  <c r="AK289" i="15"/>
  <c r="AK290" i="15"/>
  <c r="AK291" i="15"/>
  <c r="AK292" i="15"/>
  <c r="AK293" i="15"/>
  <c r="AK294" i="15"/>
  <c r="AK295" i="15"/>
  <c r="AK296" i="15"/>
  <c r="AK297" i="15"/>
  <c r="AK298" i="15"/>
  <c r="AK299" i="15"/>
  <c r="AK300" i="15"/>
  <c r="AK301" i="15"/>
  <c r="AK302" i="15"/>
  <c r="AK303" i="15"/>
  <c r="AK304" i="15"/>
  <c r="AK305" i="15"/>
  <c r="AK306" i="15"/>
  <c r="AK307" i="15"/>
  <c r="AK308" i="15"/>
  <c r="AK309" i="15"/>
  <c r="AK310" i="15"/>
  <c r="AK311" i="15"/>
  <c r="AK312" i="15"/>
  <c r="AK313" i="15"/>
  <c r="AK314" i="15"/>
  <c r="AK315" i="15"/>
  <c r="AK316" i="15"/>
  <c r="AK317" i="15"/>
  <c r="AK318" i="15"/>
  <c r="AK319" i="15"/>
  <c r="AK320" i="15"/>
  <c r="AK321" i="15"/>
  <c r="AK322" i="15"/>
  <c r="AK323" i="15"/>
  <c r="AK324" i="15"/>
  <c r="AK325" i="15"/>
  <c r="AK326" i="15"/>
  <c r="AK327" i="15"/>
  <c r="AK328" i="15"/>
  <c r="AK329" i="15"/>
  <c r="AK330" i="15"/>
  <c r="AK331" i="15"/>
  <c r="AK332" i="15"/>
  <c r="AK333" i="15"/>
  <c r="AK334" i="15"/>
  <c r="AK335" i="15"/>
  <c r="AK336" i="15"/>
  <c r="AK337" i="15"/>
  <c r="AK338" i="15"/>
  <c r="AK339" i="15"/>
  <c r="AK340" i="15"/>
  <c r="AK341" i="15"/>
  <c r="AK342" i="15"/>
  <c r="AK343" i="15"/>
  <c r="AK344" i="15"/>
  <c r="AK345" i="15"/>
  <c r="AK346" i="15"/>
  <c r="AK347" i="15"/>
  <c r="AK348" i="15"/>
  <c r="AK349" i="15"/>
  <c r="AK350" i="15"/>
  <c r="AK351" i="15"/>
  <c r="AK352" i="15"/>
  <c r="AK353" i="15"/>
  <c r="AK354" i="15"/>
  <c r="AK355" i="15"/>
  <c r="AK356" i="15"/>
  <c r="AK357" i="15"/>
  <c r="AK358" i="15"/>
  <c r="AK359" i="15"/>
  <c r="AK360" i="15"/>
  <c r="AK361" i="15"/>
  <c r="AK362" i="15"/>
  <c r="AK363" i="15"/>
  <c r="AK364" i="15"/>
  <c r="AK365" i="15"/>
  <c r="AK366" i="15"/>
  <c r="AK367" i="15"/>
  <c r="AK368" i="15"/>
  <c r="AK369" i="15"/>
  <c r="AK370" i="15"/>
  <c r="AK371" i="15"/>
  <c r="AK372" i="15"/>
  <c r="AK373" i="15"/>
  <c r="AK374" i="15"/>
  <c r="AK375" i="15"/>
  <c r="AK376" i="15"/>
  <c r="AK377" i="15"/>
  <c r="AK378" i="15"/>
  <c r="AK379" i="15"/>
  <c r="AK380" i="15"/>
  <c r="AK381" i="15"/>
  <c r="AK382" i="15"/>
  <c r="AK383" i="15"/>
  <c r="AK384" i="15"/>
  <c r="AK385" i="15"/>
  <c r="AK386" i="15"/>
  <c r="AK387" i="15"/>
  <c r="AK388" i="15"/>
  <c r="AK389" i="15"/>
  <c r="AK390" i="15"/>
  <c r="AK391" i="15"/>
  <c r="AK392" i="15"/>
  <c r="AK393" i="15"/>
  <c r="AK394" i="15"/>
  <c r="AK395" i="15"/>
  <c r="AK396" i="15"/>
  <c r="AK397" i="15"/>
  <c r="AK398" i="15"/>
  <c r="AK399" i="15"/>
  <c r="AK400" i="15"/>
  <c r="AK401" i="15"/>
  <c r="AK402" i="15"/>
  <c r="AK403" i="15"/>
  <c r="AK404" i="15"/>
  <c r="AK405" i="15"/>
  <c r="AK406" i="15"/>
  <c r="AK407" i="15"/>
  <c r="AK408" i="15"/>
  <c r="AK409" i="15"/>
  <c r="AK410" i="15"/>
  <c r="AK411" i="15"/>
  <c r="AK412" i="15"/>
  <c r="AK413" i="15"/>
  <c r="AK414" i="15"/>
  <c r="AK415" i="15"/>
  <c r="AK416" i="15"/>
  <c r="AK417" i="15"/>
  <c r="AK418" i="15"/>
  <c r="AK419" i="15"/>
  <c r="AK420" i="15"/>
  <c r="AK421" i="15"/>
  <c r="AK422" i="15"/>
  <c r="AK423" i="15"/>
  <c r="AK424" i="15"/>
  <c r="AK425" i="15"/>
  <c r="AK426" i="15"/>
  <c r="AK427" i="15"/>
  <c r="AK428" i="15"/>
  <c r="AK429" i="15"/>
  <c r="AK430" i="15"/>
  <c r="AK431" i="15"/>
  <c r="AK432" i="15"/>
  <c r="AK433" i="15"/>
  <c r="AK434" i="15"/>
  <c r="AK435" i="15"/>
  <c r="AK436" i="15"/>
  <c r="AK437" i="15"/>
  <c r="AK438" i="15"/>
  <c r="AK439" i="15"/>
  <c r="AK440" i="15"/>
  <c r="AK441" i="15"/>
  <c r="AK442" i="15"/>
  <c r="AK443" i="15"/>
  <c r="AK444" i="15"/>
  <c r="AK445" i="15"/>
  <c r="AK446" i="15"/>
  <c r="AK447" i="15"/>
  <c r="AK448" i="15"/>
  <c r="AK449" i="15"/>
  <c r="AK450" i="15"/>
  <c r="AK451" i="15"/>
  <c r="AK452" i="15"/>
  <c r="AK453" i="15"/>
  <c r="AK454" i="15"/>
  <c r="AK455" i="15"/>
  <c r="AK456" i="15"/>
  <c r="AK457" i="15"/>
  <c r="AK458" i="15"/>
  <c r="AK459" i="15"/>
  <c r="AK460" i="15"/>
  <c r="AK461" i="15"/>
  <c r="AK462" i="15"/>
  <c r="AK463" i="15"/>
  <c r="AK464" i="15"/>
  <c r="AK465" i="15"/>
  <c r="AK466" i="15"/>
  <c r="AK467" i="15"/>
  <c r="AK468" i="15"/>
  <c r="AK469" i="15"/>
  <c r="AK470" i="15"/>
  <c r="AK471" i="15"/>
  <c r="AK472" i="15"/>
  <c r="AK473" i="15"/>
  <c r="AK474" i="15"/>
  <c r="AK475" i="15"/>
  <c r="AK476" i="15"/>
  <c r="AK477" i="15"/>
  <c r="AK478" i="15"/>
  <c r="AK479" i="15"/>
  <c r="AK480" i="15"/>
  <c r="AK481" i="15"/>
  <c r="AK482" i="15"/>
  <c r="AK483" i="15"/>
  <c r="AK484" i="15"/>
  <c r="AK485" i="15"/>
  <c r="AK486" i="15"/>
  <c r="AK487" i="15"/>
  <c r="AK488" i="15"/>
  <c r="AK489" i="15"/>
  <c r="AK490" i="15"/>
  <c r="AK491" i="15"/>
  <c r="AK492" i="15"/>
  <c r="AK493" i="15"/>
  <c r="AK494" i="15"/>
  <c r="AK495" i="15"/>
  <c r="AK496" i="15"/>
  <c r="AK497" i="15"/>
  <c r="AK498" i="15"/>
  <c r="AK499" i="15"/>
  <c r="AK500" i="15"/>
  <c r="AK501" i="15"/>
  <c r="AK502" i="15"/>
  <c r="AK503" i="15"/>
  <c r="AK504" i="15"/>
  <c r="AK505" i="15"/>
  <c r="AK506" i="15"/>
  <c r="AK507" i="15"/>
  <c r="AK508" i="15"/>
  <c r="AK509" i="15"/>
  <c r="AK510" i="15"/>
  <c r="AK511" i="15"/>
  <c r="AK512" i="15"/>
  <c r="AK513" i="15"/>
  <c r="AK514" i="15"/>
  <c r="AK515" i="15"/>
  <c r="AK516" i="15"/>
  <c r="AK517" i="15"/>
  <c r="AK518" i="15"/>
  <c r="AK519" i="15"/>
  <c r="AK520" i="15"/>
  <c r="AK521" i="15"/>
  <c r="AK522" i="15"/>
  <c r="AK523" i="15"/>
  <c r="AK524" i="15"/>
  <c r="AK525" i="15"/>
  <c r="AK526" i="15"/>
  <c r="AK527" i="15"/>
  <c r="AK528" i="15"/>
  <c r="AK529" i="15"/>
  <c r="AK530" i="15"/>
  <c r="AK531" i="15"/>
  <c r="AK532" i="15"/>
  <c r="AK533" i="15"/>
  <c r="AK534" i="15"/>
  <c r="AK535" i="15"/>
  <c r="AK536" i="15"/>
  <c r="AK537" i="15"/>
  <c r="AK538" i="15"/>
  <c r="AK539" i="15"/>
  <c r="AK540" i="15"/>
  <c r="AK541" i="15"/>
  <c r="AK542" i="15"/>
  <c r="AK543" i="15"/>
  <c r="AK544" i="15"/>
  <c r="AK545" i="15"/>
  <c r="AK546" i="15"/>
  <c r="AK547" i="15"/>
  <c r="AK548" i="15"/>
  <c r="AK549" i="15"/>
  <c r="AK550" i="15"/>
  <c r="AK551" i="15"/>
  <c r="AK552" i="15"/>
  <c r="AK553" i="15"/>
  <c r="AK554" i="15"/>
  <c r="AK555" i="15"/>
  <c r="AK556" i="15"/>
  <c r="AK557" i="15"/>
  <c r="AK558" i="15"/>
  <c r="AK559" i="15"/>
  <c r="AK560" i="15"/>
  <c r="AK561" i="15"/>
  <c r="AK562" i="15"/>
  <c r="AK563" i="15"/>
  <c r="AK564" i="15"/>
  <c r="AK565" i="15"/>
  <c r="AK566" i="15"/>
  <c r="AK567" i="15"/>
  <c r="AK568" i="15"/>
  <c r="AK569" i="15"/>
  <c r="AK570" i="15"/>
  <c r="AK571" i="15"/>
  <c r="AK572" i="15"/>
  <c r="AK573" i="15"/>
  <c r="AK574" i="15"/>
  <c r="AK575" i="15"/>
  <c r="AK576" i="15"/>
  <c r="AK577" i="15"/>
  <c r="AK578" i="15"/>
  <c r="AK579" i="15"/>
  <c r="AK580" i="15"/>
  <c r="AK581" i="15"/>
  <c r="AK582" i="15"/>
  <c r="AK583" i="15"/>
  <c r="AK584" i="15"/>
  <c r="AK585" i="15"/>
  <c r="AK586" i="15"/>
  <c r="AK587" i="15"/>
  <c r="AK588" i="15"/>
  <c r="AK589" i="15"/>
  <c r="AK590" i="15"/>
  <c r="AK591" i="15"/>
  <c r="AK592" i="15"/>
  <c r="AK593" i="15"/>
  <c r="AK594" i="15"/>
  <c r="AK595" i="15"/>
  <c r="AK596" i="15"/>
  <c r="AK597" i="15"/>
  <c r="AK598" i="15"/>
  <c r="AK599" i="15"/>
  <c r="AK600" i="15"/>
  <c r="AK601" i="15"/>
  <c r="AK602" i="15"/>
  <c r="AK603" i="15"/>
  <c r="AK604" i="15"/>
  <c r="AK605" i="15"/>
  <c r="AK606" i="15"/>
  <c r="AK607" i="15"/>
  <c r="AK608" i="15"/>
  <c r="AK609" i="15"/>
  <c r="AK610" i="15"/>
  <c r="AK611" i="15"/>
  <c r="AK612" i="15"/>
  <c r="AK613" i="15"/>
  <c r="AK614" i="15"/>
  <c r="AK615" i="15"/>
  <c r="AK616" i="15"/>
  <c r="AK617" i="15"/>
  <c r="AK618" i="15"/>
  <c r="AK619" i="15"/>
  <c r="AK620" i="15"/>
  <c r="AK621" i="15"/>
  <c r="AK622" i="15"/>
  <c r="AK623" i="15"/>
  <c r="AK624" i="15"/>
  <c r="AK625" i="15"/>
  <c r="AK626" i="15"/>
  <c r="AK627" i="15"/>
  <c r="AK628" i="15"/>
  <c r="AK629" i="15"/>
  <c r="AK630" i="15"/>
  <c r="AK631" i="15"/>
  <c r="AK632" i="15"/>
  <c r="AK633" i="15"/>
  <c r="AK634" i="15"/>
  <c r="AK635" i="15"/>
  <c r="AK636" i="15"/>
  <c r="AK637" i="15"/>
  <c r="AK638" i="15"/>
  <c r="AK639" i="15"/>
  <c r="AK640" i="15"/>
  <c r="AK641" i="15"/>
  <c r="AK642" i="15"/>
  <c r="AK643" i="15"/>
  <c r="AK644" i="15"/>
  <c r="AK645" i="15"/>
  <c r="AK646" i="15"/>
  <c r="AK647" i="15"/>
  <c r="AK648" i="15"/>
  <c r="AK649" i="15"/>
  <c r="AK650" i="15"/>
  <c r="AK651" i="15"/>
  <c r="AK652" i="15"/>
  <c r="AK653" i="15"/>
  <c r="AK654" i="15"/>
  <c r="AK655" i="15"/>
  <c r="AK656" i="15"/>
  <c r="AK657" i="15"/>
  <c r="AK658" i="15"/>
  <c r="AK659" i="15"/>
  <c r="AK660" i="15"/>
  <c r="AK661" i="15"/>
  <c r="AK662" i="15"/>
  <c r="AK663" i="15"/>
  <c r="AK664" i="15"/>
  <c r="AK665" i="15"/>
  <c r="AK666" i="15"/>
  <c r="AK667" i="15"/>
  <c r="AK668" i="15"/>
  <c r="AK669" i="15"/>
  <c r="AK670" i="15"/>
  <c r="AK671" i="15"/>
  <c r="AK672" i="15"/>
  <c r="AK673" i="15"/>
  <c r="AK674" i="15"/>
  <c r="AK675" i="15"/>
  <c r="AK676" i="15"/>
  <c r="AK677" i="15"/>
  <c r="AK678" i="15"/>
  <c r="AK679" i="15"/>
  <c r="AK680" i="15"/>
  <c r="AK681" i="15"/>
  <c r="AK682" i="15"/>
  <c r="AK683" i="15"/>
  <c r="AK684" i="15"/>
  <c r="AK685" i="15"/>
  <c r="AK686" i="15"/>
  <c r="AK687" i="15"/>
  <c r="AK688" i="15"/>
  <c r="AK689" i="15"/>
  <c r="AK690" i="15"/>
  <c r="AK691" i="15"/>
  <c r="AK692" i="15"/>
  <c r="AK693" i="15"/>
  <c r="AK694" i="15"/>
  <c r="AK695" i="15"/>
  <c r="AK696" i="15"/>
  <c r="AK697" i="15"/>
  <c r="AK698" i="15"/>
  <c r="AK699" i="15"/>
  <c r="AK700" i="15"/>
  <c r="AK701" i="15"/>
  <c r="AK702" i="15"/>
  <c r="AK703" i="15"/>
  <c r="AK704" i="15"/>
  <c r="AK705" i="15"/>
  <c r="AK706" i="15"/>
  <c r="AK707" i="15"/>
  <c r="AK708" i="15"/>
  <c r="AK709" i="15"/>
  <c r="AK710" i="15"/>
  <c r="AK711" i="15"/>
  <c r="AK712" i="15"/>
  <c r="AK713" i="15"/>
  <c r="AK714" i="15"/>
  <c r="AK715" i="15"/>
  <c r="AK716" i="15"/>
  <c r="AK717" i="15"/>
  <c r="AK718" i="15"/>
  <c r="AK719" i="15"/>
  <c r="AK720" i="15"/>
  <c r="AK721" i="15"/>
  <c r="AK722" i="15"/>
  <c r="AK723" i="15"/>
  <c r="AK724" i="15"/>
  <c r="AK725" i="15"/>
  <c r="AK726" i="15"/>
  <c r="AK727" i="15"/>
  <c r="AK728" i="15"/>
  <c r="AK729" i="15"/>
  <c r="AK730" i="15"/>
  <c r="AK731" i="15"/>
  <c r="AK732" i="15"/>
  <c r="AK733" i="15"/>
  <c r="AK734" i="15"/>
  <c r="AK735" i="15"/>
  <c r="AK736" i="15"/>
  <c r="AK737" i="15"/>
  <c r="AK738" i="15"/>
  <c r="AK739" i="15"/>
  <c r="AK740" i="15"/>
  <c r="AK741" i="15"/>
  <c r="AK742" i="15"/>
  <c r="AK743" i="15"/>
  <c r="AK744" i="15"/>
  <c r="AK745" i="15"/>
  <c r="AK746" i="15"/>
  <c r="AK747" i="15"/>
  <c r="AK748" i="15"/>
  <c r="AK749" i="15"/>
  <c r="AK750" i="15"/>
  <c r="AK751" i="15"/>
  <c r="AK752" i="15"/>
  <c r="AK753" i="15"/>
  <c r="AK754" i="15"/>
  <c r="AK755" i="15"/>
  <c r="AK756" i="15"/>
  <c r="AK757" i="15"/>
  <c r="AK758" i="15"/>
  <c r="AK759" i="15"/>
  <c r="AK760" i="15"/>
  <c r="AK761" i="15"/>
  <c r="AK762" i="15"/>
  <c r="AK763" i="15"/>
  <c r="AK764" i="15"/>
  <c r="AK765" i="15"/>
  <c r="AK766" i="15"/>
  <c r="AK767" i="15"/>
  <c r="AK768" i="15"/>
  <c r="AK769" i="15"/>
  <c r="AK770" i="15"/>
  <c r="AK771" i="15"/>
  <c r="AK772" i="15"/>
  <c r="AK773" i="15"/>
  <c r="AK774" i="15"/>
  <c r="AK775" i="15"/>
  <c r="AK776" i="15"/>
  <c r="AK777" i="15"/>
  <c r="AK778" i="15"/>
  <c r="AK779" i="15"/>
  <c r="AK780" i="15"/>
  <c r="AK781" i="15"/>
  <c r="AK782" i="15"/>
  <c r="AK783" i="15"/>
  <c r="AK784" i="15"/>
  <c r="AK785" i="15"/>
  <c r="AK786" i="15"/>
  <c r="AK787" i="15"/>
  <c r="AK788" i="15"/>
  <c r="AK789" i="15"/>
  <c r="AK790" i="15"/>
  <c r="AK791" i="15"/>
  <c r="AK792" i="15"/>
  <c r="AK793" i="15"/>
  <c r="AK794" i="15"/>
  <c r="AK795" i="15"/>
  <c r="AK796" i="15"/>
  <c r="AK797" i="15"/>
  <c r="AK798" i="15"/>
  <c r="AK799" i="15"/>
  <c r="AK800" i="15"/>
  <c r="AK801" i="15"/>
  <c r="AK802" i="15"/>
  <c r="AK803" i="15"/>
  <c r="AK804" i="15"/>
  <c r="AK805" i="15"/>
  <c r="AK806" i="15"/>
  <c r="AK807" i="15"/>
  <c r="AK808" i="15"/>
  <c r="AK809" i="15"/>
  <c r="AK810" i="15"/>
  <c r="AK811" i="15"/>
  <c r="AK812" i="15"/>
  <c r="AK813" i="15"/>
  <c r="AK814" i="15"/>
  <c r="AK815" i="15"/>
  <c r="AK816" i="15"/>
  <c r="AK817" i="15"/>
  <c r="AK818" i="15"/>
  <c r="AK819" i="15"/>
  <c r="AK820" i="15"/>
  <c r="AK821" i="15"/>
  <c r="AK822" i="15"/>
  <c r="AK823" i="15"/>
  <c r="AK824" i="15"/>
  <c r="AK825" i="15"/>
  <c r="AK826" i="15"/>
  <c r="AK827" i="15"/>
  <c r="AK828" i="15"/>
  <c r="AK829" i="15"/>
  <c r="AK830" i="15"/>
  <c r="AK831" i="15"/>
  <c r="AK832" i="15"/>
  <c r="AK833" i="15"/>
  <c r="AK834" i="15"/>
  <c r="AK835" i="15"/>
  <c r="AK836" i="15"/>
  <c r="AK837" i="15"/>
  <c r="AK838" i="15"/>
  <c r="AK839" i="15"/>
  <c r="AK840" i="15"/>
  <c r="AK841" i="15"/>
  <c r="AK842" i="15"/>
  <c r="AK843" i="15"/>
  <c r="AK844" i="15"/>
  <c r="AK845" i="15"/>
  <c r="AK846" i="15"/>
  <c r="AK847" i="15"/>
  <c r="AK848" i="15"/>
  <c r="AK849" i="15"/>
  <c r="AK850" i="15"/>
  <c r="AK851" i="15"/>
  <c r="AK852" i="15"/>
  <c r="AK853" i="15"/>
  <c r="AK854" i="15"/>
  <c r="AK855" i="15"/>
  <c r="AK856" i="15"/>
  <c r="AK857" i="15"/>
  <c r="AK858" i="15"/>
  <c r="AK859" i="15"/>
  <c r="AK860" i="15"/>
  <c r="AK861" i="15"/>
  <c r="AK862" i="15"/>
  <c r="AK863" i="15"/>
  <c r="AK864" i="15"/>
  <c r="AK865" i="15"/>
  <c r="AK866" i="15"/>
  <c r="AK867" i="15"/>
  <c r="AK868" i="15"/>
  <c r="AK869" i="15"/>
  <c r="AK870" i="15"/>
  <c r="AK871" i="15"/>
  <c r="AK872" i="15"/>
  <c r="AK873" i="15"/>
  <c r="AK874" i="15"/>
  <c r="AK875" i="15"/>
  <c r="AK876" i="15"/>
  <c r="AK877" i="15"/>
  <c r="AK878" i="15"/>
  <c r="AK879" i="15"/>
  <c r="AK880" i="15"/>
  <c r="AK881" i="15"/>
  <c r="AK882" i="15"/>
  <c r="AK883" i="15"/>
  <c r="AK884" i="15"/>
  <c r="AK885" i="15"/>
  <c r="AK886" i="15"/>
  <c r="AK887" i="15"/>
  <c r="AK888" i="15"/>
  <c r="AK889" i="15"/>
  <c r="AK890" i="15"/>
  <c r="AK891" i="15"/>
  <c r="AK892" i="15"/>
  <c r="AK893" i="15"/>
  <c r="AK894" i="15"/>
  <c r="AK895" i="15"/>
  <c r="AK896" i="15"/>
  <c r="AK897" i="15"/>
  <c r="AK898" i="15"/>
  <c r="AK899" i="15"/>
  <c r="AK900" i="15"/>
  <c r="AK901" i="15"/>
  <c r="AK902" i="15"/>
  <c r="AK903" i="15"/>
  <c r="AK904" i="15"/>
  <c r="AK905" i="15"/>
  <c r="AK906" i="15"/>
  <c r="AK907" i="15"/>
  <c r="AK908" i="15"/>
  <c r="AK909" i="15"/>
  <c r="AK910" i="15"/>
  <c r="AK911" i="15"/>
  <c r="AK912" i="15"/>
  <c r="AK913" i="15"/>
  <c r="AK914" i="15"/>
  <c r="AK915" i="15"/>
  <c r="AK916" i="15"/>
  <c r="AK917" i="15"/>
  <c r="AK918" i="15"/>
  <c r="AK919" i="15"/>
  <c r="AK920" i="15"/>
  <c r="AK921" i="15"/>
  <c r="AK922" i="15"/>
  <c r="AK923" i="15"/>
  <c r="AK924" i="15"/>
  <c r="AK925" i="15"/>
  <c r="AK926" i="15"/>
  <c r="AK927" i="15"/>
  <c r="AK928" i="15"/>
  <c r="AK929" i="15"/>
  <c r="AK930" i="15"/>
  <c r="AK931" i="15"/>
  <c r="AK932" i="15"/>
  <c r="AK933" i="15"/>
  <c r="AK934" i="15"/>
  <c r="AK935" i="15"/>
  <c r="AK936" i="15"/>
  <c r="AK937" i="15"/>
  <c r="AK938" i="15"/>
  <c r="AK939" i="15"/>
  <c r="AK940" i="15"/>
  <c r="AK941" i="15"/>
  <c r="AK942" i="15"/>
  <c r="AK943" i="15"/>
  <c r="AK944" i="15"/>
  <c r="AK945" i="15"/>
  <c r="AK946" i="15"/>
  <c r="AK947" i="15"/>
  <c r="AK948" i="15"/>
  <c r="AK949" i="15"/>
  <c r="AK950" i="15"/>
  <c r="AK951" i="15"/>
  <c r="AK952" i="15"/>
  <c r="AK953" i="15"/>
  <c r="AK954" i="15"/>
  <c r="AK955" i="15"/>
  <c r="AK956" i="15"/>
  <c r="AK957" i="15"/>
  <c r="AK958" i="15"/>
  <c r="AK959" i="15"/>
  <c r="AK960" i="15"/>
  <c r="AK961" i="15"/>
  <c r="AK962" i="15"/>
  <c r="AK963" i="15"/>
  <c r="AK964" i="15"/>
  <c r="AK965" i="15"/>
  <c r="AK966" i="15"/>
  <c r="AK967" i="15"/>
  <c r="AK968" i="15"/>
  <c r="AK969" i="15"/>
  <c r="AK970" i="15"/>
  <c r="AK971" i="15"/>
  <c r="AK972" i="15"/>
  <c r="AK973" i="15"/>
  <c r="AK2" i="15"/>
  <c r="AK977" i="1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tc={620D8213-BBC6-DD4A-A28C-3FEB5D711E04}</author>
  </authors>
  <commentList>
    <comment ref="C742" authorId="0" shapeId="0" xr:uid="{620D8213-BBC6-DD4A-A28C-3FEB5D711E04}">
      <text>
        <t>[Threaded comment]
Your version of Excel allows you to read this threaded comment; however, any edits to it will get removed if the file is opened in a newer version of Excel. Learn more: https://go.microsoft.com/fwlink/?linkid=870924
Comment:
    Vietnam on Orbis</t>
      </text>
    </comment>
  </commentList>
</comments>
</file>

<file path=xl/sharedStrings.xml><?xml version="1.0" encoding="utf-8"?>
<sst xmlns="http://schemas.openxmlformats.org/spreadsheetml/2006/main" count="8673" uniqueCount="2018">
  <si>
    <t>Unique ID</t>
  </si>
  <si>
    <t>Company name</t>
  </si>
  <si>
    <t>Location of company headquarters</t>
  </si>
  <si>
    <t>Type of industry</t>
  </si>
  <si>
    <t>Global Fortune 500</t>
  </si>
  <si>
    <t>World Benchmaking Alliance - SDG2000</t>
  </si>
  <si>
    <t>Ellen Macarthur Foundation - New Plastics Economy Global Commitment</t>
  </si>
  <si>
    <t>Our Oceans, 2015-2019</t>
  </si>
  <si>
    <t>UN Ocean Commitments</t>
  </si>
  <si>
    <t>Sustainability/corporate responsibility report link</t>
  </si>
  <si>
    <t>Not in English</t>
  </si>
  <si>
    <t>Annual Report link</t>
  </si>
  <si>
    <t>UN Global Company</t>
  </si>
  <si>
    <t xml:space="preserve">GRI </t>
  </si>
  <si>
    <t>SASB</t>
  </si>
  <si>
    <t>CDP</t>
  </si>
  <si>
    <t>B-Corp</t>
  </si>
  <si>
    <t>EPA Waste Wise</t>
  </si>
  <si>
    <t>GreenSeal</t>
  </si>
  <si>
    <t>ESG (Sustainalytics and TruCost)</t>
  </si>
  <si>
    <t>OTHER</t>
  </si>
  <si>
    <t>3M</t>
  </si>
  <si>
    <t xml:space="preserve">United States of America </t>
  </si>
  <si>
    <t>Chemicals</t>
  </si>
  <si>
    <t>x</t>
  </si>
  <si>
    <t>https://multimedia.3m.com/mws/media/1836747O/2020-sustainability-report.pdf</t>
  </si>
  <si>
    <t>https://s24.q4cdn.com/834031268/files/doc_financials/2019/ar/2019-3m-annual-report.pdf</t>
  </si>
  <si>
    <t>ABB</t>
  </si>
  <si>
    <t xml:space="preserve">Switzerland </t>
  </si>
  <si>
    <t>Heavy Machinery &amp; Electrical Equipment</t>
  </si>
  <si>
    <t xml:space="preserve">https://new.abb.com/sustainability </t>
  </si>
  <si>
    <t>Abercrombie &amp; Fitch</t>
  </si>
  <si>
    <t>Apparel &amp; Footwear</t>
  </si>
  <si>
    <t>http://corporate.abercrombie.com/af-cares/sustainability/environmental</t>
  </si>
  <si>
    <t>https://corporate.abercrombie.com/investors/financials-sec-filings/annual-reports-proxy/annual-reports</t>
  </si>
  <si>
    <t>ACCIONA</t>
  </si>
  <si>
    <t xml:space="preserve">Spain </t>
  </si>
  <si>
    <t>Construction, Engineering, and Materials/Supplies</t>
  </si>
  <si>
    <t>https://www.acciona.com/sustainability/</t>
  </si>
  <si>
    <t>ACS Group (Urbaser, Hochtief)</t>
  </si>
  <si>
    <t>https://www.grupoacs.com/corporate-responsibility/corporate-responsibility-report/</t>
  </si>
  <si>
    <t>Adidas</t>
  </si>
  <si>
    <t xml:space="preserve">Germany </t>
  </si>
  <si>
    <t>https://www.adidas-group.com/en/sustainability/reporting/sustainability-reports/</t>
  </si>
  <si>
    <t>https://www.adidas-group.com/en/investors/financial-reports/</t>
  </si>
  <si>
    <t>https://www.adidas-group.com/en/sustainability/reporting/green-company/#/2015/</t>
  </si>
  <si>
    <t>Aditya Birla Group</t>
  </si>
  <si>
    <t xml:space="preserve">India </t>
  </si>
  <si>
    <t>Conglomerates</t>
  </si>
  <si>
    <t>http://sustainability.adityabirla.com/group-sustainable-business-report/?page=1</t>
  </si>
  <si>
    <t>Waste Management (Advanced Disposal Services)</t>
  </si>
  <si>
    <t>Waste Management, Collection, Sorting, and Recycling Industry</t>
  </si>
  <si>
    <t>http://sustainability.wm.com/downloads/WM_2019_SR_Update.pdf</t>
  </si>
  <si>
    <t>http://investors.wm.com/static-files/1d9c9790-1e40-40c4-8887-05b68361ef1d</t>
  </si>
  <si>
    <t>Advanced Micro Devices (AMD)</t>
  </si>
  <si>
    <t>Electronics</t>
  </si>
  <si>
    <t>https://www.amd.com/system/files/documents/cr2020-global.pdf</t>
  </si>
  <si>
    <t>https://ir.amd.com/static-files/480b482b-79ee-4b43-bcda-0d86dedfeb04</t>
  </si>
  <si>
    <t>AECOM</t>
  </si>
  <si>
    <t>https://aecom.com/about-aecom/sustainability/</t>
  </si>
  <si>
    <t>https://aecom.com/documents/annual-report/aecom-2019-annual-report-10k.pdf</t>
  </si>
  <si>
    <t>Aeon</t>
  </si>
  <si>
    <t xml:space="preserve">Japan </t>
  </si>
  <si>
    <t>Retail &amp; Hospitality Companies</t>
  </si>
  <si>
    <t xml:space="preserve">   https://www.aeon.info/wpcontent/uploads/sustainability/images/report/2020/pamphlet2020.pdf</t>
  </si>
  <si>
    <t>http://www.aeonfinancial.co.jp/ir/data/annual/annual_report2019.pdf</t>
  </si>
  <si>
    <t>AGC</t>
  </si>
  <si>
    <t>https://www.agc.com/en/csr/index.html</t>
  </si>
  <si>
    <t>https://www.agc.com/en/csr/pdf/agc_report_en_2019.pdf</t>
  </si>
  <si>
    <t>AGCO</t>
  </si>
  <si>
    <t>https://ar2019.agcocorp.com/assets/pdf/2019%20AGCO%20Corp%20Annual%20Report.pdf</t>
  </si>
  <si>
    <t>Air Liquide</t>
  </si>
  <si>
    <t xml:space="preserve">France </t>
  </si>
  <si>
    <t>https://en.media.airliquide.com/folders/publications-press-kits-a1d0-56033.html</t>
  </si>
  <si>
    <t>https://www.airliquide.com/media/2019-annual-report</t>
  </si>
  <si>
    <t>Air Products and Chemicals</t>
  </si>
  <si>
    <t>http://www.airproducts.com/~/media/Files/PDF/company/2020-sustainability-report.pdf?la=en</t>
  </si>
  <si>
    <t>http://investors.airproducts.com/static-files/16ecbb60-a8f0-4133-a7e9-1f7a9c8d57f9</t>
  </si>
  <si>
    <t>Airbus</t>
  </si>
  <si>
    <t>Heavy Transportation</t>
  </si>
  <si>
    <t>https://www.airbus.com/company/sustainability/reporting-and-performance-data/document-centre.html</t>
  </si>
  <si>
    <t>https://annualreport.airbus.com/pdf/Airbus%20Annual%20Report%202019.pdf</t>
  </si>
  <si>
    <t>Ajinomoto Group</t>
  </si>
  <si>
    <t>Food &amp; Beverage</t>
  </si>
  <si>
    <t>https://www.ajinomoto.co.jp/company/en/activity/csr/pdf/2019/SDB2019_gs2.pdf</t>
  </si>
  <si>
    <t>Akzo Nobel</t>
  </si>
  <si>
    <t xml:space="preserve">Netherlands </t>
  </si>
  <si>
    <t>https://report.akzonobel.com/2019/ar/</t>
  </si>
  <si>
    <t>ALBA Group</t>
  </si>
  <si>
    <t>https://www.alba.info/fileadmin/user_upload/Corporate_Site/Finanzberichte/Jahresfinanzbericht_2019_des_ALBA_SE-Konzerns.pdf</t>
  </si>
  <si>
    <t>X</t>
  </si>
  <si>
    <t>Albertsons Companies</t>
  </si>
  <si>
    <t>https://www.albertsonscompanies.com/our-values/sustainability.html</t>
  </si>
  <si>
    <t>Alcoa</t>
  </si>
  <si>
    <t>Metals &amp; Mining</t>
  </si>
  <si>
    <t>https://www.alcoa.com/sustainability/en/pdf/2019-Sustainability-Report.pdf</t>
  </si>
  <si>
    <t>https://investors.alcoa.com/~/media/Files/A/Alcoa-IR/documents/annual-reports-and-proxy-information/alcoa-annual-report-2019.pdf</t>
  </si>
  <si>
    <t>Alfa (Alpek, Sigma Alimentos)</t>
  </si>
  <si>
    <t xml:space="preserve">Mexico </t>
  </si>
  <si>
    <t>https://www.alfa.com.mx/RS/reports.htm</t>
  </si>
  <si>
    <t>https://www.alfa.com.mx/RI/reports.htm</t>
  </si>
  <si>
    <t>Alimentation Couche-Tard</t>
  </si>
  <si>
    <t xml:space="preserve">Canada </t>
  </si>
  <si>
    <t>https://corpo.couche-tard.com/rapport-EN/</t>
  </si>
  <si>
    <t>https://corpo.couche-tard.com/wp-content/uploads/2020/07/Annual-Report-2020-WEB_EN_20200708.pdf</t>
  </si>
  <si>
    <t>Alps Alpine</t>
  </si>
  <si>
    <t>https://www.alpsalpine.com/e/csr/library/csr_pdf.html</t>
  </si>
  <si>
    <t>https://www.alpsalpine.com/e/ir/annual.html</t>
  </si>
  <si>
    <t>Alstom</t>
  </si>
  <si>
    <t>https://www.alstom.com/commitments</t>
  </si>
  <si>
    <t>Aluminum Corporation of China (CHALCO)</t>
  </si>
  <si>
    <t xml:space="preserve">China </t>
  </si>
  <si>
    <t>http://www.chalco.com.cn/chalcoen/tzzgx/pr/A130308web_1.htm</t>
  </si>
  <si>
    <t>Amazon.com</t>
  </si>
  <si>
    <t>Software, IT Services &amp; Platforms</t>
  </si>
  <si>
    <t>https://sustainability.aboutamazon.com/about/report-builder</t>
  </si>
  <si>
    <t>https://s2.q4cdn.com/299287126/files/doc_financials/2020/ar/2019-Annual-Report.pdf</t>
  </si>
  <si>
    <t>ZTE Corporation</t>
  </si>
  <si>
    <t>https://www.zte.com.cn/global/about/citizenship/CSR-Reports</t>
  </si>
  <si>
    <t>Amer International Group</t>
  </si>
  <si>
    <t>American Eagle Outfitters</t>
  </si>
  <si>
    <t>https://www.aeo-inc.com/sustainability/</t>
  </si>
  <si>
    <t>http://investors.ae.com/financials-and-filings/annual-reports-and-proxy/default.aspx</t>
  </si>
  <si>
    <t>American Tire Distributors Holdings</t>
  </si>
  <si>
    <t>Tires &amp; Rubber</t>
  </si>
  <si>
    <t>https://www.sec.gov/Archives/edgar/data/1323891/000119312515097045/d868007d10k.htm</t>
  </si>
  <si>
    <t>Amorepacific Group</t>
  </si>
  <si>
    <t xml:space="preserve">South Korea </t>
  </si>
  <si>
    <t>Cosmetics, Personal, &amp; Household Products</t>
  </si>
  <si>
    <t>https://www.apgroup.com/int/en/sustainability/sustainability.html</t>
  </si>
  <si>
    <t>Amphenol</t>
  </si>
  <si>
    <t>https://sustainability.amphenol.com/</t>
  </si>
  <si>
    <t>https://www.annualreports.com/Company/amphenol-corporation</t>
  </si>
  <si>
    <t>Analog Devices</t>
  </si>
  <si>
    <t>https://www.analog.com/en/company/corporate-social-responsibility/reports-library.html#archive</t>
  </si>
  <si>
    <t>Andritz</t>
  </si>
  <si>
    <t xml:space="preserve">Austria </t>
  </si>
  <si>
    <t>https://www.andritz.com/group-en/investors/investors-downloads/financial-reports</t>
  </si>
  <si>
    <t>Anglo American</t>
  </si>
  <si>
    <t xml:space="preserve">United Kingdom </t>
  </si>
  <si>
    <t>https://www.angloamerican.com/investors/annual-reporting/reports-library/report-2020</t>
  </si>
  <si>
    <t>Anheuser-Busch InBev</t>
  </si>
  <si>
    <t xml:space="preserve">Belgium </t>
  </si>
  <si>
    <t>https://www.ab-inbev.com/investors/document-finder.html?documenttype=AnnualReports&amp;keyword=&amp;startDate=</t>
  </si>
  <si>
    <t>Anhui Conch Cement</t>
  </si>
  <si>
    <t>https://database.globalreporting.org/organizations/12412/</t>
  </si>
  <si>
    <t>https://database.globalreporting.org/reports/40823/</t>
  </si>
  <si>
    <t>Anixter International</t>
  </si>
  <si>
    <t>https://www.anixter.com/en_us/about-us/corporate-responsibility/corporate-responsibility-report.html</t>
  </si>
  <si>
    <t>Ansteel Group</t>
  </si>
  <si>
    <t>http://en.ansteel.cn/kechixufazhan/kechixufazhanbaogao/</t>
  </si>
  <si>
    <t>ANTA International Group Holdings</t>
  </si>
  <si>
    <t>https://ir.anta.com/en/about_sus_report.php</t>
  </si>
  <si>
    <t>Apple</t>
  </si>
  <si>
    <t>https://www.apple.com/environment/</t>
  </si>
  <si>
    <t>Applied Materials</t>
  </si>
  <si>
    <t>http://www.appliedmaterials.com/news/citizenship_report.html</t>
  </si>
  <si>
    <t>ArcelorMittal</t>
  </si>
  <si>
    <t xml:space="preserve">Luxembourg </t>
  </si>
  <si>
    <t>https://corporate.arcelormittal.com/corporate-library/reporting-hub?type=Annual</t>
  </si>
  <si>
    <t>https://corporate.arcelormittal.com/media/press-releases/arcelormittal-publishes-first-climate-action-report</t>
  </si>
  <si>
    <t>Arconic</t>
  </si>
  <si>
    <t>https://www.arconic.com/sustainability-report/</t>
  </si>
  <si>
    <t>Ardagh Group</t>
  </si>
  <si>
    <t>Containers &amp; Packaging</t>
  </si>
  <si>
    <t>https://www.ardaghgroup.com/corporate/media-centre#!media-centre</t>
  </si>
  <si>
    <t>https://www.ardaghgroup.com/corporate/investors#!investors-financials</t>
  </si>
  <si>
    <t>Arkema</t>
  </si>
  <si>
    <t>https://www.arkema.com/en/investor-relations/financials/annual-reports/</t>
  </si>
  <si>
    <t>Arla Foods</t>
  </si>
  <si>
    <t xml:space="preserve">Denmark </t>
  </si>
  <si>
    <t>https://www.arla.com/company/responsibility/csr-reports/</t>
  </si>
  <si>
    <t>Asahi Group Holdings, Ltd</t>
  </si>
  <si>
    <t>https://www.asahigroup-holdings.com/en/ir/library/annual.html</t>
  </si>
  <si>
    <t>Asahi Holdings Inc</t>
  </si>
  <si>
    <t>Unavailable</t>
  </si>
  <si>
    <t>Asahi Kasei Corporation</t>
  </si>
  <si>
    <t>https://www.asahi-kasei.com/sustainability/basic_information/library/report/</t>
  </si>
  <si>
    <t>Ascena Retail Group</t>
  </si>
  <si>
    <t>https://www.ascenaretail.com/our-company/responsibility/</t>
  </si>
  <si>
    <t>https://www.ascenaretail.com/investors/financial-reports/</t>
  </si>
  <si>
    <t>ASE Technology Holding</t>
  </si>
  <si>
    <t xml:space="preserve">Taiwan, China </t>
  </si>
  <si>
    <t>https://www.aseglobal.com/en/csr_report; https://ase.aseglobal.com/en/csr/downloads/report</t>
  </si>
  <si>
    <t>Asia Cement</t>
  </si>
  <si>
    <t>https://csr.acc.com.tw/en/download.php?MidCode=CSR%20Report</t>
  </si>
  <si>
    <t>ASICS</t>
  </si>
  <si>
    <t>https://corp.asics.com/en/csr/csr_reporting</t>
  </si>
  <si>
    <t>ASML</t>
  </si>
  <si>
    <t>https://www.asml.com/-/media/asml/files/investors/financial-results/a-results/2015/asml-corporate-responsibilty-report-2015.pdf</t>
  </si>
  <si>
    <t>https://www.asml.com/en/investors/annual-report</t>
  </si>
  <si>
    <t>Asos</t>
  </si>
  <si>
    <t>https://www.asosplc.com/corporate-responsibility/reporting-and-policies</t>
  </si>
  <si>
    <t>UNGC Communication on Progress (COP)</t>
  </si>
  <si>
    <t>Associated British Foods (Primark)</t>
  </si>
  <si>
    <t>https://www.abf.co.uk/responsibility/cr_downloads</t>
  </si>
  <si>
    <t>Asustek Computer</t>
  </si>
  <si>
    <t>https://csr.asus.com/english/article.aspx?id=4</t>
  </si>
  <si>
    <t>Atlas Copco</t>
  </si>
  <si>
    <t xml:space="preserve">Sweden </t>
  </si>
  <si>
    <t>https://www.atlascopcogroup.com/en/investor-relations/financial-reports-presentations/financial-publications?document-library-max=0&amp;document-library-filter2=/content/cq:tags/atlas-copco/corporate/PublicationType/AnnualReport#doclib-filter2</t>
  </si>
  <si>
    <t>AUO Optronics Corporation</t>
  </si>
  <si>
    <t>https://csr.auo.com/en/download/c1</t>
  </si>
  <si>
    <t>https://www.auchan-holding.com/en/our-results</t>
  </si>
  <si>
    <t>Aurubis</t>
  </si>
  <si>
    <t>https://www.aurubis.com/en/responsibility/sustainability-management/overview-sustainability-strategy</t>
  </si>
  <si>
    <t>https://www.aurubis.com/download-center/responsibility?filter1=resp_environmental_reports&amp;filter2=all</t>
  </si>
  <si>
    <t>Avery Dennison Corporation</t>
  </si>
  <si>
    <t>https://www.averydennison.com/en/home/about-us/reports-and-downloads.html#sustainability</t>
  </si>
  <si>
    <t>chrome-extension://oemmndcbldboiebfnladdacbdfmadadm/https://www.averydennison.com/content/dam/avery_dennison/corporate/global/english/documents/sustainability/AveryDennision2020_Integrated_Sustainability_final.pdf</t>
  </si>
  <si>
    <t>Aviation Industry Corporation of China (AVIC)</t>
  </si>
  <si>
    <t>https://www.avic.com/en/aboutus/csr/index.shtml</t>
  </si>
  <si>
    <t>https://www.avic.com/cn/sxgk/qyshzl/index.shtml</t>
  </si>
  <si>
    <t>Avnet</t>
  </si>
  <si>
    <t>https://database.globalreporting.org/organizations/7905/</t>
  </si>
  <si>
    <t>Balfour Beatty</t>
  </si>
  <si>
    <t>https://www.balfourbeatty.com/investors/results-reports-and-presentations/?year=8904</t>
  </si>
  <si>
    <t>Sustainability Blueprint</t>
  </si>
  <si>
    <t>Ball Corporation</t>
  </si>
  <si>
    <t>https://www.ball.com/sustainability-reports</t>
  </si>
  <si>
    <t>BAM Groep (Royal BAM Group)</t>
  </si>
  <si>
    <t>https://www.bam.com/en/investor-relations/annual-reports</t>
  </si>
  <si>
    <t>BASF</t>
  </si>
  <si>
    <t>https://www.basf.com/global/en/investors/calendar-and-publications/publication-finder.html#%7B%7D</t>
  </si>
  <si>
    <t>Bayer</t>
  </si>
  <si>
    <t>https://www.bayer.com/en/media/sustainability-reports</t>
  </si>
  <si>
    <t>https://www.bayer.com/en/media/integrated-annual-reports</t>
  </si>
  <si>
    <t>BBK Electronics (Guangzhou Bu Bu Gao Electronics Industrial)</t>
  </si>
  <si>
    <t>BBMG Corporation</t>
  </si>
  <si>
    <t>https://database.globalreporting.org/reports/40101/</t>
  </si>
  <si>
    <t>Bechtel</t>
  </si>
  <si>
    <t>https://www.bechtel.com/about-us/annual-report/</t>
  </si>
  <si>
    <t>Befesa</t>
  </si>
  <si>
    <t>https://www.befesa.com/web/en/informacion_inversores/informes-presentaciones/Informes-sostenibilidad/index.html</t>
  </si>
  <si>
    <t>www.befesa.com/export/sites/befesa2014/resources/pdf/accionistas_e_inversores/informacion_economica/Annual-Report-2017.pdf</t>
  </si>
  <si>
    <t>Beiersdorf</t>
  </si>
  <si>
    <t>https://www.beiersdorf.com/sustainability/reporting/downloads</t>
  </si>
  <si>
    <t>Beijing Automotive Group (BAIC)</t>
  </si>
  <si>
    <t>Automobiles &amp; Components</t>
  </si>
  <si>
    <t>http://www.baicmotor.com/en/ir/dqbg.html</t>
  </si>
  <si>
    <t>Beijing Electronics Holding</t>
  </si>
  <si>
    <t>Belle International </t>
  </si>
  <si>
    <t>https://www.bellecorp.com/investor-relations/sustainability-reports</t>
  </si>
  <si>
    <t>https://www.bellecorp.com/investor-relations/financial-reports</t>
  </si>
  <si>
    <t>Zijin Mining Group Company Limited</t>
  </si>
  <si>
    <t>http://www.zijinmining.com/sustainability/ESG-Report.jsp</t>
  </si>
  <si>
    <t>BESTSELLER</t>
  </si>
  <si>
    <t>https://ipaper.bestseller.com/CorporateCommunication/CorporateSustainability/sustainability-report-20152016/?page=1</t>
  </si>
  <si>
    <t>BHP Billiton (Group)</t>
  </si>
  <si>
    <t xml:space="preserve">Australia </t>
  </si>
  <si>
    <t>https://database.globalreporting.org/organizations/149/</t>
  </si>
  <si>
    <t>https://www.bhp.com/-/media/documents/investors/annual-reports/2020/200915_bhpannualreport2020.pdf#page=53?la=en</t>
  </si>
  <si>
    <t>Bidvest Group</t>
  </si>
  <si>
    <t xml:space="preserve">South Africa </t>
  </si>
  <si>
    <t>https://www.bidvest.co.za/integrated-annual-report-archive.php</t>
  </si>
  <si>
    <t>https://www.bidvest.co.za/pdf/gri/2016.pdf</t>
  </si>
  <si>
    <t>Biffa</t>
  </si>
  <si>
    <t>https://www.biffa.co.uk/investors/news/results-and-reports</t>
  </si>
  <si>
    <t>BMW</t>
  </si>
  <si>
    <t>https://database.globalreporting.org/organizations/65/</t>
  </si>
  <si>
    <t>BOE Technology Group</t>
  </si>
  <si>
    <t>https://www.boe.com/about/shzr/</t>
  </si>
  <si>
    <t>Boise Cascade Company</t>
  </si>
  <si>
    <t>Paper &amp; Forest Products</t>
  </si>
  <si>
    <t>https://www.bc.com/portal/investor-relations/sec-filings/</t>
  </si>
  <si>
    <t>Bombardier</t>
  </si>
  <si>
    <t>https://www.bombardier.com/en/sustainability/publications-and-resources.html</t>
  </si>
  <si>
    <t>Boral</t>
  </si>
  <si>
    <t>https://www.boral.com/community-sustainability/sustainability-report</t>
  </si>
  <si>
    <t>https://www.boral.com/news/annual-reports</t>
  </si>
  <si>
    <t>Bouygues Group</t>
  </si>
  <si>
    <t>https://database.globalreporting.org/organizations/7474/</t>
  </si>
  <si>
    <t>Bridgestone</t>
  </si>
  <si>
    <t>https://www.bridgestone.com/responsibilities/library/</t>
  </si>
  <si>
    <t>Bright Dairy &amp; Food Co., Ltd</t>
  </si>
  <si>
    <t>http://www.brightdairy.com/About/Social</t>
  </si>
  <si>
    <t>Broadcom</t>
  </si>
  <si>
    <t>https://www.broadcom.com/company/citizenship</t>
  </si>
  <si>
    <t>https://investors.broadcom.com/financial-information/annual-reports</t>
  </si>
  <si>
    <t>Builders FirstSource</t>
  </si>
  <si>
    <t>https://investors.bldr.com/financial-information/annual-reports</t>
  </si>
  <si>
    <t>Bumi Resources</t>
  </si>
  <si>
    <t xml:space="preserve">Indonesia </t>
  </si>
  <si>
    <t>http://www.bumiresources.com/en/sustainability</t>
  </si>
  <si>
    <t>http://www.bumiresources.com/index.php/en</t>
  </si>
  <si>
    <t>Zhongtian Holdings Group (Zhongtian Construction Group)</t>
  </si>
  <si>
    <t>Buzzi Unicem</t>
  </si>
  <si>
    <t xml:space="preserve">Italy </t>
  </si>
  <si>
    <t>https://www.buzziunicem.com/en/budgets-and-performance</t>
  </si>
  <si>
    <t>https://www.buzziunicem.com/documents/20143/0/Bilancio%20di%20Sostenibilit%C3%A0%202015.pdf/e714ac3f-b0ac-ebf3-f8fa-dd40f168cbc0?version=1.0</t>
  </si>
  <si>
    <t>BYD</t>
  </si>
  <si>
    <t>https://www.byd.com/en/SocietyDevelopment.html</t>
  </si>
  <si>
    <t>https://www.byd.com/sitesresources/common/tools/generic/web/viewer.html?file=%2Fsites%2FSatellite%2FBYD%20PDF%20Viewer%3Fblobcol%3Durldata%26blobheader%3Dapplication%252Fpdf%26blobkey%3Did%26blobtable%3DMungoBlobs%26blobwhere%3D1541999402219%26ssbinary%3Dtrue</t>
  </si>
  <si>
    <t>C&amp;S Wholesale Grocers</t>
  </si>
  <si>
    <t>Canadian Solar</t>
  </si>
  <si>
    <t>http://dev-testsolar.canadiansolar.com:8080/wp-content/uploads/2020/01/Canadian_Solar_Sustainability_Report_2018_en-small-version.pdf</t>
  </si>
  <si>
    <t>Canon</t>
  </si>
  <si>
    <t>https://global.canon/en/csr/report/</t>
  </si>
  <si>
    <t>Capri Holdings</t>
  </si>
  <si>
    <t>http://www.capriholdings.com/RESPONSIBILITY/Corporate-Social-Responsibility/default.aspx</t>
  </si>
  <si>
    <t xml:space="preserve">Carrefour </t>
  </si>
  <si>
    <t>France</t>
  </si>
  <si>
    <t>https://www.carrefour.com/en/all-publications</t>
  </si>
  <si>
    <t>Carter’s</t>
  </si>
  <si>
    <t>https://ir.carters.com/financial-information/annual-reports</t>
  </si>
  <si>
    <t>https://www.carters.com/esg-index.html</t>
  </si>
  <si>
    <t>Caterpillar</t>
  </si>
  <si>
    <t>https://www.caterpillar.com/en/investors/reports/sr-archivedreports.html</t>
  </si>
  <si>
    <t>Celanese</t>
  </si>
  <si>
    <t>https://www.celanese.com/en/Sustainability/Report-Archives</t>
  </si>
  <si>
    <t>https://www.celanese.com/Sustainability</t>
  </si>
  <si>
    <t>Cemex</t>
  </si>
  <si>
    <t>https://www.cemex.com/documents/20143/0/CemexSustainableDevelopmentReport2015.pdf/a1ad8424-f84d-52fc-2959-8d0ef18af803</t>
  </si>
  <si>
    <t>https://www.cemex.com/sustainability/reports/global-reports</t>
  </si>
  <si>
    <t>Cencosud</t>
  </si>
  <si>
    <t xml:space="preserve">Chile </t>
  </si>
  <si>
    <t>http://investors.cencosud.com/English/investor-overview/financials/annual-reports/2019/default.aspx</t>
  </si>
  <si>
    <t>Chanel </t>
  </si>
  <si>
    <t>http://services.chanel.com/i18n/fr_FR/pdf/Chanel_CSR_0305_Proof_180620_for_web.pdf</t>
  </si>
  <si>
    <t>Changan Automobile</t>
  </si>
  <si>
    <t>https://www.changan.com.cn/commonweal-zrbg.shtml</t>
  </si>
  <si>
    <t>Charoen Pokphand Group</t>
  </si>
  <si>
    <t xml:space="preserve">Thailand </t>
  </si>
  <si>
    <t>Agricultural Products</t>
  </si>
  <si>
    <t>https://www.cpgroupglobal.com/sustainability</t>
  </si>
  <si>
    <t>Cheng Shin Rubber</t>
  </si>
  <si>
    <t>http://www.cst.com.tw/csr.php</t>
  </si>
  <si>
    <t>Chevron Phillips</t>
  </si>
  <si>
    <t>https://www.cpchem.com/sustainability/sustainability-reporting</t>
  </si>
  <si>
    <t>Chiho Environmental Group (Scholz)</t>
  </si>
  <si>
    <t xml:space="preserve">Hong Kong, China </t>
  </si>
  <si>
    <t>http://www.chihogroup.com/Home/Relationship/investorEnvironment</t>
  </si>
  <si>
    <t>China Baowu Steel Group (Baowu)</t>
  </si>
  <si>
    <t>http://www.baowugroup.com/en/#/aboutus/288</t>
  </si>
  <si>
    <t>http://www.baowugroup.com/#/aboutus/143/165</t>
  </si>
  <si>
    <t>China Communications Construction Group (CCCC)</t>
  </si>
  <si>
    <t>http://en.ccccltd.cn/corporateculture/socialresponsibilityrepc/201709/P020170920602322264289.pdf</t>
  </si>
  <si>
    <t>http://www.ccccltd.cn/shzr/shzr/</t>
  </si>
  <si>
    <t>China Construction Fifth Engineering Division</t>
  </si>
  <si>
    <t>http://www.cscec.com/whpc_new/shzr_new/</t>
  </si>
  <si>
    <t>China Construction First Building Group</t>
  </si>
  <si>
    <t>China Construction Second Engineering Bureau</t>
  </si>
  <si>
    <t>China Electronics Technology Group Corporation</t>
  </si>
  <si>
    <t>http://www.cetc.com.cn/zgdzkj/_300983/_300987/index.html</t>
  </si>
  <si>
    <t>China Energy Engineering Group</t>
  </si>
  <si>
    <t>http://www.ceec.net.cn/col/col10998/index.html</t>
  </si>
  <si>
    <t>China FAW Group (FAW Car Company)</t>
  </si>
  <si>
    <t>http://www.faw.com.cn/fawcn/373700/shzrbg59/index.html</t>
  </si>
  <si>
    <t>China General Technology Group (Genertec)</t>
  </si>
  <si>
    <t>https://www.genertec.com.cn/8489.html</t>
  </si>
  <si>
    <t>China Gezhouba Group</t>
  </si>
  <si>
    <t>http://www.cggc.ceec.net.cn/col/col7044/index.html</t>
  </si>
  <si>
    <t>China Hongqiao Group</t>
  </si>
  <si>
    <t>http://www.hongqiaochina.com/Investors_report.html</t>
  </si>
  <si>
    <t>China International Marine Containers (Group)</t>
  </si>
  <si>
    <t>http://www.cimc.com/en/index.php?m=content&amp;c=index&amp;a=lists&amp;catid=69</t>
  </si>
  <si>
    <t>http://www.cimc.com/index.php?m=content&amp;c=index&amp;a=lists&amp;catid=79</t>
  </si>
  <si>
    <t>China Mengniu Dairy</t>
  </si>
  <si>
    <t>http://www.mengniuir.com/html/ir_social.php</t>
  </si>
  <si>
    <t>http://www.mengniuir.com/attachment/201707041730111760564914_en.pdf</t>
  </si>
  <si>
    <t>China National Building Material Group (CNBM) (Sinoma)</t>
  </si>
  <si>
    <t>http://www.cnbmltd.com/col/col916/index.html</t>
  </si>
  <si>
    <t>http://www.cnbmltd.com/col/col748/index.html?uid=11115&amp;pageNum=2</t>
  </si>
  <si>
    <t>China National Chemical Corporation (ChemChina) (Syngenta)</t>
  </si>
  <si>
    <t>http://www.chemchina.com.cn/en/zrygh/kcxfz/A602105web_1.htm</t>
  </si>
  <si>
    <t>China National Machinery Industry Corporation (Sinomach)</t>
  </si>
  <si>
    <t>http://www.sinomach.com.cn/en/Sustainability/CSRReports/</t>
  </si>
  <si>
    <t>http://www.sinomach.com.cn/qywh/shzr/zrbg/</t>
  </si>
  <si>
    <t>China Pacific Construction Group</t>
  </si>
  <si>
    <t>China Railway Construction Corporation (CRCC)</t>
  </si>
  <si>
    <t>http://english.crcc.cn/col/col21620/index.html</t>
  </si>
  <si>
    <t>China Resources Holdings (CR Vanguard, China Resources Cement Holdings, China Resources Land, China Resources Pharmaceutical Group)</t>
  </si>
  <si>
    <t>http://en.crc.com.cn/whatwebelieve/OurResponsibility_new/csrreports/</t>
  </si>
  <si>
    <t>http://www.crc.com.cn/responsibility/report/</t>
  </si>
  <si>
    <t>China Shanshui Cement Group</t>
  </si>
  <si>
    <t>http://en.shandongshanshui.com/Static/attachment/2017-06-30/595648c6a1867.pdf</t>
  </si>
  <si>
    <t>China State Construction Engineering Corporation (CSCEC)</t>
  </si>
  <si>
    <t>http://www.cscec.com.cn/whpc_new/shzr_new/</t>
  </si>
  <si>
    <t>China State Shipbuilding Corporation</t>
  </si>
  <si>
    <t>China Steel Corporation (CSC)</t>
  </si>
  <si>
    <t>https://www.csc.com.tw/csc_e/hr/csr/wb/dow.htm</t>
  </si>
  <si>
    <t>China Wanda Group</t>
  </si>
  <si>
    <t>China West Construction Group</t>
  </si>
  <si>
    <t>http://cwcg.cscec.com/tzzgx/dqbg/</t>
  </si>
  <si>
    <t>Church &amp; Dwight</t>
  </si>
  <si>
    <t>https://database.globalreporting.org/organizations/4155/</t>
  </si>
  <si>
    <t>Cisco Systems</t>
  </si>
  <si>
    <t>https://database.globalreporting.org/organizations/322/</t>
  </si>
  <si>
    <t>CK Hutchison</t>
  </si>
  <si>
    <t>https://www.ckh.com.hk/en/ir/annual.php</t>
  </si>
  <si>
    <t>Claas</t>
  </si>
  <si>
    <t>https://www.claas-group.com/investor/annual-report/archive</t>
  </si>
  <si>
    <t>Clean Harbors</t>
  </si>
  <si>
    <t>https://ir.cleanharbors.com/financial-information/annual-reports</t>
  </si>
  <si>
    <t>https://www.cleanharbors.com/sites/g/files/bdczcs356/files/2019-04/CLH_Sustainability_Brochure_021319.pdf</t>
  </si>
  <si>
    <t>Cleanaway Waste Management</t>
  </si>
  <si>
    <t>https://www.cleanaway.com.au/about-us/for-investor/publications-and-presentations/</t>
  </si>
  <si>
    <t xml:space="preserve">Closed Loop Partners </t>
  </si>
  <si>
    <t>Investors</t>
  </si>
  <si>
    <t>CMPC</t>
  </si>
  <si>
    <t>https://www.cmpc.com/en/sustainability/</t>
  </si>
  <si>
    <t>https://ir.cmpc.com/English/financials/annual-reports/default.aspx</t>
  </si>
  <si>
    <t>CNH</t>
  </si>
  <si>
    <t>https://www.cnhindustrial.com/en-us/sustainability/corporate_sustainability_reports/Pages/default.aspx</t>
  </si>
  <si>
    <t>Coca-Cola Company</t>
  </si>
  <si>
    <t>https://database.globalreporting.org/organizations/468/</t>
  </si>
  <si>
    <t>Coles Group</t>
  </si>
  <si>
    <t>https://www.colesgroup.com.au/sustainability/?page=sustainability-report</t>
  </si>
  <si>
    <t xml:space="preserve">Colgate-Palmolive Company </t>
  </si>
  <si>
    <t>https://www.colgatepalmolive.com/en-us/core-values/sustainability/reporting</t>
  </si>
  <si>
    <t>https://www.colgatepalmolive.com/en-us/core-values/sustainability-2018/reporting</t>
  </si>
  <si>
    <t>Sustainability KPI for 2018&amp;2019</t>
  </si>
  <si>
    <t>Colruyt</t>
  </si>
  <si>
    <t>https://www.colruytgroup.com/wps/wcm/connect/cg/554e5196-41a4-4fb4-88a1-99cc0a68f7de/Colruyt_Group_sustainability_report_2017-2018.pdf?MOD=AJPERES&amp;CACHEID=ROOTWORKSPACE.Z18_NI0C1CS0O81620QKM9KAC02H94-554e5196-41a4-4fb4-88a1-99cc0a68f7de-mMYUDmz</t>
  </si>
  <si>
    <t>https://www.colruytgroup.com/wps/portal/cg/en/home/investors/annual-reports</t>
  </si>
  <si>
    <t>Columbia Sportswear</t>
  </si>
  <si>
    <t>https://www.columbiasportswearcompany.com/Corporate-Responsibility-Group</t>
  </si>
  <si>
    <t>Compal Electronics</t>
  </si>
  <si>
    <t>https://www.compal.com/CSR/EN/download.aspx</t>
  </si>
  <si>
    <t>Continental</t>
  </si>
  <si>
    <t>https://www.continental.com/en/sustainability/sustainability/reporting-and-general-topics-62992</t>
  </si>
  <si>
    <t>COOP Group</t>
  </si>
  <si>
    <t>https://www.co-operative.coop/investors/reports</t>
  </si>
  <si>
    <t>Corning</t>
  </si>
  <si>
    <t>https://investor.corning.com/investor-relations/financials/annual-reports-and-proxy-statements/default.aspx</t>
  </si>
  <si>
    <t>https://www.corning.com/worldwide/en/sustainability.html</t>
  </si>
  <si>
    <t>Costco</t>
  </si>
  <si>
    <t>https://sdd-pdf.s3.amazonaws.com/report-pdfs/2015/1a215df6a79158abebf996d669d3cc5c.pdf?AWSAccessKeyId=AKIAJZQ4KYD2D35QKCDA&amp;Expires=1601879302&amp;Signature=n5SSBZJWoJphi%2FIzLpVtRsQu6Bw%3D</t>
  </si>
  <si>
    <t>https://mobilecontent.costco.com/live/resource/img/sustainability-archive/2018-sustainability-archive.pdf</t>
  </si>
  <si>
    <t>Coty</t>
  </si>
  <si>
    <t>https://www.coty.com/sustainability/beauty-of-our-planet</t>
  </si>
  <si>
    <t>Covanta</t>
  </si>
  <si>
    <t>http://covanta-csr.com/pdf-downloads/</t>
  </si>
  <si>
    <t>Covestro</t>
  </si>
  <si>
    <t>https://www.covestro.com/en/investors/reports-and-presentations</t>
  </si>
  <si>
    <t>https://www.covestro.com/-/media/covestro/country-sites/global/documents/investrors/presentations/en/2019/covestro_mgmt_report_incl_sustainability_information_2019_en.pdf?la=en</t>
  </si>
  <si>
    <t xml:space="preserve">Creolus </t>
  </si>
  <si>
    <t>CRH</t>
  </si>
  <si>
    <t xml:space="preserve">Ireland </t>
  </si>
  <si>
    <t>https://www.crh.com/sustainability/publications</t>
  </si>
  <si>
    <t>Crown Holdings</t>
  </si>
  <si>
    <t>https://www.crowncork.com/sustainability/sustainability-reporting</t>
  </si>
  <si>
    <t>CRRC Corporation (CRRC Qingdao Sifang)</t>
  </si>
  <si>
    <t>https://database.globalreporting.org/organizations/15126/</t>
  </si>
  <si>
    <t>Crystal International Group</t>
  </si>
  <si>
    <t>https://www.crystalgroup.com/sustainability-report</t>
  </si>
  <si>
    <t>Netherlands</t>
  </si>
  <si>
    <t>Cummins</t>
  </si>
  <si>
    <t>https://www.cummins.com/company/global-impact/sustainability</t>
  </si>
  <si>
    <t>D.R. Horton</t>
  </si>
  <si>
    <t>Dabur</t>
  </si>
  <si>
    <t>https://www.dabur.com/amp/in/en-us/investor/investor-information/business-responsibility-report-as-per-sebi-listing-regulations</t>
  </si>
  <si>
    <t>Daelim Industrial</t>
  </si>
  <si>
    <t>http://www.daelim.co.kr/eng/ir/AnnualReport.do#1</t>
  </si>
  <si>
    <t>https://www.daelimcorp.co.kr/en/pc/about-us/social-responsibilitys.do</t>
  </si>
  <si>
    <t>Daewoo Engineering &amp; Construction</t>
  </si>
  <si>
    <t>http://www.daewooenc.com/eng/company/management/contribution</t>
  </si>
  <si>
    <t>Daewoo Shipbuilding &amp; Marine Engineering</t>
  </si>
  <si>
    <t>https://www.dsme.co.kr/pub/images/contents/DSME_2015ER_Korean.pdf</t>
  </si>
  <si>
    <t>Daikin Industries</t>
  </si>
  <si>
    <t>https://www.daikin.com/csr/report/</t>
  </si>
  <si>
    <t>Daimler</t>
  </si>
  <si>
    <t>https://www.daimler.com/sustainability/archive-sustainability-reports.html</t>
  </si>
  <si>
    <t>Dairy Farmers of America</t>
  </si>
  <si>
    <t>http://s3.amazonaws.com/document.issuu.com/200420203529-39e5a60101479df9ec3d370ccb339180/original.file?AWSAccessKeyId=AKIATDDRE5J7XYKTP3JA&amp;Expires=1601882459&amp;Signature=oMAK5tyIiBjk7wv7FDKARgHdgbk%3D</t>
  </si>
  <si>
    <t>https://www.dfamilk.com/our-commitment/sustainability</t>
  </si>
  <si>
    <t>Daiwa House Group/Industry</t>
  </si>
  <si>
    <t>https://www.daiwahouse.com/English/sustainable/csr/esg/csr_report/backnumber.html</t>
  </si>
  <si>
    <t>Dalmia Bharat</t>
  </si>
  <si>
    <t>https://www.dalmiabharat.com/sustainability/</t>
  </si>
  <si>
    <t>Danfoss</t>
  </si>
  <si>
    <t>https://www.danfoss.com/en-us/about-danfoss/company/sustainability/</t>
  </si>
  <si>
    <t xml:space="preserve">Danone S.A. </t>
  </si>
  <si>
    <t>France (corporate), United States of America (corporate), Netherlands (global)</t>
  </si>
  <si>
    <t>https://www.danone.com/investor-relations/publications-events/integrated-reports.html</t>
  </si>
  <si>
    <t>Debenhams</t>
  </si>
  <si>
    <t>https://ir.debenhams.com/financial-information/annual-report</t>
  </si>
  <si>
    <t>Decathlon</t>
  </si>
  <si>
    <t>http://sustainability.decathlon.com/media-reports/csr_reports/</t>
  </si>
  <si>
    <t>Deere &amp; Co</t>
  </si>
  <si>
    <t>https://database.globalreporting.org/organizations/7010/</t>
  </si>
  <si>
    <t>Deichmann</t>
  </si>
  <si>
    <t>https://corpsite.deichmann.com/gb-en/our-business/sustainability-since-1913/</t>
  </si>
  <si>
    <t>Dell Technologies (ECM Corp)</t>
  </si>
  <si>
    <t>Stockholm Resilience Center</t>
  </si>
  <si>
    <t>Delta Electronics</t>
  </si>
  <si>
    <t>https://www.deltaww.com/about/csr_Report.aspx?secID=5&amp;pid=6&amp;tid=9&amp;hl=en-US</t>
  </si>
  <si>
    <t>Derichebourg</t>
  </si>
  <si>
    <t>https://www.derichebourg.com/en/home/investors/regulated-information</t>
  </si>
  <si>
    <t>Designer Brands</t>
  </si>
  <si>
    <t>https://www.designerbrands.com/about-us/sustainability-and-responsibility/waste/</t>
  </si>
  <si>
    <t xml:space="preserve">Diageo </t>
  </si>
  <si>
    <t>England</t>
  </si>
  <si>
    <t>https://database.globalreporting.org/reports/77068/</t>
  </si>
  <si>
    <t>DIC Corporation</t>
  </si>
  <si>
    <t>https://www.dic-global.com/en/csr/annual/</t>
  </si>
  <si>
    <t>Diggersrest Timber Company</t>
  </si>
  <si>
    <t>Digital China Group</t>
  </si>
  <si>
    <t>Dollar General</t>
  </si>
  <si>
    <t>https://database.globalreporting.org/organizations/18691/</t>
  </si>
  <si>
    <t>Domtar</t>
  </si>
  <si>
    <t>https://database.globalreporting.org/organizations/1208/</t>
  </si>
  <si>
    <t>Dongfeng Motor Group </t>
  </si>
  <si>
    <t>No 2015 or 2019 SR; http://www.dongfeng-global.com/index.php/Aboutus/social.html</t>
  </si>
  <si>
    <t>Dongling Group (Shaanxi Dongling Materials)</t>
  </si>
  <si>
    <t>Doosan Corporation</t>
  </si>
  <si>
    <t>https://www.doosan.com/en/csr/about-csr/?menu=csr-report</t>
  </si>
  <si>
    <t>Dover Corporation</t>
  </si>
  <si>
    <t>https://investors.dovercorporation.com/annual-reports</t>
  </si>
  <si>
    <t>DOW</t>
  </si>
  <si>
    <t>https://corporate.dow.com/en-us/science-and-sustainability/reporting.html</t>
  </si>
  <si>
    <t>DS Smith</t>
  </si>
  <si>
    <t>https://www.dssmith.com/company/sustainability/sustainabilityreport/archive/sustainability-report-201617</t>
  </si>
  <si>
    <t>DSM</t>
  </si>
  <si>
    <t>https://www.dsm.com/corporate/investors/results-center/results-presentations.html#reports</t>
  </si>
  <si>
    <t>DuPont</t>
  </si>
  <si>
    <t>E. Leclerc</t>
  </si>
  <si>
    <t>https://www.siplec.leclerc/working-together/preserving-the-environment/</t>
  </si>
  <si>
    <t>Eastman Chemical</t>
  </si>
  <si>
    <t>https://www.eastman.com/Company/Sustainability/Reporting/Pages/References.aspx</t>
  </si>
  <si>
    <t>Eaton Corporation</t>
  </si>
  <si>
    <t>https://www.eaton.com/content/dam/eaton/company/sustainability/files/eaton-sustainability-report.pdf</t>
  </si>
  <si>
    <t>https://www.eaton.com/us/en-us/company/investor-relations/investor-toolkit/financial-reports/annual-report.html</t>
  </si>
  <si>
    <t>eBay</t>
  </si>
  <si>
    <t>https://www.ebayinc.com/impact/reports-policies/</t>
  </si>
  <si>
    <t>Ecolab</t>
  </si>
  <si>
    <t>https://database.globalreporting.org/organizations/3524/</t>
  </si>
  <si>
    <t>https://www.ecolab.com/-/media/Widen/Sustainability/Corporate-Sustainability-Report/Current-CSR/Ecolab_Current_GRI_Final_pdf.pdf</t>
  </si>
  <si>
    <t>Ecore Group</t>
  </si>
  <si>
    <t>Edeka Zentrale</t>
  </si>
  <si>
    <t>Nohting at first glance</t>
  </si>
  <si>
    <t>https://www.edeka.de/nachhaltigkeit/unsere-wwf-partnerschaft/die-partnerschaft/intro.jsp</t>
  </si>
  <si>
    <t xml:space="preserve">EGF - Environment Global Facilities </t>
  </si>
  <si>
    <t xml:space="preserve">Portugal </t>
  </si>
  <si>
    <t>https://database.globalreporting.org/organizations/966/</t>
  </si>
  <si>
    <t>https://www.egf.pt/pt/sustentabilidade/visao-e-estrategia/</t>
  </si>
  <si>
    <t>Eiffage</t>
  </si>
  <si>
    <t>https://www.eiffage.com/en/media/publications</t>
  </si>
  <si>
    <t>El Corte Ingles</t>
  </si>
  <si>
    <t>https://www.elcorteingles.es/informacioncorporativa/en/communication/annual-reports/</t>
  </si>
  <si>
    <t>Electrolux</t>
  </si>
  <si>
    <t>https://www.electroluxgroup.com/en/category/sustainability/sustainability-reports/</t>
  </si>
  <si>
    <t>E-Mart</t>
  </si>
  <si>
    <t>http://www.emartcompany.com/en/ethic/outline.do</t>
  </si>
  <si>
    <t>EMCOR Group</t>
  </si>
  <si>
    <t>https://database.globalreporting.org/organizations/22412/</t>
  </si>
  <si>
    <t>Emerson Electric</t>
  </si>
  <si>
    <t>https://www.emerson.com/en-us/about-us/corporate-social-responsibility</t>
  </si>
  <si>
    <t>Empire Company</t>
  </si>
  <si>
    <t>https://corporate.sobeys.com/corporate-responsibility/</t>
  </si>
  <si>
    <t>https://corporate.sobeys.com/financial-information/empire-company-limited-annual-reports/</t>
  </si>
  <si>
    <t>En+ Group (United Company Rusal)</t>
  </si>
  <si>
    <t>https://enplusgroup.com/en/sustainability/downloads/</t>
  </si>
  <si>
    <t>https://enplusgroup.com/en/investors/results-and-disclosure/annual-reports/</t>
  </si>
  <si>
    <t xml:space="preserve">Envases Universales de México </t>
  </si>
  <si>
    <t>http://www.envasesuniversales.com/en/corporate-social-responsibility/sustainable-packaging/</t>
  </si>
  <si>
    <t>Ericsson</t>
  </si>
  <si>
    <t>https://www.ericsson.com/en/about-us/sustainability-and-corporate-responsibility/sustainability-metrics/previous-scr-reports-and-other-publications</t>
  </si>
  <si>
    <t>EssilorLuxottica</t>
  </si>
  <si>
    <t>Medical Equipment &amp; Products</t>
  </si>
  <si>
    <t>https://www.essilorluxottica.com/sustainability</t>
  </si>
  <si>
    <t>https://www.essilorluxottica.com/publications-and-downloads?year=all&amp;type=Reports</t>
  </si>
  <si>
    <t>Eurocement</t>
  </si>
  <si>
    <t xml:space="preserve">Russia </t>
  </si>
  <si>
    <t>EuroChem</t>
  </si>
  <si>
    <t>https://www.eurochemgroup.com/sustainability/</t>
  </si>
  <si>
    <t>Evonik</t>
  </si>
  <si>
    <t>https://corporate.evonik.de/en/media/publications/cr-report/</t>
  </si>
  <si>
    <t>Evraz</t>
  </si>
  <si>
    <t>https://www.evraz.com/en/sustainability/data-center/sustainability-reports/</t>
  </si>
  <si>
    <t>https://www.evraz.com/en/investors/reports-and-results/annual-reports/</t>
  </si>
  <si>
    <t>Exxon Mobil</t>
  </si>
  <si>
    <t>Oil &amp; Gas</t>
  </si>
  <si>
    <t>FANUC Corporation</t>
  </si>
  <si>
    <t>https://www.fanuc.co.jp/en/ir/esg/sustainability/index.html</t>
  </si>
  <si>
    <t>https://www.fanuc.co.jp/en/ir/annualreport/index.html</t>
  </si>
  <si>
    <t>Fast Retailing</t>
  </si>
  <si>
    <t>https://www.fastretailing.com/eng/sustainability/report/past.html</t>
  </si>
  <si>
    <t>Ferrero Trading Lux SA</t>
  </si>
  <si>
    <t>https://www.ferrerocsr.com/our-csr-reports?lang=EN</t>
  </si>
  <si>
    <t>Ferrovial</t>
  </si>
  <si>
    <t>https://www.ferrovial.com/en/ir-shareholders/financial-information/integrated-annual-report/</t>
  </si>
  <si>
    <t>Fiat Chrysler Automobiles</t>
  </si>
  <si>
    <t>https://www.fcagroup.com/en-US/investors/financial_regulatory/Pages/sustainability_reports.aspx</t>
  </si>
  <si>
    <t xml:space="preserve">Fifth Season Ventures </t>
  </si>
  <si>
    <t>UNAVAILABLE</t>
  </si>
  <si>
    <t>Fila Korea</t>
  </si>
  <si>
    <t>http://www.filaholdings.com/resource/file/en/FILA%20REPORT%202019%20(ENG).pdf?v=2020</t>
  </si>
  <si>
    <t>Fincantieri</t>
  </si>
  <si>
    <t>https://www.fincantieri.com/en/sustainability/governance/reporting/</t>
  </si>
  <si>
    <t>https://www.fincantieri.com/en/investors-relations/financial-statements/</t>
  </si>
  <si>
    <t>First Solar</t>
  </si>
  <si>
    <t>http://www.firstsolar.com/resources/sustainability-documents?ty=Documents&amp;re=&amp;ln=English</t>
  </si>
  <si>
    <t>https://investor.firstsolar.com/financials/annual-reports/default.aspx</t>
  </si>
  <si>
    <t>Fletcher Building</t>
  </si>
  <si>
    <t xml:space="preserve">New Zealand </t>
  </si>
  <si>
    <t>https://fletcherbuilding.com/about-us/environment-and-sustainability/</t>
  </si>
  <si>
    <t>https://fletcherbuilding.com/assets/4-investor-centre/annual-reports/2019-annual-report.pdf</t>
  </si>
  <si>
    <t>Flex Limited</t>
  </si>
  <si>
    <t xml:space="preserve">Singapore </t>
  </si>
  <si>
    <t>https://flex.com/company/our-sustainability/reporting-and-alignment</t>
  </si>
  <si>
    <t>Fluor</t>
  </si>
  <si>
    <t>https://database.globalreporting.org/organizations/1730/</t>
  </si>
  <si>
    <t>Fomento de Construcciones y Contratas (FCC) (Aqualia)</t>
  </si>
  <si>
    <t>https://www.fcc.es/es/informe-anual-de-gobierno-corporativo</t>
  </si>
  <si>
    <t>Fomento Económico Mexicano (FEMSA)</t>
  </si>
  <si>
    <t>https://www.femsa.com/en/sustainability/resources/sustainability-reports/</t>
  </si>
  <si>
    <t>Fonterra</t>
  </si>
  <si>
    <t>https://www.fonterra.com/nz/en/embracing-sustainability/sustainability-commitments.html</t>
  </si>
  <si>
    <t>Foot Locker</t>
  </si>
  <si>
    <t>https://investors.footlocker-inc.com/esg/sustainability</t>
  </si>
  <si>
    <t>Ford Motor</t>
  </si>
  <si>
    <t>Forever 21</t>
  </si>
  <si>
    <t>https://www.forever21.com/us/shop/info/socialresponsibility</t>
  </si>
  <si>
    <t>Formosa Plastics Corporation (Formosa Chemicals &amp; Fibre Corporation)</t>
  </si>
  <si>
    <t>http://www.fcfc.com.tw/CSR/TW/SNM-AnnualReport.html#gsc.tab=0</t>
  </si>
  <si>
    <t>Fortive</t>
  </si>
  <si>
    <t>https://www.fortive.com/csr#reports</t>
  </si>
  <si>
    <t>https://investors.fortive.com/financial-reports-filings/annual-reports-and-proxy-statements/default.aspx</t>
  </si>
  <si>
    <t xml:space="preserve">FORWARD.one Venture Capital for Hardware </t>
  </si>
  <si>
    <t>Fosun International (Nanjing Iron &amp; Steel, Shanghai Fosun Pharmaceutical Group)</t>
  </si>
  <si>
    <t>https://www.fosun.com/language/en/report_download/1.html</t>
  </si>
  <si>
    <t>Freeport-McMoRan</t>
  </si>
  <si>
    <t>https://www.fcx.com/sustainability/reports-and-documents</t>
  </si>
  <si>
    <t>FrieslandCampina</t>
  </si>
  <si>
    <t>https://www.frieslandcampina.com/about-frieslandcampina/financials/financial-and-sustainability-reports/</t>
  </si>
  <si>
    <t>Fuji Electric</t>
  </si>
  <si>
    <t>https://www.fujielectric.com/ir/library/reports/contents_08_rep15.html</t>
  </si>
  <si>
    <t>Fujifilm</t>
  </si>
  <si>
    <t>https://holdings.fujifilm.com/en/sustainability/report</t>
  </si>
  <si>
    <t>Fujikura</t>
  </si>
  <si>
    <t>https://www.fujikura.co.jp/eng/ir/library/annual/index.html</t>
  </si>
  <si>
    <t>Fujitsu</t>
  </si>
  <si>
    <t>https://www.fujitsu.com/global/about/resources/reports/sustainabilityreport/</t>
  </si>
  <si>
    <t xml:space="preserve">Full Cycle Bioplastics </t>
  </si>
  <si>
    <t>Raw Material Producers</t>
  </si>
  <si>
    <t>https://fullcyclebioplastics.com/</t>
  </si>
  <si>
    <t>Fung Group (Li &amp; Fung)</t>
  </si>
  <si>
    <t>https://funggroup.com/en/sustainability/sustainable_products_and_solutions/</t>
  </si>
  <si>
    <t>Furukawa Electric</t>
  </si>
  <si>
    <t>https://furukawaelectric.disclosure.site/en/themes/107</t>
  </si>
  <si>
    <t>Gap</t>
  </si>
  <si>
    <t>https://www.gapincsustainability.com/resources</t>
  </si>
  <si>
    <t>GEA Group</t>
  </si>
  <si>
    <t>https://www.gea.com/en/company/corporate-responsibility/reports-downloads/index.jsp</t>
  </si>
  <si>
    <t>General Electric Company (GE)</t>
  </si>
  <si>
    <t>2019 GRI report only; some mini reports on https://www.ge.com/sustainability/reports-hub</t>
  </si>
  <si>
    <t>General Motors Corporation (GM)</t>
  </si>
  <si>
    <t>George Weston (Weston Foods &amp; Loblaw)</t>
  </si>
  <si>
    <t>https://www.weston.ca/en/Environmental-Reporting.aspx</t>
  </si>
  <si>
    <t>https://www.weston.ca/en/Financial-Reports.aspx</t>
  </si>
  <si>
    <t>Georgia-Pacific</t>
  </si>
  <si>
    <t>https://www.gp.com/sustainability</t>
  </si>
  <si>
    <t>G-III Apparel Group</t>
  </si>
  <si>
    <t>Gildan Activewear</t>
  </si>
  <si>
    <t>https://www.genuineresponsibility.com/en/resources/sustainability-reports/</t>
  </si>
  <si>
    <t>Glencore</t>
  </si>
  <si>
    <t>https://www.glencore.com/sustainability/reports-and-presentations</t>
  </si>
  <si>
    <t>Global Brands Holding Group</t>
  </si>
  <si>
    <t>https://ir.globalbrandsgroup.com/financial-highlights-reports/annual-interim-reports?year=2019</t>
  </si>
  <si>
    <t>https://ir.globalbrandsgroup.com/financial-highlights-reports/annual-interim-reports?year=2018</t>
  </si>
  <si>
    <t>Godrej Consumer Products (GCPL)</t>
  </si>
  <si>
    <t>https://godrejcp.com/investors/annual-reports</t>
  </si>
  <si>
    <t>Goodyear Tire &amp; Rubber</t>
  </si>
  <si>
    <t>https://database.globalreporting.org/organizations/4323/</t>
  </si>
  <si>
    <t>Graphic Packaging International</t>
  </si>
  <si>
    <t>https://www.graphicpkg.com/sustainability/</t>
  </si>
  <si>
    <t>https://investors.graphicpkg.com/financials/default.aspx#annual</t>
  </si>
  <si>
    <t>Grasim Industries (UltraTech Cement)</t>
  </si>
  <si>
    <t>https://www.grasim.com/sustainability/sustainability-reports</t>
  </si>
  <si>
    <t>https://www.grasim.com/investors/results-reports-and-presentations</t>
  </si>
  <si>
    <t>Great Wall Motor Company</t>
  </si>
  <si>
    <t>https://www.gwm.com.cn/responsibility.html</t>
  </si>
  <si>
    <t>Gree Electric Appliances Inc. of Zhuhai (GREE)</t>
  </si>
  <si>
    <t>https://database.globalreporting.org/organizations/6218/</t>
  </si>
  <si>
    <t>Groupe Euris (Groupe Casino)</t>
  </si>
  <si>
    <t>https://www.groupe-casino.fr/en/investors/regulated-information/</t>
  </si>
  <si>
    <t>Groupe PSA</t>
  </si>
  <si>
    <t>https://www.groupe-psa.com/en/automotive-group/responsibility/</t>
  </si>
  <si>
    <t>Grupo Argos</t>
  </si>
  <si>
    <t xml:space="preserve">Colombia </t>
  </si>
  <si>
    <t>https://www.grupoargos.com/en-us/sustainability/integrated-report</t>
  </si>
  <si>
    <t>Grupo Bimbo</t>
  </si>
  <si>
    <t>https://grupobimbo.com/en/sustaintability/annual-reports</t>
  </si>
  <si>
    <t>Grupo Mexico</t>
  </si>
  <si>
    <t>https://www.gmexico.com/en/Pages/development.aspx</t>
  </si>
  <si>
    <t>GS Engineering &amp; Construction</t>
  </si>
  <si>
    <t>https://database.globalreporting.org/organizations/2820/</t>
  </si>
  <si>
    <t>Guangdong OPPO Mobile Telecommunications</t>
  </si>
  <si>
    <t>Guangxi Construction Engineering Group</t>
  </si>
  <si>
    <t>Guangzhou Automobile Group</t>
  </si>
  <si>
    <t>no 2015 SR</t>
  </si>
  <si>
    <t>Guess?</t>
  </si>
  <si>
    <t>https://database.globalreporting.org/organizations/15854/</t>
  </si>
  <si>
    <t>H &amp; M Hennes &amp; Mauritz</t>
  </si>
  <si>
    <t>https://hmgroup.com/sustainability/sustainability-reporting.html</t>
  </si>
  <si>
    <t xml:space="preserve">H&amp;M Group </t>
  </si>
  <si>
    <t>Packaged Goods Companies</t>
  </si>
  <si>
    <t>Haier</t>
  </si>
  <si>
    <t>https://www.haier.com/global/csr/</t>
  </si>
  <si>
    <t>https://database.globalreporting.org/organizations/7879/</t>
  </si>
  <si>
    <t>Hanesbrands</t>
  </si>
  <si>
    <t>https://ir.hanesbrands.com/financial-information/annual-reports</t>
  </si>
  <si>
    <t>https://hbisustains.com/</t>
  </si>
  <si>
    <t>Hangzhou Steam Turbine and Power Group</t>
  </si>
  <si>
    <t>Hankook Tire &amp; Technology</t>
  </si>
  <si>
    <t>https://www.hankooktire.com/global/sustainability/csr-report/csr-download.html</t>
  </si>
  <si>
    <t>Hanwa</t>
  </si>
  <si>
    <t>https://www.hanwa.co.jp/en/csr/</t>
  </si>
  <si>
    <t>https://www.hanwa.co.jp/ms/data/pdf/csr/20191218en_3424.pdf</t>
  </si>
  <si>
    <t>Hanwha Solutions</t>
  </si>
  <si>
    <t>Haseko Corporation</t>
  </si>
  <si>
    <t>https://www.haseko.co.jp/hc/english/ir/library/annual.html</t>
  </si>
  <si>
    <t>H-E-B</t>
  </si>
  <si>
    <t>https://www.heb.com/static-page/Environment</t>
  </si>
  <si>
    <t>HeidelbergCement</t>
  </si>
  <si>
    <t>https://www.heidelbergcement.com/en/sustainability-reports</t>
  </si>
  <si>
    <t>Heilan Group</t>
  </si>
  <si>
    <t>Heineken</t>
  </si>
  <si>
    <t>2015 SR, 2016-2020 ARs</t>
  </si>
  <si>
    <t>https://www.theheinekencompany.com/our-sustainability-story/our-progress/reporting-centre?page=7</t>
  </si>
  <si>
    <t>Hengan International</t>
  </si>
  <si>
    <t>http://en.hengan.com/column/232/</t>
  </si>
  <si>
    <t>Hengli Petrochemical</t>
  </si>
  <si>
    <t>Henkel AG &amp; Co. KGaA</t>
  </si>
  <si>
    <t>https://www.henkel.com/sustainability/sustainability-report</t>
  </si>
  <si>
    <t>Heraeus Holding</t>
  </si>
  <si>
    <t>2018 report only</t>
  </si>
  <si>
    <t>Hermes International</t>
  </si>
  <si>
    <t>https://www.hermes.com/us/en/story/134986-sustainable-development/</t>
  </si>
  <si>
    <t>Hilti</t>
  </si>
  <si>
    <t xml:space="preserve">Liechtenstein </t>
  </si>
  <si>
    <t>https://www.hilti.group/content/hilti/CP/XX/en/company/media-relations/publications.html</t>
  </si>
  <si>
    <t>Hindalco Industries (Novelis)</t>
  </si>
  <si>
    <t>http://www.hindalco.com/sustainability/sustainability-reports</t>
  </si>
  <si>
    <t>Hisense Group</t>
  </si>
  <si>
    <t>Hitachi</t>
  </si>
  <si>
    <t>HNA Group</t>
  </si>
  <si>
    <t>website wouldn't load</t>
  </si>
  <si>
    <t>2016 and 2015 only</t>
  </si>
  <si>
    <t>http://www.hnagroup.com/en-us/environment/</t>
  </si>
  <si>
    <t>Hochtief</t>
  </si>
  <si>
    <t>https://reports.hochtief.com/reports/2.jhtml</t>
  </si>
  <si>
    <t>Home Depot</t>
  </si>
  <si>
    <t>Hon Hai Precision Industry (Foxconn) (FIH Mobile, Hongfujin Precision Industry (Wuhan), Shenzhen Hongfujin Precision Industry, Belkin)</t>
  </si>
  <si>
    <t>Honda Motor</t>
  </si>
  <si>
    <t>Honeywell International</t>
  </si>
  <si>
    <t>2018/2019 SRs only</t>
  </si>
  <si>
    <t>HP Inc.</t>
  </si>
  <si>
    <t>Huawei</t>
  </si>
  <si>
    <t>https://www.huawei.com/us/sustainability/sustainability-report</t>
  </si>
  <si>
    <t>Hugo Boss</t>
  </si>
  <si>
    <t>https://group.hugoboss.com/en/responsibility/news-and-downloads/sustainability-reports</t>
  </si>
  <si>
    <t>Hunan Construction Engineering Group</t>
  </si>
  <si>
    <t>Hunan Valin Iron and Steel Group (Hunan Valin Steel)</t>
  </si>
  <si>
    <t>Huntsman Corporation</t>
  </si>
  <si>
    <t>https://www.huntsman.com/sustainability</t>
  </si>
  <si>
    <t>Husqvarna</t>
  </si>
  <si>
    <t>https://www.husqvarnagroup.com/en/sustainovate-progress-reports</t>
  </si>
  <si>
    <t>Hyundai Heavy Industries Holdings</t>
  </si>
  <si>
    <t>https://english.hhi.co.kr/sustain/safe</t>
  </si>
  <si>
    <t>Hyundai Motor Group (Hyundai Engineering &amp; Construction)</t>
  </si>
  <si>
    <t>Hyundai Steel</t>
  </si>
  <si>
    <t>https://www.hyundai-steel.com/en/sustainability/managementreport.hds</t>
  </si>
  <si>
    <t>IBM</t>
  </si>
  <si>
    <t>ICA Gruppen</t>
  </si>
  <si>
    <t>https://www.icagruppen.se/en/sustainability/reports?=/&amp;crawler=true#!/</t>
  </si>
  <si>
    <t>IHI Corporation</t>
  </si>
  <si>
    <t>https://www.ihi.co.jp/csr/english/download01/</t>
  </si>
  <si>
    <t>Illinois Tool Works (ITW)</t>
  </si>
  <si>
    <t>https://itw-csr.com/downloads-reports/page/2/</t>
  </si>
  <si>
    <t>India Cements</t>
  </si>
  <si>
    <t>https://www.indiacements.co.in/investors-corner-details.php?inv_cat=21</t>
  </si>
  <si>
    <t>INDITEX</t>
  </si>
  <si>
    <t>https://www.inditex.com/investors/investor-relations/annual-reports</t>
  </si>
  <si>
    <t>https://sustainability.indoramaventures.com/en/downloads/sustainability-reports?type=sustainability-reports&amp;year=</t>
  </si>
  <si>
    <t xml:space="preserve">Indorama Ventures Public Company Limited </t>
  </si>
  <si>
    <t>Industria de Diseño Textil (Inditex)</t>
  </si>
  <si>
    <t xml:space="preserve">Industria Mexicana de Reciclaje S.A. de C.V. </t>
  </si>
  <si>
    <t>Mexico</t>
  </si>
  <si>
    <t>INEOS</t>
  </si>
  <si>
    <t>https://www.ineos-styrolution.com/portal/sustainability-downloads</t>
  </si>
  <si>
    <t>Ingersoll Rand</t>
  </si>
  <si>
    <t>https://www.tranetechnologies.com/en/index/sustainability/sustainability-reports.html; https://www.irco.com/en-us/company</t>
  </si>
  <si>
    <t>Ingka Holding (Ikea)</t>
  </si>
  <si>
    <t>https://www.ingka.com/this-is-ingka-group/annual-report/</t>
  </si>
  <si>
    <t>Intel</t>
  </si>
  <si>
    <t>InterCement</t>
  </si>
  <si>
    <t xml:space="preserve">Brazil </t>
  </si>
  <si>
    <t>https://intercement.com/en/investidores/</t>
  </si>
  <si>
    <t>Intercorp (InRetail)</t>
  </si>
  <si>
    <t xml:space="preserve">Peru </t>
  </si>
  <si>
    <t>https://www.inretail.pe/Sustainability%20Reports/1115/</t>
  </si>
  <si>
    <t>International Paper</t>
  </si>
  <si>
    <t>http://www.internationalpaper.com/company/regions/south-america/sustainability/sustainability-reports</t>
  </si>
  <si>
    <t>Inventec Corporation</t>
  </si>
  <si>
    <t>https://www.inventec.com/en/csr-4</t>
  </si>
  <si>
    <t>Inversiones Angelini y Compania (AntarChile)</t>
  </si>
  <si>
    <t>https://www.antarchile.cl</t>
  </si>
  <si>
    <t>Iseki</t>
  </si>
  <si>
    <t>https://www.iseki.co.jp/english/csr/report/</t>
  </si>
  <si>
    <t>Itochu</t>
  </si>
  <si>
    <t>J Crew Group</t>
  </si>
  <si>
    <t>Unavailable; no reports shown online; http://investors.jcrew.com/investor-relations</t>
  </si>
  <si>
    <t>Jabil</t>
  </si>
  <si>
    <t>https://www.jabil.com/search-page.html?q=sustainability+report</t>
  </si>
  <si>
    <t>Jacobs Engineering Group</t>
  </si>
  <si>
    <t>https://www.jacobs.com/about/sustainability</t>
  </si>
  <si>
    <t>James Hardie Industries</t>
  </si>
  <si>
    <t>https://ir.jameshardie.com.au/jh/sustainability.jsp</t>
  </si>
  <si>
    <t>Jardine Matheson Holdings (Astra Agro Lestari, Dairy Farm International)</t>
  </si>
  <si>
    <t>pulled reports for astra and dairy farms independently - couldn't find anything for Jardines as a whole, no 2018 or 2019 SR (Astra), no CSR discussion in 2016/2015 ARs (Dairy Farm); https://www.astra-agro.co.id/en/sustainability/</t>
  </si>
  <si>
    <t>JCB</t>
  </si>
  <si>
    <t>Unavailable; no reports shown online; https://www.jcb.com/en-gb/about/sustainable-solutions</t>
  </si>
  <si>
    <t>JCPenny</t>
  </si>
  <si>
    <t>http://media.corporate-ir.net/media_files/IROL/70/70528/CSR17/JCP_17CSR/index.html</t>
  </si>
  <si>
    <t>Jeronimo Martins</t>
  </si>
  <si>
    <t>2018 SR within report; https://www.jeronimomartins.com/en/responsibility/corporate-responsibility-publications/2/?tax_query%5Bthe_year%5D%5B0%5D=2020-en; https://www.jeronimomartins.com/en/year-in-review/year-review-2018/download-centre/</t>
  </si>
  <si>
    <t>JFE Holdings</t>
  </si>
  <si>
    <t>https://www.jfe-holdings.co.jp/en/csr/data/index.html</t>
  </si>
  <si>
    <t>Jiangsu Shagang Group</t>
  </si>
  <si>
    <t>Jiangxi Copper</t>
  </si>
  <si>
    <t>No 2015 or 2016 SR, no 2015 AR found</t>
  </si>
  <si>
    <t>Jilin Yatai Group</t>
  </si>
  <si>
    <t>Unavailable; no reports shown; http://en.yatai.com/ABOUTUS/Responsibility/</t>
  </si>
  <si>
    <t>Jinchuan Group</t>
  </si>
  <si>
    <t>http://www.jinchuan-intl.com/en/investor_relations/financial_reports.php</t>
  </si>
  <si>
    <t>Jindal Steel And Power </t>
  </si>
  <si>
    <t>https://www.jindalsteelpower.com/sustainabilities/business-sustainability-report.html</t>
  </si>
  <si>
    <t>Jinyuan EP</t>
  </si>
  <si>
    <t>JiuQuan Iron and Steel Group</t>
  </si>
  <si>
    <t>Unavailable; no reports shown online; http://www.gansu.gov.cn/col/col3487/index.html</t>
  </si>
  <si>
    <t>JK Holdings</t>
  </si>
  <si>
    <t>Unavailable; no reports shown online; https://www.jkhd.co.jp/english/corp/ir.html</t>
  </si>
  <si>
    <t xml:space="preserve">Johnson and Johnson Consumer Inc. </t>
  </si>
  <si>
    <t>Johnson Controls International</t>
  </si>
  <si>
    <t>no 2015 or 2018 report, 2016 report is a webpage/no PDF; https://www.johnsoncontrols.com/corporate-sustainability/reporting-and-policies</t>
  </si>
  <si>
    <t>Johnson Matthey</t>
  </si>
  <si>
    <t>https://matthey.com/en/investors/report-archive</t>
  </si>
  <si>
    <t>JSW Steel</t>
  </si>
  <si>
    <t>https://www.jsw.in/investors/steel/jsw-steel-investor-information-sustainability-reports</t>
  </si>
  <si>
    <t>JTEKT Corporation</t>
  </si>
  <si>
    <t>https://www.jtekt.co.jp/e/ir/f_jtekt_report.html</t>
  </si>
  <si>
    <t>Kajima Corporation</t>
  </si>
  <si>
    <t>https://www.kajima.co.jp/english/ir/report/2015/corporate_report.html</t>
  </si>
  <si>
    <t>Kangde Xin Composite Material Group </t>
  </si>
  <si>
    <t>Kao Corporation</t>
  </si>
  <si>
    <t>https://www.kao.com/global/en/sustainability/pdf/backnumber/</t>
  </si>
  <si>
    <t>Kawasaki Heavy Industries</t>
  </si>
  <si>
    <t>http://global.kawasaki.com/en/corp/sustainability/environment/report/index.html</t>
  </si>
  <si>
    <t xml:space="preserve">Kellogg Company </t>
  </si>
  <si>
    <t>http://crreport.kelloggcompany.com/reports; http://crreport.kelloggcompany.com/cr-report</t>
  </si>
  <si>
    <t>Kering</t>
  </si>
  <si>
    <t>https://www.kering.com/en/sustainability/reporting-and-ranking/sustainability-progress-report/</t>
  </si>
  <si>
    <t xml:space="preserve">Keurig Dr Pepper </t>
  </si>
  <si>
    <t>https://www.keurigdrpepper.com/content/keurig-brand-sites/kdp/en/our-company/corporate-responsbility/reporting.html?a=b</t>
  </si>
  <si>
    <t>Keyence Corporation</t>
  </si>
  <si>
    <t>https://www.keyence.com/about-us/corporate/</t>
  </si>
  <si>
    <t>Kimberly-Clark</t>
  </si>
  <si>
    <t>https://www.kimberly-clark.com/en/responsibility/annualreports</t>
  </si>
  <si>
    <t>Kinpo Electronics</t>
  </si>
  <si>
    <t>https://www.kinpo.com.tw/zh-TW/sustainability/csr/csr-report</t>
  </si>
  <si>
    <t>Kion Group</t>
  </si>
  <si>
    <t>https://www.kiongroup.com/en/About-us/Management/#text___picture_sustainability</t>
  </si>
  <si>
    <t>Kirin Holdings</t>
  </si>
  <si>
    <t>https://www.kirinholdings.co.jp/english/csv/report/env/</t>
  </si>
  <si>
    <t>KLA-Tencor Corporation</t>
  </si>
  <si>
    <t>Kobe Steel</t>
  </si>
  <si>
    <t>Koç Holding (Arcelik)</t>
  </si>
  <si>
    <t xml:space="preserve">Turkey </t>
  </si>
  <si>
    <t>no 2016 report; https://www.koc.com.tr/en-us/sustainability/sustainability-reports</t>
  </si>
  <si>
    <t>Kohl’s</t>
  </si>
  <si>
    <t>Komatsu</t>
  </si>
  <si>
    <t>Kone</t>
  </si>
  <si>
    <t xml:space="preserve">Finland </t>
  </si>
  <si>
    <t>Konica Minolta</t>
  </si>
  <si>
    <t>Korea Shipbuilding &amp; Offshore Engineering</t>
  </si>
  <si>
    <t>KOSÉ Corporation</t>
  </si>
  <si>
    <t>Kraft Heinz</t>
  </si>
  <si>
    <t>2020 and 2017 reports only</t>
  </si>
  <si>
    <t>Kroger</t>
  </si>
  <si>
    <t>Kubota</t>
  </si>
  <si>
    <t>Kumho Petrochemical</t>
  </si>
  <si>
    <t>Kyocera Corporation</t>
  </si>
  <si>
    <t>L Brands</t>
  </si>
  <si>
    <t xml:space="preserve">L’Oréal </t>
  </si>
  <si>
    <t>all reports, no website</t>
  </si>
  <si>
    <t>LafargeHolcim (Huaxin Cement, Ambuja Cements, ACC)</t>
  </si>
  <si>
    <t>no 2019 report; https://www.lafargeholcim.com/sustainability-reports?field_year_tid_i18n_exposed=All</t>
  </si>
  <si>
    <t>Lam Research</t>
  </si>
  <si>
    <t>Land O’Lakes</t>
  </si>
  <si>
    <t>LANXESS</t>
  </si>
  <si>
    <t>Larsen &amp; Toubro Limited (L&amp;T Limited)</t>
  </si>
  <si>
    <t>Lassila &amp; Tikanoja</t>
  </si>
  <si>
    <t>Legend Holdings Corporation (Lenovo Group)</t>
  </si>
  <si>
    <t>Legrand</t>
  </si>
  <si>
    <t>Lennar Corporation</t>
  </si>
  <si>
    <t>Leoni</t>
  </si>
  <si>
    <t>Les Mousquetaires (Intermarché)</t>
  </si>
  <si>
    <t>Levi Strauss &amp; Co.</t>
  </si>
  <si>
    <t>LG Corp</t>
  </si>
  <si>
    <t>Liebherr International</t>
  </si>
  <si>
    <t>Linde</t>
  </si>
  <si>
    <t>Lion Corp</t>
  </si>
  <si>
    <t>Lixil Group</t>
  </si>
  <si>
    <t>Lojas Renner</t>
  </si>
  <si>
    <t xml:space="preserve">Loop </t>
  </si>
  <si>
    <t>Suppliers to the Plastic Packaging Industry</t>
  </si>
  <si>
    <t>https://www.loopindustries.com/en/sustain</t>
  </si>
  <si>
    <t>Lotte Corporation</t>
  </si>
  <si>
    <t>couldn't find SRs past 2019</t>
  </si>
  <si>
    <t>Lovol</t>
  </si>
  <si>
    <t>Lowe’s</t>
  </si>
  <si>
    <t>LPP</t>
  </si>
  <si>
    <t xml:space="preserve">Poland </t>
  </si>
  <si>
    <t>LS Corp</t>
  </si>
  <si>
    <t>Lululemon Athletica</t>
  </si>
  <si>
    <t>Luxshare Precision Industry</t>
  </si>
  <si>
    <t>LVMH Moet Hennessy – Louis Vuitton</t>
  </si>
  <si>
    <t>LyondellBasell Industries</t>
  </si>
  <si>
    <t>No 2016 or 2015 SR; https://www.lyondellbasell.com/en/sustainability/report-library/</t>
  </si>
  <si>
    <t>Maanshan Iron &amp; Steel</t>
  </si>
  <si>
    <t>Macy’s</t>
  </si>
  <si>
    <t>2018 SR only; https://www.macysinc.com/sustainability</t>
  </si>
  <si>
    <t>Magang Group Holding (Masteel)</t>
  </si>
  <si>
    <t>Unavailable; no reports shown on website; http://www.masteel.eu/?page_id=28&amp;lang=en#</t>
  </si>
  <si>
    <t>Magnit</t>
  </si>
  <si>
    <t xml:space="preserve"> https://www.magnit.com/en/sustainable-development/environment/</t>
  </si>
  <si>
    <t>https://www.magnit.com/en/disclosure/annual-reports/#tabs-annual-reports-2015</t>
  </si>
  <si>
    <t>Mahindra and Mahindra</t>
  </si>
  <si>
    <t>https://www.mahindra.com/investors/reports-and-filings</t>
  </si>
  <si>
    <t>Marico</t>
  </si>
  <si>
    <t>https://marico.com/india/make-a-difference/sustainability</t>
  </si>
  <si>
    <t>Switzerland</t>
  </si>
  <si>
    <t>Aegon</t>
  </si>
  <si>
    <t>2019 and 2020 SRs only; https://www.marubeni.com/en/ir/reports/integrated_report/</t>
  </si>
  <si>
    <t>Martin Marietta Materials</t>
  </si>
  <si>
    <t>https://www.benichu.com/en/csr_en/</t>
  </si>
  <si>
    <t>Marubeni Corporation</t>
  </si>
  <si>
    <t>https://www.marubeni.com/en/ir/reports/integrated_report/</t>
  </si>
  <si>
    <t>Marubeni-Itochu Steel</t>
  </si>
  <si>
    <t>Masco Corporation</t>
  </si>
  <si>
    <t xml:space="preserve"> https://masco.com/corporate-citizenship/</t>
  </si>
  <si>
    <t>Matsuda Sangyo</t>
  </si>
  <si>
    <t>2015 SR in Japanese</t>
  </si>
  <si>
    <t>2016/17/19 ARs in Japanese</t>
  </si>
  <si>
    <t>Mattel</t>
  </si>
  <si>
    <t>no reports, web only; https://corporate.mattel.com/en-us/citizenship/sustainability/packaging-with-purpose</t>
  </si>
  <si>
    <t>Mazda Motor Corporation</t>
  </si>
  <si>
    <t>https://www.mazda.com/en/csr/report/download/backnumber/</t>
  </si>
  <si>
    <t>MediaTek</t>
  </si>
  <si>
    <t>https://www.mediatek.com/corporate-social-responsibility#</t>
  </si>
  <si>
    <t>Meiji</t>
  </si>
  <si>
    <t>https://www.meiji.com/global/sustainability/report_downloads/</t>
  </si>
  <si>
    <t>Mercadona</t>
  </si>
  <si>
    <t>report wouldn't load; https://info.mercadona.es/en/lets-protect-the-planet</t>
  </si>
  <si>
    <t>wouldn't load; https://info.mercadona.es/en/who-we-are/press-hall/annual-reports</t>
  </si>
  <si>
    <t>Metallurgical Corporation of China (MCC)</t>
  </si>
  <si>
    <t>2015/16 reports in Chinese</t>
  </si>
  <si>
    <t>Metalurgica Gerdau</t>
  </si>
  <si>
    <t>https://ri.gerdau.com/en/notices-and-results/integrated-report/</t>
  </si>
  <si>
    <t>Metcash</t>
  </si>
  <si>
    <t>https://www.metcash.com/investor-centre/annual-reports/</t>
  </si>
  <si>
    <t>Metinvest</t>
  </si>
  <si>
    <t>2015/16 SR only; https://metinvestholding.com/en/responsibility/socialreports</t>
  </si>
  <si>
    <t xml:space="preserve">METRO AG </t>
  </si>
  <si>
    <t>2018/2019 only;https://reports.metroag.de/corporate-responsibility-report/2018-2019/servicepages/downloads.html</t>
  </si>
  <si>
    <t>Metsaliitto Osuuskunta (Metsä Group)</t>
  </si>
  <si>
    <t>https://www.metsagroup.com/en/Financials/Pages/default.aspx#Financial-reporting</t>
  </si>
  <si>
    <t>Michelin</t>
  </si>
  <si>
    <t>ARs only</t>
  </si>
  <si>
    <t>https://www.michelin.com/en/finance/results-and-presentations/annual-results/</t>
  </si>
  <si>
    <t>Microchip Technology</t>
  </si>
  <si>
    <t>https://www.microchip.com/en-us/about/corporate-responsibility/sustainability#</t>
  </si>
  <si>
    <t>Micron Technology</t>
  </si>
  <si>
    <t>no 2015 SR; https://www.micron.com/about/our-commitment/operating-thoughtfully/sustainability</t>
  </si>
  <si>
    <t>Microsoft</t>
  </si>
  <si>
    <t>https://www.microsoft.com/en-us/corporate-responsibility/reports-hub</t>
  </si>
  <si>
    <t>Midea Group</t>
  </si>
  <si>
    <t>No 2016 or 2015 SR; https://www.midea-group.com/Investors/financial-reports</t>
  </si>
  <si>
    <t>Migros Group</t>
  </si>
  <si>
    <t>https://generation-m.migros.ch/de/nachhaltige-migros/nachhaltigkeitsbericht.html</t>
  </si>
  <si>
    <t>Minebea Mitsumi</t>
  </si>
  <si>
    <t>https://www.minebeamitsumi.com/english/csr/list/csrreport/</t>
  </si>
  <si>
    <t>Mitsubishi Corporation</t>
  </si>
  <si>
    <t>https://www.mitsubishicorp.com/jp/en/ir/library/ar/</t>
  </si>
  <si>
    <t>Mitsui</t>
  </si>
  <si>
    <t>Mohawk Industries</t>
  </si>
  <si>
    <t>2019 webpage only (http://mohawksustainability.com/), 2015 SR exists but couldn't find it anywhere</t>
  </si>
  <si>
    <t>Mondelez International</t>
  </si>
  <si>
    <t>https://www.mondelezinternational.com/Snacking-Made-Right/Reporting-and-Disclosure</t>
  </si>
  <si>
    <t>Mosaic</t>
  </si>
  <si>
    <t>http://www.mosaicco.com/sustainability/or_gri_archive.htm</t>
  </si>
  <si>
    <t xml:space="preserve">Mr. Green Africa </t>
  </si>
  <si>
    <t>Kenya</t>
  </si>
  <si>
    <t>unavailable</t>
  </si>
  <si>
    <t>Mr. Price</t>
  </si>
  <si>
    <t>https://www.mrpricegroup.com/mr-price-group-investor-relations.aspx</t>
  </si>
  <si>
    <t>Murata Manufacturing</t>
  </si>
  <si>
    <t>https://corporate.murata.com/en-us/about/company/report</t>
  </si>
  <si>
    <t>Nampak</t>
  </si>
  <si>
    <t>http://www.nampak.com/Investors/Financial-Information</t>
  </si>
  <si>
    <t>Nan Ya Plastics Corporation</t>
  </si>
  <si>
    <t>no 2017/2018 SR, link for 2019 SR didn't work; https://www.nanya.com/en/CSR/10/Former%20CSR%20Reports</t>
  </si>
  <si>
    <t>Natura &amp; Co</t>
  </si>
  <si>
    <t>no 2015/2016 AR; https://ri.naturaeco.com/en/investor-services/download-center/</t>
  </si>
  <si>
    <t>Navistar International</t>
  </si>
  <si>
    <t>no 2019 SR; https://www.navistar.com/navistar/whoweare/sustainability/</t>
  </si>
  <si>
    <t>NEC Corporation</t>
  </si>
  <si>
    <t>https://www.nec.com/en/global/csr/report/index.html</t>
  </si>
  <si>
    <t>New Balance</t>
  </si>
  <si>
    <t>WEB only</t>
  </si>
  <si>
    <t>Newell Brands</t>
  </si>
  <si>
    <t>could only find 2019 SR and 2017 AR</t>
  </si>
  <si>
    <t>https://ir.newellbrands.com/financial-information/annual-reports</t>
  </si>
  <si>
    <t>Next</t>
  </si>
  <si>
    <t>https://www.nextplc.co.uk/corporate-responsibility/cr-reports/2015</t>
  </si>
  <si>
    <t>NH Foods</t>
  </si>
  <si>
    <t>https://www.nipponham.co.jp/eng/ir/library/annual/</t>
  </si>
  <si>
    <t>Nidec Corporation</t>
  </si>
  <si>
    <t>https://www.nidec.com/en/sustainability/report/</t>
  </si>
  <si>
    <t>Nike</t>
  </si>
  <si>
    <t>https://purpose.nike.com/reports</t>
  </si>
  <si>
    <t>Nikon Corporation</t>
  </si>
  <si>
    <t>https://www.nikon.com/about/sustainability/report/</t>
  </si>
  <si>
    <t>Nine Dragons Paper (Holdings)</t>
  </si>
  <si>
    <t>no 2016 SR; http://www.ndpaper.com/en/esg/esg.php</t>
  </si>
  <si>
    <t>Nippon Paper Industries</t>
  </si>
  <si>
    <t>https://www.nipponpapergroup.com/english/csr/download/</t>
  </si>
  <si>
    <t>Nippon Steel Corporation</t>
  </si>
  <si>
    <t>https://www.nipponsteel.com/en/csr/report/</t>
  </si>
  <si>
    <t>Nissan Motor Company</t>
  </si>
  <si>
    <t>NOK Corporation</t>
  </si>
  <si>
    <t>https://www.nok.co.jp/en/csr/report.html</t>
  </si>
  <si>
    <t>Nordstrom</t>
  </si>
  <si>
    <t>https://press.nordstrom.com/nordstrom-cares</t>
  </si>
  <si>
    <t>Norgesgruppen</t>
  </si>
  <si>
    <t xml:space="preserve">Norway </t>
  </si>
  <si>
    <t>Nornickel</t>
  </si>
  <si>
    <t>https://www.nornickel.com/sustainability/reporting/#2015</t>
  </si>
  <si>
    <t>Norsk Hydro</t>
  </si>
  <si>
    <t>https://www.hydro.com/en/investors/reports-and-presentations/annual-reports/</t>
  </si>
  <si>
    <t xml:space="preserve">Novamont SpA </t>
  </si>
  <si>
    <t>no 2019 SR, 2015/2016 SRs italian only</t>
  </si>
  <si>
    <t>Novolipetsk Steel</t>
  </si>
  <si>
    <t>aka NLMK, no 2018 SR; https://nlmk.com/en/ir/reporting-center/csr-reports/?PAGEN_9=2</t>
  </si>
  <si>
    <t>NTN Corporation</t>
  </si>
  <si>
    <t>https://www.ntnglobal.com/en/csr/ntnreport.html</t>
  </si>
  <si>
    <t>Nucor Corporation</t>
  </si>
  <si>
    <t>2017 and 2020 SRs only</t>
  </si>
  <si>
    <t>Nutrien</t>
  </si>
  <si>
    <t>https://www.nutrien.com/sustainability/reports</t>
  </si>
  <si>
    <t>NVIDIA</t>
  </si>
  <si>
    <t>NVR</t>
  </si>
  <si>
    <t>NXP Semiconductors</t>
  </si>
  <si>
    <t>https://www.nxp.com/company/about-nxp/sustainability:CORP_SOCIAL_RESP</t>
  </si>
  <si>
    <t>Obayashi Corporation</t>
  </si>
  <si>
    <t>https://www.obayashi.co.jp/en/news/csr_news/</t>
  </si>
  <si>
    <t>OCP</t>
  </si>
  <si>
    <t xml:space="preserve">Morocco </t>
  </si>
  <si>
    <t>https://corpo.ocpgroup.ma/en/investors/annual-report</t>
  </si>
  <si>
    <t>Odebrecht (Braskem)</t>
  </si>
  <si>
    <t>https://www.odebrecht.com/en/odebrecht-group/annual-reports</t>
  </si>
  <si>
    <t>Oetker</t>
  </si>
  <si>
    <t>2018 SR only, in german</t>
  </si>
  <si>
    <t>O-I</t>
  </si>
  <si>
    <t>2018 SR only</t>
  </si>
  <si>
    <t>OJI Holdings Corporation</t>
  </si>
  <si>
    <t>https://www.ojiholdings.co.jp/english/ir/information/group_report.html</t>
  </si>
  <si>
    <t>OMRON Corporation</t>
  </si>
  <si>
    <t>https://sustainability.omron.com/en/pdf_inquiry/</t>
  </si>
  <si>
    <t>Organizacion Soriana</t>
  </si>
  <si>
    <t>no 2019 SR, couldn't find 2015/2016 SRs in English (saved Spanish)</t>
  </si>
  <si>
    <t>Oshkosh Corporation</t>
  </si>
  <si>
    <t>https://www.oshkoshcorp.com/impact/sustainability</t>
  </si>
  <si>
    <t>Otto Group</t>
  </si>
  <si>
    <t>https://www.ottogroup.com/en/about-us/daten-fakten/Annual_Reports.php</t>
  </si>
  <si>
    <t>Owens Corning</t>
  </si>
  <si>
    <t>https://www.owenscorning.com/en-us/corporate/sustainability/our-approach/governance/reporting</t>
  </si>
  <si>
    <t>PACCAR</t>
  </si>
  <si>
    <t>2019 SR only</t>
  </si>
  <si>
    <t>Packaging Corporation of America (PCA)</t>
  </si>
  <si>
    <t>2019 report only</t>
  </si>
  <si>
    <t>Panasonic Corporation</t>
  </si>
  <si>
    <t>https://www.panasonic.com/global/corporate/sustainability/downloads/back_number.html</t>
  </si>
  <si>
    <t>Parker Hannifin</t>
  </si>
  <si>
    <t>2015 SR third-party online only https://www.slideshare.net/ParkerHannifin/parker-2015-sustainability-report-61094740</t>
  </si>
  <si>
    <t>Pegatron Corporation</t>
  </si>
  <si>
    <t>Unable to access "Annual Reports" page; 2018 AR only; http://www.ir-cloud.com/taiwan/4938/irwebsite/organization.php</t>
  </si>
  <si>
    <t>Peking University Founder Group</t>
  </si>
  <si>
    <t>Chinese</t>
  </si>
  <si>
    <t>Pennon Group (Viridor)</t>
  </si>
  <si>
    <t>Viridor no 2015/2016 SR https://www.viridor.co.uk/who-we-are/publications/sustainability-reports/</t>
  </si>
  <si>
    <t>Pentland Group (JD Sports Fashion)</t>
  </si>
  <si>
    <t>https://pentlandbrands.com/reports-and-resources/</t>
  </si>
  <si>
    <t xml:space="preserve">Pernod Ricard </t>
  </si>
  <si>
    <t>no 2017 AR; https://pernod-ricard.com/en/our-news-and-press/our-publications-and-reports/</t>
  </si>
  <si>
    <t>Peter Kiewit Sons (Kiewit)</t>
  </si>
  <si>
    <t>PetroChina</t>
  </si>
  <si>
    <t>http://www.petrochina.com.cn/ptr/shyhj/2018kcxfzbgen.shtml</t>
  </si>
  <si>
    <t>Philips</t>
  </si>
  <si>
    <t>https://www.results.philips.com/publications/ar15</t>
  </si>
  <si>
    <t>Pirelli &amp; C</t>
  </si>
  <si>
    <t>https://corporate.pirelli.com/corporate/en-ww/sustainability/reports</t>
  </si>
  <si>
    <t xml:space="preserve">Plastic Bank Recycling Corporation </t>
  </si>
  <si>
    <t>Point Well Investment</t>
  </si>
  <si>
    <t>Porsche Automobil Holding (Volkswagen, MAN)</t>
  </si>
  <si>
    <t>no 2015 report</t>
  </si>
  <si>
    <t>POSCO</t>
  </si>
  <si>
    <t>No 2019 SR; Couldn't access 2015 and 2016 SR; http://www.posco.com/homepage/docs/eng6/jsp/sustain/customer/s91d7000020l.jspStockholm Resilience Center</t>
  </si>
  <si>
    <t>Pou Chen Corporation</t>
  </si>
  <si>
    <t>https://www.pouchen.com/index.php/en/csr/csr-reports</t>
  </si>
  <si>
    <t>Power Construction Corporation of China (POWERCHINA)</t>
  </si>
  <si>
    <t>PPC</t>
  </si>
  <si>
    <t>no 2019 SR; https://www.dei.gr/en/i-dei/etairiki-koinwniki-euthuni/entupa-gia-etairiki-koinwniki-euthuni</t>
  </si>
  <si>
    <t>PPG Industries</t>
  </si>
  <si>
    <t>web only, no pdfs; https://sustainability.ppg.com/Sustainability-@-PPG/Previous-Reports</t>
  </si>
  <si>
    <t>Prada</t>
  </si>
  <si>
    <t>https://www.pradagroup.com/en/sustainability/download-area-csr.html</t>
  </si>
  <si>
    <t>Precision Castparts</t>
  </si>
  <si>
    <t>site inaccessiblke</t>
  </si>
  <si>
    <t>Procter &amp; Gamble</t>
  </si>
  <si>
    <t>PROMASA</t>
  </si>
  <si>
    <t>Spanish only</t>
  </si>
  <si>
    <t>PTT</t>
  </si>
  <si>
    <t>Publix Super Markets</t>
  </si>
  <si>
    <t>SR for 2019 only; https://sustainability.publix.com/</t>
  </si>
  <si>
    <t>PulteGroup</t>
  </si>
  <si>
    <t>no 2017/2019 SR; http://newsroom.pultegroup.com/about-us/sustainability-report/</t>
  </si>
  <si>
    <t>Puma</t>
  </si>
  <si>
    <t>https://about.puma.com/en/sustainability/reporting</t>
  </si>
  <si>
    <t>PVH Corporation</t>
  </si>
  <si>
    <t>https://responsibility.pvh.com/resources/</t>
  </si>
  <si>
    <t>Qualcomm</t>
  </si>
  <si>
    <t>https://www.qualcomm.com/company/corporate-responsibility/documents</t>
  </si>
  <si>
    <t>Quanta Computer</t>
  </si>
  <si>
    <t>http://www.quantacn.com/EnWeb/SocialResponsibilty1.aspx</t>
  </si>
  <si>
    <t>Quanta Services</t>
  </si>
  <si>
    <t>Ralph Lauren Corporation</t>
  </si>
  <si>
    <t>Ramco Cements</t>
  </si>
  <si>
    <t>2020 report only</t>
  </si>
  <si>
    <t>Reckitt Benckiser (RB)</t>
  </si>
  <si>
    <t>England, Netherlands</t>
  </si>
  <si>
    <t>2019 report only; https://www.rb.com/sustainability/policies-and-reports/</t>
  </si>
  <si>
    <t xml:space="preserve">RecyclePoints </t>
  </si>
  <si>
    <t>Nigeria</t>
  </si>
  <si>
    <t>http://www.recyclepoints.com/services/</t>
  </si>
  <si>
    <t>Reliance Industries (Jio)</t>
  </si>
  <si>
    <t>https://ril.com/Sustainability/CorporateSustainability.aspx</t>
  </si>
  <si>
    <t>Reliance Steel &amp; Aluminum</t>
  </si>
  <si>
    <t>REMONDIS Group</t>
  </si>
  <si>
    <t>Renault</t>
  </si>
  <si>
    <t>https://group.renault.com/en/finance-2/financial-information/documents-and-publications/</t>
  </si>
  <si>
    <t>Renewi</t>
  </si>
  <si>
    <t>no 2015/16 report b/c hadn't formed yet</t>
  </si>
  <si>
    <t>Repola Corporation</t>
  </si>
  <si>
    <t>merged into UPM in 1995...? saved ARS for UPM; https://www.upm.com/investors/reports-and-presentations/2020/</t>
  </si>
  <si>
    <t xml:space="preserve">Re-Poly, Evertrak, QRS </t>
  </si>
  <si>
    <t>http://www.qrsrecycling.com/what-we-do/</t>
  </si>
  <si>
    <t>Republic Services</t>
  </si>
  <si>
    <t>https://investor.republicservices.com/sustainability</t>
  </si>
  <si>
    <t>Rewe Group</t>
  </si>
  <si>
    <t>german only 2017/2018</t>
  </si>
  <si>
    <t>Reyes Holdings</t>
  </si>
  <si>
    <t>unavailable; SRs available for individual companies</t>
  </si>
  <si>
    <t>Reynolds Group Holdings</t>
  </si>
  <si>
    <t>RHI Magnesita</t>
  </si>
  <si>
    <t>no 2015/2016 AR</t>
  </si>
  <si>
    <t>Ricoh</t>
  </si>
  <si>
    <t>no 2019 AR; https://www.ricoh.com/sustainability/report/download/index2015.html</t>
  </si>
  <si>
    <t>Rio Tinto Limited (Hamersley Iron)</t>
  </si>
  <si>
    <t>https://www.riotinto.com/invest/reports</t>
  </si>
  <si>
    <t>Robert Bosch</t>
  </si>
  <si>
    <t>No 2015 or 2016 SR; https://www.bosch.com/company/sustainability/sustainability-reports-and-figures/</t>
  </si>
  <si>
    <t>Rockwell Automation</t>
  </si>
  <si>
    <t>no 2015/2016 SR</t>
  </si>
  <si>
    <t>Rolls-Royce</t>
  </si>
  <si>
    <t>https://www.rolls-royce.com/investors/annual-report-2019/annual-report-archive/annual-reports.aspx</t>
  </si>
  <si>
    <t>Rongsheng Petro Chemical</t>
  </si>
  <si>
    <t>Ross Stores</t>
  </si>
  <si>
    <t>CSR overview only</t>
  </si>
  <si>
    <t>S.A.C.I. Falabella</t>
  </si>
  <si>
    <t>https://investors.falabella.com/English/sustainability/default.aspx</t>
  </si>
  <si>
    <t>Safran</t>
  </si>
  <si>
    <t>https://www.safran-group.com/finance/publications-0?financial_term_id=252</t>
  </si>
  <si>
    <t>SAIC Motor</t>
  </si>
  <si>
    <t>https://investors.saic.com/financials/annual-reports/default.aspx; Stockholm Resilience Center</t>
  </si>
  <si>
    <t>Sainsbury’s</t>
  </si>
  <si>
    <t>see J. Sainsbury entry above</t>
  </si>
  <si>
    <t>Saint-Gobain</t>
  </si>
  <si>
    <t>SR for 2019 only; https://www.saint-gobain.com/en/press/corporate-publications</t>
  </si>
  <si>
    <t>Salling Group</t>
  </si>
  <si>
    <t>https://en.sallinggroup.com/contact-us/press/publications/</t>
  </si>
  <si>
    <t>Salvatore Ferragamo</t>
  </si>
  <si>
    <t>https://csr.ferragamo.com/en/responsible-passion/corporate-report/</t>
  </si>
  <si>
    <t>Salzgitter</t>
  </si>
  <si>
    <t>https://www.salzgitter-ag.com/en/investor-relations/news-and-publications/reports.html</t>
  </si>
  <si>
    <t>Samsung Electronics (Harman Becker Automotive Systems)</t>
  </si>
  <si>
    <t>Sandvik</t>
  </si>
  <si>
    <t>https://www.home.sandvik/en/investors/reports-presentations/annual-reports/</t>
  </si>
  <si>
    <t>SANY Group</t>
  </si>
  <si>
    <t>Reports uploaded--pull website</t>
  </si>
  <si>
    <t>Sappi</t>
  </si>
  <si>
    <t>https://www.sappi.com/sustainability-in-sappi-group</t>
  </si>
  <si>
    <t>Saputo</t>
  </si>
  <si>
    <t>http://www.saputo.com/en/investors/shareholder-reports/2020</t>
  </si>
  <si>
    <t>Sasol</t>
  </si>
  <si>
    <t>https://www.sasol.com/investor-centre/financial-reporting/sustainable-development-report/latest</t>
  </si>
  <si>
    <t>Saudi Aramco (SABIC)</t>
  </si>
  <si>
    <t xml:space="preserve">Saudi Arabia </t>
  </si>
  <si>
    <t>already uploaded (ID: 1185)</t>
  </si>
  <si>
    <t xml:space="preserve">SC Johnson </t>
  </si>
  <si>
    <t>https://www.scjohnson.com/en/our-purpose/sustainability-report</t>
  </si>
  <si>
    <t>Schindler Holding</t>
  </si>
  <si>
    <t>https://www.schindler.com/com/internet/en/about-schindler/sustainability/documents.html</t>
  </si>
  <si>
    <t>Schneider Electric</t>
  </si>
  <si>
    <t>SR for 2019 and 2020 are interactive online; https://www.se.com/us/en/work/services/energy-and-sustainability/sustainability-consulting/sustainability-reporting.jsp</t>
  </si>
  <si>
    <t>SCR Sibelco</t>
  </si>
  <si>
    <t>https://www.sibelco.com/annualreport/</t>
  </si>
  <si>
    <t>SDF Group</t>
  </si>
  <si>
    <t>https://www.sdfgroup.com/en/</t>
  </si>
  <si>
    <t>Sears Holdings</t>
  </si>
  <si>
    <t>no 2017/2019 SR, 2015 report wouldn't load; https://transformco.com/corporate-responsibility/environmental-sustainability</t>
  </si>
  <si>
    <t>Sekisui House</t>
  </si>
  <si>
    <t>https://www.sekisuihouse.co.jp/english/company/sustainable/2015/</t>
  </si>
  <si>
    <t>Semen Indonesia</t>
  </si>
  <si>
    <t>Revisit; difficulty accessing website</t>
  </si>
  <si>
    <t>Seven &amp; I Holdings</t>
  </si>
  <si>
    <t>Severstal</t>
  </si>
  <si>
    <t>https://www.severstal.com/eng/sustainable-development/documents/reports</t>
  </si>
  <si>
    <t>Shandong Heavy Industry Group</t>
  </si>
  <si>
    <t>Nothing at first glance</t>
  </si>
  <si>
    <t>Shandong Iron &amp; Steel Group</t>
  </si>
  <si>
    <t>Shanghai Construction Group</t>
  </si>
  <si>
    <t>Not English; http://www.sse.com.cn/assortment/stock/list/stockdetails/announcement/index.shtml?COMPANY_CODE=600170&amp;SecurityCode=-&amp;static=t</t>
  </si>
  <si>
    <t>Shanghai Electric Group</t>
  </si>
  <si>
    <t>https://www.shanghai-electric.com/listed_en/tzzgx/qygzyhjbg/</t>
  </si>
  <si>
    <t>Shanghai Jahwa United</t>
  </si>
  <si>
    <t>https://www.jahwa.com.cn/en/csr/report</t>
  </si>
  <si>
    <t>Shanghai Urban Construction Group Corporation</t>
  </si>
  <si>
    <t>http://www.sse.com.cn/assortment/stock/list/stockdetails/announcement/index.shtml?COMPANY_CODE=600170&amp;SecurityCode=-&amp;static=t</t>
  </si>
  <si>
    <t>Shanghai Zijiang Enterprise Group </t>
  </si>
  <si>
    <t>http://www.zijiang.com/en/zzy</t>
  </si>
  <si>
    <t>Shanxi Taigang Stainless Steel</t>
  </si>
  <si>
    <t>Sharp Corporation</t>
  </si>
  <si>
    <t>https://global.sharp/corporate/eco/report/backnumber/index.html</t>
  </si>
  <si>
    <t>ShenZhen YUTO Packaging Technology</t>
  </si>
  <si>
    <t>Shenzhou International</t>
  </si>
  <si>
    <t>2016 and 2017 AR Chinese only; http://www.shenzhouintl.com/investor/report.asp</t>
  </si>
  <si>
    <t>Shimizu Corporation</t>
  </si>
  <si>
    <t>https://www.shimz.co.jp/en/company/about/report/</t>
  </si>
  <si>
    <t>Shin-Etsu Chemical</t>
  </si>
  <si>
    <t>https://www.shinetsu.co.jp/en/sustainability/esg_bn/</t>
  </si>
  <si>
    <t>Shiseido Company</t>
  </si>
  <si>
    <t>https://corp.shiseido.com/en/sustainability/report/</t>
  </si>
  <si>
    <t>Shoprite Holdings</t>
  </si>
  <si>
    <t>https://www.shopriteholdings.co.za/search-results/sustainability-documents.html</t>
  </si>
  <si>
    <t>Shougang Group</t>
  </si>
  <si>
    <t>Showa Denko</t>
  </si>
  <si>
    <t>https://www.sdk.co.jp/english/csr/report/csr_report.html</t>
  </si>
  <si>
    <t>Shree Cement</t>
  </si>
  <si>
    <t>https://www.shreecement.com/pages/csr.php</t>
  </si>
  <si>
    <t>Siam Cement (SCG)</t>
  </si>
  <si>
    <t>https://scc.listedcompany.com/sustainability_report.html</t>
  </si>
  <si>
    <t>Siam City Cement</t>
  </si>
  <si>
    <t>https://www.siamcitycement.com/en/our_caring/sd_report</t>
  </si>
  <si>
    <t>Sichuan Changhong Electric</t>
  </si>
  <si>
    <t>Unavailable; no reports shown; http://www.cccme.org.cn/shop/cccme2342/introduction.aspx</t>
  </si>
  <si>
    <t>Siemens (Siemens Gamesa Renewable Energy)</t>
  </si>
  <si>
    <t>Signify</t>
  </si>
  <si>
    <t>https://www.signify.com/global/our-company/investors/financial-reports/annual-report</t>
  </si>
  <si>
    <t>Sinar Mas Group (Asia Pulp and Paper)</t>
  </si>
  <si>
    <t>https://asiapulppaper.com/sustainability</t>
  </si>
  <si>
    <t>Sinomach (YTO Group)</t>
  </si>
  <si>
    <t>Sinotruk Hong Kong</t>
  </si>
  <si>
    <t>http://en.sinotruk.com/view/ReportList.aspx?type=ndbg</t>
  </si>
  <si>
    <t>SK Holdings</t>
  </si>
  <si>
    <t>Skanska</t>
  </si>
  <si>
    <t>https://group.skanska.com/sustainability/sustainability-publications/sustainability-reporting/</t>
  </si>
  <si>
    <t>Skechers</t>
  </si>
  <si>
    <t>https://investors.skechers.com/financial-data/annual-reports</t>
  </si>
  <si>
    <t>SKF</t>
  </si>
  <si>
    <t>https://investors.skf.com/en/reports-and-presentations</t>
  </si>
  <si>
    <t>SMC Corporation</t>
  </si>
  <si>
    <t>https://www.smcworld.com/ir/en/</t>
  </si>
  <si>
    <t>Smurfit Kappa Group</t>
  </si>
  <si>
    <t>https://www.smurfitkappa.com/us/investors/reports-and-presentations</t>
  </si>
  <si>
    <t>Solvay</t>
  </si>
  <si>
    <t>https://www.solvay.com/en/investors/financial-reporting/annual-reports</t>
  </si>
  <si>
    <t>SONY</t>
  </si>
  <si>
    <t>South Cement</t>
  </si>
  <si>
    <t>South32</t>
  </si>
  <si>
    <t>https://www.south32.net/investors-media/investor-centre/annual-reporting-suite</t>
  </si>
  <si>
    <t>Souyute Group</t>
  </si>
  <si>
    <t>Unavailable; no reports shown; https://www.souyute.com/oto/syt/front/en/aboutus</t>
  </si>
  <si>
    <t xml:space="preserve">Stanley Black &amp; Decker </t>
  </si>
  <si>
    <t>https://www.stanleyblackanddecker.com/social-responsibility/annual-sustainability-reports</t>
  </si>
  <si>
    <t>Staples</t>
  </si>
  <si>
    <t>Unavailable; no reports shown online; https://www.staples.com/sbd/cre/noheader/about_us/corporate-responsibility/</t>
  </si>
  <si>
    <t>Steel Dynamics</t>
  </si>
  <si>
    <t>https://www.steeldynamics.com/Sustainability.aspx</t>
  </si>
  <si>
    <t>Steinhoff International</t>
  </si>
  <si>
    <t>No 2016 or 2015 AR; https://www.steinhoffinternational.com/annual-reports-2017.php</t>
  </si>
  <si>
    <t>Stericycle</t>
  </si>
  <si>
    <t>https://www.stericycle.com/about-us/sustainability</t>
  </si>
  <si>
    <t>Stora Enso</t>
  </si>
  <si>
    <t>https://www.storaenso.com/en/sustainability/sustainability-reporting</t>
  </si>
  <si>
    <t>STRABAG</t>
  </si>
  <si>
    <t> https://www.strabag.com/databases/internet/_public/content.nsf/web/2BFC82A172B915B4C1257E91005A032C</t>
  </si>
  <si>
    <t>Subaru Corporation</t>
  </si>
  <si>
    <t>https://www.subaru.co.jp/en/csr/report/</t>
  </si>
  <si>
    <t>SUMEC Group</t>
  </si>
  <si>
    <t>Revisit</t>
  </si>
  <si>
    <t>Daito Trust Construction</t>
  </si>
  <si>
    <t>https://www.kentaku.co.jp/corporate/en/ir/report.html</t>
  </si>
  <si>
    <t>Sumitomo Forestry</t>
  </si>
  <si>
    <t>https://sfc.jp/english/information/society/pdf/</t>
  </si>
  <si>
    <t>Sumitomo Osaka Cement</t>
  </si>
  <si>
    <t>https://www.soc.co.jp/sumitomo_e/environment/integrated_report/</t>
  </si>
  <si>
    <t>Summit Materials</t>
  </si>
  <si>
    <t>https://summit-materials.com/sustainability/environment/</t>
  </si>
  <si>
    <t>Suntory</t>
  </si>
  <si>
    <t>https://www.suntory.com/csr/data/report/</t>
  </si>
  <si>
    <t>Suzano Papel e Celulose</t>
  </si>
  <si>
    <t>https://ir.suzano.com.br/English/the-company/sustainability/default.aspx</t>
  </si>
  <si>
    <t>https://www.globalsuzuki.com/corporate/environmental/report/</t>
  </si>
  <si>
    <t>Svenska Cellulosa</t>
  </si>
  <si>
    <t>https://www.sca.com/en/about-us/Investors/financial-archive/annual--and-sustainability-reports/</t>
  </si>
  <si>
    <t>Sysco</t>
  </si>
  <si>
    <t>No 2017 or 2015 SR; https://investors.sysco.com/annual-reports-and-sec-filings/corporate-social-responsibility</t>
  </si>
  <si>
    <t>Taiheiyo Cement Corporation</t>
  </si>
  <si>
    <t>https://www.taiheiyo-cement.co.jp/english/csr/csr_fr.html</t>
  </si>
  <si>
    <t>Tailored Brands</t>
  </si>
  <si>
    <t>https://ir.tailoredbrands.com/responsibility</t>
  </si>
  <si>
    <t>Taisei Corporation</t>
  </si>
  <si>
    <t>https://www.taisei.co.jp/english/csr/library/</t>
  </si>
  <si>
    <t>Taiwan Cement</t>
  </si>
  <si>
    <t>https://www.taiwancement.com/en/csr.html</t>
  </si>
  <si>
    <t>Taiwan Semiconductor Manufacturing (TSMC)</t>
  </si>
  <si>
    <t>2015 SR is interactive; https://www.tsmc.com/english/aboutTSMC/dc_csr_report.htm</t>
  </si>
  <si>
    <t>Taiyuan Iron &amp; Steel Group</t>
  </si>
  <si>
    <t>Website not in English</t>
  </si>
  <si>
    <t>Takenaka Corporation</t>
  </si>
  <si>
    <t>https://www.takenaka.co.jp/takenaka_e/library/es_report/</t>
  </si>
  <si>
    <t>Tanaka Holdings</t>
  </si>
  <si>
    <t>https://www.tanaka.co.jp/english/about/csr/</t>
  </si>
  <si>
    <t>Tangshan Jidong Cement</t>
  </si>
  <si>
    <t>Tapestry</t>
  </si>
  <si>
    <t>https://tapestry.gcs-web.com/sustainability-reports</t>
  </si>
  <si>
    <t>Aetna</t>
  </si>
  <si>
    <t>https://database.globalreporting.org/organizations/6953/</t>
  </si>
  <si>
    <t xml:space="preserve">Target Corporation </t>
  </si>
  <si>
    <t>No 2017 SR; https://corporate.target.com/corporate-responsibility/reporting-progress/corporate-responsibility-reports</t>
  </si>
  <si>
    <t>Tata Group</t>
  </si>
  <si>
    <t>Revisit; https://www.tatasustainability.com/Insights/Resources#0</t>
  </si>
  <si>
    <t>Taveta Investments (Arcadia Group)</t>
  </si>
  <si>
    <t>Unavailable; No reports shown; http://www.youngor.com/en/about/1092.html</t>
  </si>
  <si>
    <t>TCL (Highly Information Industry)</t>
  </si>
  <si>
    <t>2018 and 2019 AR only; https://www.arcadia.com</t>
  </si>
  <si>
    <t>TDK Corporation</t>
  </si>
  <si>
    <t>https://www.tdk.com/corp/en/sustainability/report/report.htm</t>
  </si>
  <si>
    <t>TE Connectivity</t>
  </si>
  <si>
    <t>https://www.te.com/usa-en/about-te/corporate-responsibility/governance.html#chapter-6-dl</t>
  </si>
  <si>
    <t>Techtronic Industries</t>
  </si>
  <si>
    <t>https://www.ttigroup.com/sustainability/esg-reports/</t>
  </si>
  <si>
    <t>Teijin</t>
  </si>
  <si>
    <t>Interactive online; revisit; https://www.teijin.com/csr/environment/</t>
  </si>
  <si>
    <t>Terex</t>
  </si>
  <si>
    <t>No reports, but quarterly presentaitons available; https://investors.terex.com/investor-relations/financial-reporting/quarterly-results/default.aspx</t>
  </si>
  <si>
    <t>Ternium</t>
  </si>
  <si>
    <t>https://www.ternium.com/en/sustainability</t>
  </si>
  <si>
    <t>Tesco</t>
  </si>
  <si>
    <t>Tesla</t>
  </si>
  <si>
    <t>https://www.tesla.com/ns_videos/tesla-impact-report-2019.pdf</t>
  </si>
  <si>
    <t>Tetra Laval</t>
  </si>
  <si>
    <t>https://www.tetralaval.com/about-tetra-laval/; https://www.tetralaval.com/sustainability-tetra-laval</t>
  </si>
  <si>
    <t>Texas Instruments</t>
  </si>
  <si>
    <t>https://www.ti.com/about-ti/citizenship-community/overview.html</t>
  </si>
  <si>
    <t>Textron</t>
  </si>
  <si>
    <t>https://www.textron.com/CorpResponsibility/corporate-responsibility-report</t>
  </si>
  <si>
    <t>The Boeing Company</t>
  </si>
  <si>
    <t>http://www.boeing.com/principles/environment/report/index.page</t>
  </si>
  <si>
    <t>The Clorox Company</t>
  </si>
  <si>
    <t>https://investors.thecloroxcompany.com/investors/financial-information/annual-reports/default.aspx</t>
  </si>
  <si>
    <t>https://www.coca-colacompany.com/sustainable-business</t>
  </si>
  <si>
    <t>The Estée Lauder Companies</t>
  </si>
  <si>
    <t>https://www.elcompanies.com/en/news-and-media/media-resources/resources-and-reports</t>
  </si>
  <si>
    <t>The Foschini Group (TFG)</t>
  </si>
  <si>
    <t>https://tfglimited.co.za/sustainability/</t>
  </si>
  <si>
    <t>The TJX Companies</t>
  </si>
  <si>
    <t>https://www.tjx.com/responsibility/reporting</t>
  </si>
  <si>
    <t>https://www.thyssenkrupp.com/en/investors/reporting-and-publications/reporting-2014-2015.html</t>
  </si>
  <si>
    <t>Titan Cement International</t>
  </si>
  <si>
    <t>https://www.titan-cement.com/newsroom/annual-reports/</t>
  </si>
  <si>
    <t>Tokyo Electron</t>
  </si>
  <si>
    <t>https://www.tel.com/csr/report/#yearsustainability_report</t>
  </si>
  <si>
    <t>Toll Brothers</t>
  </si>
  <si>
    <t>https://investors.tollbrothers.com/financials-and-filings/annual-reports</t>
  </si>
  <si>
    <t>Tongling Nonferrous Metals Group</t>
  </si>
  <si>
    <t>Toray Industries</t>
  </si>
  <si>
    <t>https://www.toray.com/sustainability/download/</t>
  </si>
  <si>
    <t>Toshiba</t>
  </si>
  <si>
    <t>https://www.toshiba.co.jp/sustainability/en/report/backnumber.htm</t>
  </si>
  <si>
    <t>Tosoh</t>
  </si>
  <si>
    <t>https://www.tosoh.com/investors/annual-reports</t>
  </si>
  <si>
    <t>Toyo Seikan</t>
  </si>
  <si>
    <t>https://www.tskg-hd.com/en/csr/report/</t>
  </si>
  <si>
    <t>Toyo Tire Corporation</t>
  </si>
  <si>
    <t>https://www.toyotires-global.com/csr/report/</t>
  </si>
  <si>
    <t>Toyota Motor Corporation</t>
  </si>
  <si>
    <t>TPI Polene</t>
  </si>
  <si>
    <t>https://www.tpipolene.co.th/en/investment-en/investmentdocument-en/annualreport-en</t>
  </si>
  <si>
    <t>Trina Solar</t>
  </si>
  <si>
    <t>https://www.trinasolar.com/us/our-company/sustainability-downloads</t>
  </si>
  <si>
    <t>Tsingshan Holding Group</t>
  </si>
  <si>
    <t>Unavailable; No reports shown; https://www.tssgroup.com.cn/en/peplo/duty1/</t>
  </si>
  <si>
    <t>Tupperware (Brands Corporation? (parent))</t>
  </si>
  <si>
    <t>https://www.tupperwarebrands.com/csr/sustainability/social-impact-reports</t>
  </si>
  <si>
    <t>Uflex</t>
  </si>
  <si>
    <t>https://www.uflexltd.com/environmental-sustainability.php</t>
  </si>
  <si>
    <t>UFP Industries</t>
  </si>
  <si>
    <t>https://www.ufpinvestor.com/financial-information/annual-reports</t>
  </si>
  <si>
    <t>Umicore</t>
  </si>
  <si>
    <t>https://annualreport.umicore.com/downloads-more/downloads</t>
  </si>
  <si>
    <t>Under Armour</t>
  </si>
  <si>
    <t>https://about.underarmour.com/investor-relations/financials/annual-reports</t>
  </si>
  <si>
    <t>Unicharm Corporation</t>
  </si>
  <si>
    <t>http://www.unicharm.co.jp/english/csr/report/index.html</t>
  </si>
  <si>
    <t xml:space="preserve">Unilever </t>
  </si>
  <si>
    <t>2015 SR unavailable; https://www.unilever.com/sustainable-living/our-approach-to-reporting/reports-and-publications-archive/</t>
  </si>
  <si>
    <t>Union Andina de Cementos</t>
  </si>
  <si>
    <t>https://www.unacem.com.pe/?page_id=5960&amp;lang=en</t>
  </si>
  <si>
    <t>Uni-President</t>
  </si>
  <si>
    <t>https://www.ir-cloud.com/taiwan/1216/irwebsite/index.php?mod=annual</t>
  </si>
  <si>
    <t>United Natural Foods</t>
  </si>
  <si>
    <t>https://www.unfi.com/sustainability-reports</t>
  </si>
  <si>
    <t>United States Steel Corporation (U.S. Steel)</t>
  </si>
  <si>
    <t>https://www.annualreports.com/Company/united-states-steel-corp</t>
  </si>
  <si>
    <t>United Technologies</t>
  </si>
  <si>
    <t>UPM-Kymmene</t>
  </si>
  <si>
    <t>https://www.upm.com/investors/reports-and-presentations/2020/</t>
  </si>
  <si>
    <t xml:space="preserve">Upp! UpCycling Plastic BV </t>
  </si>
  <si>
    <t>Urban Outfitters</t>
  </si>
  <si>
    <t>Unavailable; No reports shown; https://www.upcyclingplastic.com/en/</t>
  </si>
  <si>
    <t>Vale</t>
  </si>
  <si>
    <t>http://www.vale.com/EN/investors/information-market/annual-reports/sustainability-reports/Pages/default.aspx</t>
  </si>
  <si>
    <t>Valeo</t>
  </si>
  <si>
    <t>https://www.valeo.com/en/financial-publications-releases/</t>
  </si>
  <si>
    <t>VDL Groep</t>
  </si>
  <si>
    <t>https://www.vdlgroep.com/en/news/annual-financial-report-vdl-groep</t>
  </si>
  <si>
    <t>Vedanta Resources </t>
  </si>
  <si>
    <t>https://sd.vedantaresources.com/SustainableDevelopment2017-18/Download.asp</t>
  </si>
  <si>
    <t>Veolia Environnement</t>
  </si>
  <si>
    <t>Utilities</t>
  </si>
  <si>
    <t>No 2015; https://www.veolia.com/en/2019-2020-integrated-report</t>
  </si>
  <si>
    <t>Vestas Wind Systems</t>
  </si>
  <si>
    <t>https://www.vestas.com/en/investor/financial_reports#!grid_0_content_0_Container</t>
  </si>
  <si>
    <t>VF Corporation</t>
  </si>
  <si>
    <t>https://www.vfc.com/sustainability-and-responsibility/resources; No 2018 AR; https://www.vfc.com/investors/financial-information/annual-reports</t>
  </si>
  <si>
    <t>Vicat</t>
  </si>
  <si>
    <t>https://www.vicat.com/investors/regulated-information</t>
  </si>
  <si>
    <t>Vicem</t>
  </si>
  <si>
    <t xml:space="preserve">Vietnam </t>
  </si>
  <si>
    <t>VINCI</t>
  </si>
  <si>
    <t>https://www.vinci.com/vinci.nsf/en/sustainability-publication.htm</t>
  </si>
  <si>
    <t>Voestalpine</t>
  </si>
  <si>
    <t>https://www.voestalpine.com/group/en/group/corporate-responsibility/</t>
  </si>
  <si>
    <t>Votorantim Group (Votorantim Cimentos, Citrosuco)</t>
  </si>
  <si>
    <t>No 2015; https://www.votorantimcimentos.com.br/integrated-report/#downloads</t>
  </si>
  <si>
    <t>Vulcan Materials Company</t>
  </si>
  <si>
    <t>Only have 2019 Report; https://csr.vulcanmaterials.com/downloads/category/reports/</t>
  </si>
  <si>
    <t>W.W. Grainger</t>
  </si>
  <si>
    <t>https://www.graingercsr.com/download-report-pdf/</t>
  </si>
  <si>
    <t xml:space="preserve">Walmart Inc. </t>
  </si>
  <si>
    <t>Walsin Lihwa</t>
  </si>
  <si>
    <t>https://www.whchem.com/en/newsmedia/publications/ResponsibleCareReports.shtml</t>
  </si>
  <si>
    <t>Wanhua Chemical </t>
  </si>
  <si>
    <t>Wärtsilä</t>
  </si>
  <si>
    <t>https://www.wartsila.com/sustainability/our-approach/sustainability-reports</t>
  </si>
  <si>
    <t>Waste Connections</t>
  </si>
  <si>
    <t>https://www.wasteconnections.com/sustainability</t>
  </si>
  <si>
    <t>Agricultural Bank of China</t>
  </si>
  <si>
    <t xml:space="preserve">Waste4Change </t>
  </si>
  <si>
    <t>Unavailable; no reports shown; https://waste4change.com/blog/category/studies-report/</t>
  </si>
  <si>
    <t>Weichai Power</t>
  </si>
  <si>
    <t>https://m.en.weichaipower.com/investor_relations/Periodic/</t>
  </si>
  <si>
    <t>Wengfu Group</t>
  </si>
  <si>
    <t>WESCO International</t>
  </si>
  <si>
    <t>https://www.annualreports.com/Company/wesco-international-inc</t>
  </si>
  <si>
    <t>Wesfarmers</t>
  </si>
  <si>
    <t>Stockholm Resilience Center; 2018 has "highlights" only; https://www.westfraser.com/responsibility/responsibility-report/previous-reports</t>
  </si>
  <si>
    <t>West Fraser Timber</t>
  </si>
  <si>
    <t>https://www.westfraser.com/responsibility/responsibility-report/previous-reports</t>
  </si>
  <si>
    <t>Western Digital</t>
  </si>
  <si>
    <t>https://www.westerndigital.com/company/corporate-sustainability</t>
  </si>
  <si>
    <t>Westlake Chemical</t>
  </si>
  <si>
    <t>https://www.annualreports.com/Company/westlake-chemical-corporation</t>
  </si>
  <si>
    <t>WestRock</t>
  </si>
  <si>
    <t>https://www.westrock.com/sustainability</t>
  </si>
  <si>
    <t>Weyerhaeuser</t>
  </si>
  <si>
    <t>http://investor.weyerhaeuser.com/quarterly-and-annual-results</t>
  </si>
  <si>
    <t>Whirlpool Corporation</t>
  </si>
  <si>
    <t>https://www.whirlpoolcorp.com/environmental-sustainability/</t>
  </si>
  <si>
    <t>Whiting-Turner Contracting</t>
  </si>
  <si>
    <t>Unavailable; No reports shown; https://www.whiting-turner.com</t>
  </si>
  <si>
    <t>Wienerberger</t>
  </si>
  <si>
    <t>https://www.wienerberger.com/en/sustainability.html</t>
  </si>
  <si>
    <t>Wistron</t>
  </si>
  <si>
    <t>https://www.wistron.com/CMS/SocialResponsibility?pageId=234</t>
  </si>
  <si>
    <t>Wm Morrison Supermarkets</t>
  </si>
  <si>
    <t>SR for 2019 only; https://www.morrisons-corporate.com/cr/corporate-responsibility/; https://www.morrisons-corporate.com/investor-centre/financial-reports/</t>
  </si>
  <si>
    <t>Woolworths Group</t>
  </si>
  <si>
    <t>https://www.woolworthsgroup.com.au/page/investors/our-performance/reports/Reports/CR_Reports</t>
  </si>
  <si>
    <t xml:space="preserve">Woolworths Holdings Limited </t>
  </si>
  <si>
    <t>https://www.woolworthsholdings.co.za/sustainability/reports/</t>
  </si>
  <si>
    <t xml:space="preserve">Wraptie International Ltd. </t>
  </si>
  <si>
    <t>Other Durable Goods (e.g., furniture)</t>
  </si>
  <si>
    <t>Unavailable; no reports shown; https://www.wraptie.co.uk</t>
  </si>
  <si>
    <t>WT Microelectronics</t>
  </si>
  <si>
    <t>https://www.wtmec.com/WT/?page_id=12201&amp;lang=en</t>
  </si>
  <si>
    <t>Wuchan Zhongda Group</t>
  </si>
  <si>
    <t>Unable to access website; see nothing elsewhere</t>
  </si>
  <si>
    <t>Würth</t>
  </si>
  <si>
    <t>https://www.wuerth.com/web/en/wuerthcom/presse/publikationenundbasisinformationen/archiv/2015/2015.php</t>
  </si>
  <si>
    <t>X5 Retail Group</t>
  </si>
  <si>
    <t>https://www.x5.ru/en/Pages/Sustainability/Reports.aspx</t>
  </si>
  <si>
    <t>Xiamen Hexing Packaging Printing</t>
  </si>
  <si>
    <t>Xiaomi</t>
  </si>
  <si>
    <t>No AR for 2015-2017; https://company.mi.com/en-us/ir/financialInfo/</t>
  </si>
  <si>
    <t>Xinjiang Goldwind Science &amp; Technology</t>
  </si>
  <si>
    <t>http://www.goldwindglobal.com/invest/asset</t>
  </si>
  <si>
    <t>Xinxing Cathay International Group</t>
  </si>
  <si>
    <t>http://www.cathay-intl.com.hk/event/activity.action?offset=0&amp;count=20</t>
  </si>
  <si>
    <t>Xugong Group Construction Machinery</t>
  </si>
  <si>
    <t>Unavailable; http://www.xcmgzl.com/english/aboutus/grow_course.shtm</t>
  </si>
  <si>
    <t>Xuzhou Construction Machinery Group (XCMG)</t>
  </si>
  <si>
    <t>Unavailable; Webpage only; https://www.xcmg.com/en-ap/about/social-responsibility.htm</t>
  </si>
  <si>
    <t>Xylem</t>
  </si>
  <si>
    <t>https://www.xylem.com/en-us/sustainability/</t>
  </si>
  <si>
    <t>Yanmar</t>
  </si>
  <si>
    <t>https://www.yanmar.com/global/about/csr/reports_and_guidelines.html</t>
  </si>
  <si>
    <t>Yara</t>
  </si>
  <si>
    <t>https://www.yara.com/this-is-yara/sustainability/</t>
  </si>
  <si>
    <t xml:space="preserve">Ningxia Yili Group Co., Ltd. </t>
  </si>
  <si>
    <t>aka Yili Group, found 2015/2016 SRs but Chinese only - need someone else to check</t>
  </si>
  <si>
    <t>YKK Group</t>
  </si>
  <si>
    <t>https://www.ykk.com/english/corporate/csr/eco/report/index.html</t>
  </si>
  <si>
    <t>Yokohama Rubber Company Limited</t>
  </si>
  <si>
    <t>https://www.y-yokohama.com/global/csr/</t>
  </si>
  <si>
    <t>Yonghui Superstores</t>
  </si>
  <si>
    <t>http://www.yonghui.com.cn/upload/Inv/6190375.PDF</t>
  </si>
  <si>
    <t>Youngor Group Company Limited</t>
  </si>
  <si>
    <t>Zalando SE</t>
  </si>
  <si>
    <t>https://corporate.zalando.com/en/sustainability/do-more; https://corporate.zalando.com/en/investor-relations/publications</t>
  </si>
  <si>
    <t>ZF Friedrichshafen</t>
  </si>
  <si>
    <t>https://www.zf.com/master/media/corporate/m_zf_com/company/sustainability/sustainability_reports/ZF-SustainabilityReport2019_EN.pdf; https://www.zf.com/master/media/corporate/m_zf_com/company/sustainability/sustainability_reports/zf_sustainabilityreport_2018.pdf ; https://www.zf.com/master/media/corporate/m_zf_com/company/sustainability/sustainability_overview/zf_2017_sreport_final.pdf; https://www.zf.com/master/media/en/corporate/m_zf_com/company/sustainability/sustainability_reports/2017_07_24_zf_sustainability_report_2016.pdf; https://www.zf.com/master/media/en/corporate/m_zf_com/company/sustainability/sustainability_reports/zf_nh_magazin_2015_en.pdf</t>
  </si>
  <si>
    <t>Zhejiang Construction Investment Group</t>
  </si>
  <si>
    <t>Unavailable; No reports shown;http://www.cnzgc.com/Web/English/Chanel.aspx?ClassID=192</t>
  </si>
  <si>
    <t>Zhejiang Geely Holding Group (Volvo AB)</t>
  </si>
  <si>
    <t>Only 2018, 2019 reports; http://zgh.com/social-responsibility-report/?lang=en</t>
  </si>
  <si>
    <t>Zhejiang Semir Garment</t>
  </si>
  <si>
    <t>Zhongce Rubber Group</t>
  </si>
  <si>
    <t>http://www.zc-rubber.com/index.php/development </t>
  </si>
  <si>
    <t>Zurich Insurance Group</t>
  </si>
  <si>
    <t>https://www.zurich.com/en/sustainability/reports-publications</t>
  </si>
  <si>
    <t>Searious Business</t>
  </si>
  <si>
    <t>Corporate, Business Services</t>
  </si>
  <si>
    <t>Comcast Corporation (Sky Group)</t>
  </si>
  <si>
    <t>Corporate, Communications</t>
  </si>
  <si>
    <t>No 2017/2018 SkyReport; https://corporate.comcast.com/values/csr/2018/reports; https://www.skygroup.sky/reports</t>
  </si>
  <si>
    <t>OLSPS</t>
  </si>
  <si>
    <t xml:space="preserve">Mars, Incorporated </t>
  </si>
  <si>
    <t>https://www.mars.com/sustainability-plan</t>
  </si>
  <si>
    <t>Nestle</t>
  </si>
  <si>
    <t>PepsiCo</t>
  </si>
  <si>
    <t>https://www.pepsico.com/sustainability/downloads; Stockholm Resilience Center</t>
  </si>
  <si>
    <t>AIG</t>
  </si>
  <si>
    <t>https://database.globalreporting.org/organizations/7426/
https://www.aig.com/corporate-responsibility</t>
  </si>
  <si>
    <t>Ocean Bottle</t>
  </si>
  <si>
    <t>United Kingdom</t>
  </si>
  <si>
    <t>Marks &amp; Spencer</t>
  </si>
  <si>
    <t>https://database.globalreporting.org/organizations/1357/</t>
  </si>
  <si>
    <t>Evoware</t>
  </si>
  <si>
    <t>https://www.newplasticseconomy.org/innovation-prize/winners/evoware</t>
  </si>
  <si>
    <t>Camp for Future Generations Foundation</t>
  </si>
  <si>
    <t>Namur, Belgium</t>
  </si>
  <si>
    <t>Grindo Trash Tch </t>
  </si>
  <si>
    <t>Marine Construction Technologies</t>
  </si>
  <si>
    <t>Plastic Maker Hubs</t>
  </si>
  <si>
    <t>India</t>
  </si>
  <si>
    <t>Total</t>
  </si>
  <si>
    <t>2019 and 2020 SR only; https://www.sustainable-performance.total.com/en/reporting/our-csr-reports</t>
  </si>
  <si>
    <t>Abn Amro</t>
  </si>
  <si>
    <t>Commercial bank</t>
  </si>
  <si>
    <t>https://www.abnamro.com/en/about-abnamro/in-society/sustainability/reporting-and-publications/reporting/index.html</t>
  </si>
  <si>
    <t>Zukunftsmoderation!</t>
  </si>
  <si>
    <t>Management Consulting</t>
  </si>
  <si>
    <t>bgreen</t>
  </si>
  <si>
    <t>Environmental Consulting</t>
  </si>
  <si>
    <t>Sociedade Francisco Manuel dos Santos</t>
  </si>
  <si>
    <t>Portugal</t>
  </si>
  <si>
    <t>Corporate, Business Services//International Global Holding Company</t>
  </si>
  <si>
    <t>Is this the same company? 2017 AR only; https://www.oceanoazulfoundation.org/who-we-are/official-documents/</t>
  </si>
  <si>
    <t>Loews Corp. (acquired Envision Plastics)</t>
  </si>
  <si>
    <t>Non-life insurance</t>
  </si>
  <si>
    <t>https://ir.loews.com/financials-archive</t>
  </si>
  <si>
    <t>Allianz</t>
  </si>
  <si>
    <t>Germany</t>
  </si>
  <si>
    <t>Allstate</t>
  </si>
  <si>
    <t>United States of America</t>
  </si>
  <si>
    <t>https://www.allstatesustainability.com/download-center/</t>
  </si>
  <si>
    <t>Alphabet</t>
  </si>
  <si>
    <t>https://sustainability.google/reports/</t>
  </si>
  <si>
    <t>América Móvil</t>
  </si>
  <si>
    <t>American Airlines Group</t>
  </si>
  <si>
    <t>https://news.aa.com/CRR/</t>
  </si>
  <si>
    <t>Anbang Insurance Group</t>
  </si>
  <si>
    <t>China</t>
  </si>
  <si>
    <t>Anthem</t>
  </si>
  <si>
    <t>Collected from website</t>
  </si>
  <si>
    <t>Archer Daniels Midland</t>
  </si>
  <si>
    <t>Assicurazioni Generali</t>
  </si>
  <si>
    <t>Italy</t>
  </si>
  <si>
    <t>https://www.generali.com/info/download-center/sustainability/bilanci</t>
  </si>
  <si>
    <t>AT&amp;T</t>
  </si>
  <si>
    <t>https://about.att.com/csr/home/reporting/library.html</t>
  </si>
  <si>
    <t>AXA</t>
  </si>
  <si>
    <t>Banco Bilbao Vizcaya Argentaria</t>
  </si>
  <si>
    <t>Spain</t>
  </si>
  <si>
    <t>Banco Bradesco</t>
  </si>
  <si>
    <t>Brazil</t>
  </si>
  <si>
    <t>https://www.bradescori.com.br/siteBradescoRI/paginas/obradesco/195_relatoriointegrado-en.aspx</t>
  </si>
  <si>
    <t>Banco de Brasil</t>
  </si>
  <si>
    <t>https://ri.bb.com.br/en/corporate-governance-and-sustainability/sustainability/</t>
  </si>
  <si>
    <t>Banco Santander</t>
  </si>
  <si>
    <t>Bank of America Corp.</t>
  </si>
  <si>
    <t>Bank of China</t>
  </si>
  <si>
    <t>https://www.bochk.com/en/aboutus/esg/report.html</t>
  </si>
  <si>
    <t>Bank of Communications</t>
  </si>
  <si>
    <t>https://webb-site.com/dbpub/docs.asp?p=5606&amp;s=typup</t>
  </si>
  <si>
    <t>Barclays</t>
  </si>
  <si>
    <t>https://home.barclays/investor-relations/reports-and-events/annual-reports/#2018</t>
  </si>
  <si>
    <t>Berkshire Hathaway</t>
  </si>
  <si>
    <t>https://www.brkenergy.com/environment/sustainability.aspx</t>
  </si>
  <si>
    <t>Best Buy</t>
  </si>
  <si>
    <t>https://corporate.bestbuy.com/sustainability/</t>
  </si>
  <si>
    <t>BNP Paribas</t>
  </si>
  <si>
    <t>Boeing</t>
  </si>
  <si>
    <t>Bunge</t>
  </si>
  <si>
    <t>https://www.bunge.com/sustainability/accountability</t>
  </si>
  <si>
    <t>Cardinal Health</t>
  </si>
  <si>
    <t>https://www.cardinalhealth.com/en/about-us/corporate-citizenship/environmental-sustainability.html</t>
  </si>
  <si>
    <t>CEFC China Energy</t>
  </si>
  <si>
    <t>Centene</t>
  </si>
  <si>
    <t>https://investors.centene.com/financial-information/annual-reports</t>
  </si>
  <si>
    <t>Centrica</t>
  </si>
  <si>
    <t>https://www.centrica.com/sustainability/performance-reporting/all-reports-data/</t>
  </si>
  <si>
    <t>ChemChina</t>
  </si>
  <si>
    <t>China Construction Bank</t>
  </si>
  <si>
    <t>China Huaneng Group</t>
  </si>
  <si>
    <t>http://www.chng.com.cn/n16/av/chixueng.pdf</t>
  </si>
  <si>
    <t>https://database.globalreporting.org/organizations/1652/</t>
  </si>
  <si>
    <t>China Life Insurance</t>
  </si>
  <si>
    <t>https://www.chinalife.com.cn/chinalife/shzr/shzrbg/</t>
  </si>
  <si>
    <t>China Merchants Bank</t>
  </si>
  <si>
    <t>https://www.chinalife.com.hk</t>
  </si>
  <si>
    <t>China Minmetals</t>
  </si>
  <si>
    <t>China Minsheng Banking</t>
  </si>
  <si>
    <t>http://en.cmbc.com.cn/CMBCToday/InvestorRelations/Corporatesocialresponsibility/index.htm</t>
  </si>
  <si>
    <t>China Mobile Communications</t>
  </si>
  <si>
    <t>China National Offshore Oil</t>
  </si>
  <si>
    <t>China National Petroleum</t>
  </si>
  <si>
    <t>China North Industries Group</t>
  </si>
  <si>
    <t>Unable to access website</t>
  </si>
  <si>
    <t>China Pacific Insurance (Group)</t>
  </si>
  <si>
    <t>Unavailable; no reports shown on website; https://www.cpic.com.cn/hk/en/download/index.shtml</t>
  </si>
  <si>
    <t>China Post Group</t>
  </si>
  <si>
    <t>Unavailable; no reports shown on website; http://english.chinapost.com.cn</t>
  </si>
  <si>
    <t>China Railway Engineering</t>
  </si>
  <si>
    <t>China Resources National</t>
  </si>
  <si>
    <t>China Shipbuilding Industry</t>
  </si>
  <si>
    <t>China South Industries Group</t>
  </si>
  <si>
    <t>China Southern Power Grid</t>
  </si>
  <si>
    <t>China Telecommunications</t>
  </si>
  <si>
    <t>https://www.chinatelecom-h.com/en/ir/reports.php?year=2015</t>
  </si>
  <si>
    <t>China United Network Communications</t>
  </si>
  <si>
    <t>https://database.globalreporting.org/organizations/2774/</t>
  </si>
  <si>
    <t>Christian Dior</t>
  </si>
  <si>
    <t>https://www.lvmh.com/group/lvmh-commitments/social-environmental-responsibility/#search?term=responsiblity+report&amp;images=on&amp;videos=on&amp;documents=on&amp;pages=on&amp;s_year=0&amp;s_month=0</t>
  </si>
  <si>
    <t>Cigna</t>
  </si>
  <si>
    <t>https://www.cigna.com/about-us/corporate-responsibility/report/</t>
  </si>
  <si>
    <t>CITIC Group</t>
  </si>
  <si>
    <t>https://www.citic.com/en/investor_relation/financial_reports/</t>
  </si>
  <si>
    <t>Citigroup</t>
  </si>
  <si>
    <t>COFCO</t>
  </si>
  <si>
    <t>https://www.cofcointernational.com/sustainability/sustainability-reporting/2019-sustainability-report/</t>
  </si>
  <si>
    <t>Credit Agricole</t>
  </si>
  <si>
    <t>https://www.credit-agricole.com/en/finance/finance/financial-publications</t>
  </si>
  <si>
    <t>CVS Health</t>
  </si>
  <si>
    <t>Dai-ichi Life Holdings</t>
  </si>
  <si>
    <t>Japan</t>
  </si>
  <si>
    <t>https://www.dai-ichi-life-hd.com/en/sustainability/library/report/2015.html</t>
  </si>
  <si>
    <t>Delta Air Lines</t>
  </si>
  <si>
    <t>https://database.globalreporting.org/organizations/2280/</t>
  </si>
  <si>
    <t>Denso</t>
  </si>
  <si>
    <t>https://www.denso.com/global/en/-/media/global/about-us/sustainability/library/report-backnumber/report-backnumber-doc-2015-csr-report-en.pdf</t>
  </si>
  <si>
    <t>https://www.denso.com/global/en/about-us/sustainability/library/report-backnumber/</t>
  </si>
  <si>
    <t>Deutsche Bahn</t>
  </si>
  <si>
    <t>https://ir.deutschebahn.com/en/reports/archive/2015</t>
  </si>
  <si>
    <t>Deutsche Bank</t>
  </si>
  <si>
    <t>https://www.db.com/cr/en/datacenter/index.htm#tab_reports</t>
  </si>
  <si>
    <t>Deutsche Post DHL Group</t>
  </si>
  <si>
    <t>Deutsche Telekom</t>
  </si>
  <si>
    <t>Disney</t>
  </si>
  <si>
    <t>https://thewaltdisneycompany.com/esg-reporting/</t>
  </si>
  <si>
    <t>E.ON</t>
  </si>
  <si>
    <t>https://www.eon.com/en/about-us/sustainability/sustainability-report.html</t>
  </si>
  <si>
    <t>Electricite de France</t>
  </si>
  <si>
    <t>Non 2019 are all online interactive https://www.edf.fr/en/the-edf-group/taking-action-as-a-responsible-company/reports-and-indicators/reports; https://www.edf.fr/en/the-edf-group/dedicated-sections/investors-shareholders/reference-documents</t>
  </si>
  <si>
    <t>Enel</t>
  </si>
  <si>
    <t>https://energytransfer.com/corporate-responsibility</t>
  </si>
  <si>
    <t>Engie</t>
  </si>
  <si>
    <t>No 2015; https://www.engie.com/en/csr/integrated-report-2020</t>
  </si>
  <si>
    <t>ENI</t>
  </si>
  <si>
    <t>https://www.eni.com/en-IT/search.html?question=sustainability+report+2017</t>
  </si>
  <si>
    <t>EXOR Group</t>
  </si>
  <si>
    <t>No 2016 AR; http://exor-reports.message-asp.com/en/2016/annual-report-2016; Stockholm Resilience Center</t>
  </si>
  <si>
    <t>Express Scripts Holding</t>
  </si>
  <si>
    <t>Fannie Mae</t>
  </si>
  <si>
    <t>Only 2019 SR; https://www.fanniemae.com/about-us/esg</t>
  </si>
  <si>
    <t>FedEx</t>
  </si>
  <si>
    <t>https://sustainability.fedex.com/reports.html</t>
  </si>
  <si>
    <t>Already on Box--ARs only, but tagged as "152_Fedex_AR_(year)"</t>
  </si>
  <si>
    <t>Finatis</t>
  </si>
  <si>
    <t>Shanghai Pudong Development Bank</t>
  </si>
  <si>
    <t>http://www.finatis.fr/publications-rapport-annuel.html?tp=CNT&amp;pg=3_1</t>
  </si>
  <si>
    <t>Freddie Mac</t>
  </si>
  <si>
    <t>Unavailable; no reports shown on website; http://www.freddiemac.com/careers-blog/notable/20190422_being_green_sustainability_at_freddie_mac.html</t>
  </si>
  <si>
    <t>Gazprom</t>
  </si>
  <si>
    <t>Russia</t>
  </si>
  <si>
    <t>GlaxoSmithKline</t>
  </si>
  <si>
    <t>https://www.gsk.com/en-gb/investors/corporate-reporting/corporate-reporting-archive/</t>
  </si>
  <si>
    <t>Goldman Sachs Group</t>
  </si>
  <si>
    <t>2015/2016 summaries only; https://www.goldmansachs.com/citizenship/sustainability-reporting/historical-reports/</t>
  </si>
  <si>
    <t>Greenland Holding Group</t>
  </si>
  <si>
    <t>Groupe BPCE</t>
  </si>
  <si>
    <t>Frane</t>
  </si>
  <si>
    <t>https://groupebpce.com/en/investors/results-and-publications/registration-document</t>
  </si>
  <si>
    <t>HBIS Group</t>
  </si>
  <si>
    <t>http://www.hbisco.com/templetPro.do?siteid=cf049058-7f0d-48bc-b57c-c91de3cc70a0&amp;templetPath=views/develop/society.html&amp;currChannelid=7bbec5a3-37a4-4f87-abbd-b287aee7d35a&amp;year=2015</t>
  </si>
  <si>
    <t>no 2015/2016 SR; https://www.hsbc.com/our-approach/esg-information/esg-reporting-and-policies</t>
  </si>
  <si>
    <t>HCA Holdings</t>
  </si>
  <si>
    <t>2019/2020 SR only; https://hcahealthcare.com/about/how-we-build-better-communities.dot#environment</t>
  </si>
  <si>
    <t>Hewlett Packard Enterprise</t>
  </si>
  <si>
    <t>no 2015 report; https://www.hpe.com/us/en/living-progress/report.html</t>
  </si>
  <si>
    <t>Humana</t>
  </si>
  <si>
    <t>http://humanacsrreport.com/download-pdfs.html</t>
  </si>
  <si>
    <t>Indian Oil</t>
  </si>
  <si>
    <t>Industrial &amp; Commerical Bank of China</t>
  </si>
  <si>
    <t>Industrial Bank</t>
  </si>
  <si>
    <t>https://www.koc.com.tr/en-us/sustainability/sustainability-reports</t>
  </si>
  <si>
    <t>ING Group</t>
  </si>
  <si>
    <t>https://www.ing.com/Sustainability/The-world-around-us-1/Reporting.htm</t>
  </si>
  <si>
    <t>Intesa Sanpaolo</t>
  </si>
  <si>
    <t>2020 report is only half year; https://group.intesasanpaolo.com/en/sustainability/cnfs/archive_cnfs/2019</t>
  </si>
  <si>
    <t>Itau Unibanco Holding</t>
  </si>
  <si>
    <t>https://www.itau.com.br/relacoes-com-investidores/annual-report/2019/</t>
  </si>
  <si>
    <t>J.P. Morgan Chase</t>
  </si>
  <si>
    <t>Japan Post Holdings</t>
  </si>
  <si>
    <t>JBS</t>
  </si>
  <si>
    <t>https://jbs.com.br/en/sustainability/ras/annual-and-sustainability-reports/</t>
  </si>
  <si>
    <t>JD.com</t>
  </si>
  <si>
    <t>https://corporate.jd.com/corporateSocialResponsibility</t>
  </si>
  <si>
    <t>JXTG Holdings</t>
  </si>
  <si>
    <t>KDDI</t>
  </si>
  <si>
    <t>https://www.kddi.com/english/corporate/csr/report/2020/</t>
  </si>
  <si>
    <t>Kia Motors</t>
  </si>
  <si>
    <t>South Korea</t>
  </si>
  <si>
    <t>https://pr.kia.com/en/company/sustainability/sustainability-report.do</t>
  </si>
  <si>
    <t>Korea Electric Power</t>
  </si>
  <si>
    <t>https://home.kepco.co.kr/kepco/EN/D/C/KEDCPP004.do</t>
  </si>
  <si>
    <t>Legal &amp; General Group</t>
  </si>
  <si>
    <t>https://www.legalandgeneralgroup.com/csr/</t>
  </si>
  <si>
    <t>Lenovo Group</t>
  </si>
  <si>
    <t>https://investor.lenovo.com/en/sustainability/sustainability_reports.php</t>
  </si>
  <si>
    <t>LG Electronics</t>
  </si>
  <si>
    <t>https://www.lg.com/global/sustainability-reports-communications</t>
  </si>
  <si>
    <t>Liberty Mutual Insurance Group</t>
  </si>
  <si>
    <t>no SRs prior to 2019</t>
  </si>
  <si>
    <t>Lloyds Banking Group</t>
  </si>
  <si>
    <t>no 2015 SR; https://www.lloydsbankinggroup.com/our-group/responsible-business/reporting-centre/</t>
  </si>
  <si>
    <t>Lockheed Martin</t>
  </si>
  <si>
    <t>https://www.lockheedmartin.com/en-us/who-we-are/sustainability/downloads.html</t>
  </si>
  <si>
    <t>Louis Dreyfus Company</t>
  </si>
  <si>
    <t>https://www.ldc.com/news-and-insights/reports-and-publications/</t>
  </si>
  <si>
    <t>Lukoil</t>
  </si>
  <si>
    <t>No 2015 SR; https://www.lukoil.com/InvestorAndShareholderCenter/ReportsAndPresentations/SustainabilityReport/SustainabilityReportArchive2003-2008</t>
  </si>
  <si>
    <t>Maersk Group</t>
  </si>
  <si>
    <t>Denmark</t>
  </si>
  <si>
    <t>https://www.maersk.com/about/sustainability/reports</t>
  </si>
  <si>
    <t>Magna International</t>
  </si>
  <si>
    <t>Canada</t>
  </si>
  <si>
    <t>No 2016 or 2015 SR;https://www.magna.com/company/sustainability</t>
  </si>
  <si>
    <t>Marathon Petroleum</t>
  </si>
  <si>
    <t>Massachusetts Mutual Life Insurance</t>
  </si>
  <si>
    <t>Unable to access 2016 SR; https://www.massmutual.com/about-us/corporate-governance</t>
  </si>
  <si>
    <t>Manulife Financial</t>
  </si>
  <si>
    <t>No 2016 oe 2015 SR; https://www.manulife.com/en/investors/results-and-reports.html</t>
  </si>
  <si>
    <t>McKesson</t>
  </si>
  <si>
    <t>Can't find access to 2016 or 2015 SR; https://www.mckesson.com/About-McKesson/Corporate-Citizenship/</t>
  </si>
  <si>
    <t>Meiji Yasuda Life Insurance</t>
  </si>
  <si>
    <t>Life insurance</t>
  </si>
  <si>
    <t>https://www.meijiyasuda.co.jp/english/annual-reports/2015.html</t>
  </si>
  <si>
    <t>Merck</t>
  </si>
  <si>
    <t>https://www.emdgroup.com/en/cr-report/2019/servicepages/downloads.html</t>
  </si>
  <si>
    <t>MetLife</t>
  </si>
  <si>
    <t>https://www.metlife.com/sustainability/news-insights/reports-and-statements/</t>
  </si>
  <si>
    <t>Mitsubishi Electric</t>
  </si>
  <si>
    <t>https://www.mitsubishielectric.com/en/sustainability/reports/index.html</t>
  </si>
  <si>
    <t>Mitsubishi Heavy Industries</t>
  </si>
  <si>
    <t>https://www.mhi.com/finance/library/annual#y2019</t>
  </si>
  <si>
    <t>Mitsubishi UFJ Financial Group</t>
  </si>
  <si>
    <t>https://www.mufg.jp/english/ir/report/annual_report/backnumber/index.html</t>
  </si>
  <si>
    <t>Morgan Stanley</t>
  </si>
  <si>
    <t>https://www.morganstanley.com/about-us/sustainability-reports-research</t>
  </si>
  <si>
    <t>MS&amp;AD Insurance Group Holdings</t>
  </si>
  <si>
    <t>https://www.ms-ad-hd.com/en/csr/report.html</t>
  </si>
  <si>
    <t>Munich Re Group</t>
  </si>
  <si>
    <t>Nationwide</t>
  </si>
  <si>
    <t>https://www.nationwide.com/cps/annual-report-financial-highlights.html</t>
  </si>
  <si>
    <t>New York Life Insurance</t>
  </si>
  <si>
    <t>https://www.newyorklife.com/about/financial-information; https://www.newyorklife.com/realestateinvestors/sustainability</t>
  </si>
  <si>
    <t>Nippon Life Insurance</t>
  </si>
  <si>
    <t>No 2015; https://www.nissay.co.jp/english/annual/</t>
  </si>
  <si>
    <t>Nippon Telegraph &amp; Telephone</t>
  </si>
  <si>
    <t>Noble Group</t>
  </si>
  <si>
    <t>No 2015 or 2015 SR; https://www.noblegroupholdings.com/annual-sustainability-report/</t>
  </si>
  <si>
    <t>Novartis</t>
  </si>
  <si>
    <t>https://www.novartis.com/our-company/corporate-responsibility/reporting-disclosure/cr-report-archive</t>
  </si>
  <si>
    <t>Oracle</t>
  </si>
  <si>
    <t>https://www.oracle.com/corporate/citizenship/sustainability/</t>
  </si>
  <si>
    <t>Orange</t>
  </si>
  <si>
    <t>No 2019 SR; https://orange-ir.pl/csr/csr-reports</t>
  </si>
  <si>
    <t>Pacific Construction Group</t>
  </si>
  <si>
    <t>Web only; http://www.cpcg.com.cn/en/scr/2014-05-28/1401266720d2382.shtml</t>
  </si>
  <si>
    <t>Pemex</t>
  </si>
  <si>
    <t>People's Insurance Co. of China</t>
  </si>
  <si>
    <t>https://www.picc.com/information/shehuizeren/zrbg/</t>
  </si>
  <si>
    <t>Pertamina</t>
  </si>
  <si>
    <t>Indonesia</t>
  </si>
  <si>
    <t>https://www.pertamina.com/en/documents/laporan-keberlanjutan; Stockholm Resilience Center</t>
  </si>
  <si>
    <t>Petrobras</t>
  </si>
  <si>
    <t>Petronas</t>
  </si>
  <si>
    <t>Malaysia</t>
  </si>
  <si>
    <t>https://www.petronas.com/media/reports?category=sustainability%20reports</t>
  </si>
  <si>
    <t>Peugeot</t>
  </si>
  <si>
    <t>Pfizer</t>
  </si>
  <si>
    <t>https://www.pfizer.com/responsibility/corporate_responsibility_report; Stockholm Resilience Center</t>
  </si>
  <si>
    <t>Phillips 66</t>
  </si>
  <si>
    <t>Ping An Insurance</t>
  </si>
  <si>
    <t>Poste Italiane</t>
  </si>
  <si>
    <t>Only 2017 SR; https://www.posteitaliane.it/en/financial-statements-and-reports.html#/</t>
  </si>
  <si>
    <t>Power Corp. of Canada</t>
  </si>
  <si>
    <t>No 2015 SR; https://www.powercorporationcsr.com/en/responsible-management/reporting/reports/</t>
  </si>
  <si>
    <t>Prudential</t>
  </si>
  <si>
    <t>Getting same website result as "Prudential Financial"; Stockholm Resilience Center</t>
  </si>
  <si>
    <t>Prudential Financial</t>
  </si>
  <si>
    <t>https://www.prudentialesg.com/sustainability/default.aspx?utm_medium=socialmedia&amp;utm_source=twitter</t>
  </si>
  <si>
    <t>Rajesh Exports</t>
  </si>
  <si>
    <t>No 2019 AR; http://www.rajeshindia.com/annual-reports</t>
  </si>
  <si>
    <t>Reynolds American</t>
  </si>
  <si>
    <t>2017 only</t>
  </si>
  <si>
    <t>Roche Group</t>
  </si>
  <si>
    <t>https://www.roche.com/investors/downloads.html</t>
  </si>
  <si>
    <t>Rosneft Oil</t>
  </si>
  <si>
    <t>Royal Ahold Delhaize</t>
  </si>
  <si>
    <t>Royal Dutch Shell</t>
  </si>
  <si>
    <t>RWE</t>
  </si>
  <si>
    <t>SABIC</t>
  </si>
  <si>
    <t>Saudi Arabia</t>
  </si>
  <si>
    <t>https://www.sabic.com/en/reports?category=sustainability</t>
  </si>
  <si>
    <t>Sanofi</t>
  </si>
  <si>
    <t>https://www.sanofi.com/en/investors/reports-and-publications/financial-and-csr-reports</t>
  </si>
  <si>
    <t>Sberbank</t>
  </si>
  <si>
    <t>https://www.sberbank.com/investor-relations/reports-and-publications/annual-reports</t>
  </si>
  <si>
    <t>https://eng.spdb.com.cn/investor_relations/</t>
  </si>
  <si>
    <t>Shenhua Group</t>
  </si>
  <si>
    <t>http://www.csec.com/shenhuaChinaEn/1382689767507/xzzx.shtml</t>
  </si>
  <si>
    <t>Sinochem Group</t>
  </si>
  <si>
    <t>Sinopec Group</t>
  </si>
  <si>
    <t>Sinopharm</t>
  </si>
  <si>
    <t>SR for 2019 only; http://ir.sinopharmgroup.com.cn/html/report.php</t>
  </si>
  <si>
    <t>SoftBank Group</t>
  </si>
  <si>
    <t>SSE</t>
  </si>
  <si>
    <t>https://www.sse.com/sustainability/reporting/</t>
  </si>
  <si>
    <t>State Bank of India</t>
  </si>
  <si>
    <t>No 2015 or 16 SR; https://www.sbi.co.in/web/investor-relations/annual-report</t>
  </si>
  <si>
    <t>State Farm Insurance Cos.</t>
  </si>
  <si>
    <t>Already uploaded: need website</t>
  </si>
  <si>
    <t>State Grid</t>
  </si>
  <si>
    <t>Statoil</t>
  </si>
  <si>
    <t>Norway</t>
  </si>
  <si>
    <t>Statoil=Equinor; https://www.equinor.com/en/how-and-why/sustainability/sustainability-reports.html</t>
  </si>
  <si>
    <t>Sumitomo</t>
  </si>
  <si>
    <t>Corporate, Wholesale</t>
  </si>
  <si>
    <t>https://www.sumitomocorp.com/en/jp/ir</t>
  </si>
  <si>
    <t>Sumitomo Life Insurance</t>
  </si>
  <si>
    <t>https://www.sumitomolife.co.jp/english/annual/</t>
  </si>
  <si>
    <t>Sumitomo Mitsui Financial Group</t>
  </si>
  <si>
    <t>https://www.smfg.co.jp/english/sustainability/report/backnumber/</t>
  </si>
  <si>
    <t>Swiss Re</t>
  </si>
  <si>
    <t>https://www.swissre.com/sustainability.html</t>
  </si>
  <si>
    <t>Tata Motors</t>
  </si>
  <si>
    <t>https://www.tatamotors.com/corporate-social-responsibility/</t>
  </si>
  <si>
    <t>Telefonica</t>
  </si>
  <si>
    <t>https://www.telefonica.com/en/web/responsible-business/sustainability-reports/2017</t>
  </si>
  <si>
    <t>Tewoo Group</t>
  </si>
  <si>
    <t>TIAA</t>
  </si>
  <si>
    <t>Only 2018 SR; https://www.tiaa.org/public/about-tiaa/corporate-social-responsibility#20000337252055</t>
  </si>
  <si>
    <t>Tokio Marine Holdings</t>
  </si>
  <si>
    <t>https://www.tokiomarinehd.com/en/sustainability/news_publication/#anc-02</t>
  </si>
  <si>
    <t>Tokyo Electric Power</t>
  </si>
  <si>
    <t>No 2015 SR; https://www.tepco.co.jp/en/challenge/csr/index-e.html</t>
  </si>
  <si>
    <t>Trafigura Group</t>
  </si>
  <si>
    <t>https://www.trafigura.com/responsibility/</t>
  </si>
  <si>
    <t>Tyson Foods</t>
  </si>
  <si>
    <t>2019 onsite only (no years after 2014); https://www.tysonfoods.com/sustainability/annual-sustainability-report</t>
  </si>
  <si>
    <t>U.S. Postal Service</t>
  </si>
  <si>
    <t>https://about.usps.com/what/corporate-social-responsibility/sustainability/</t>
  </si>
  <si>
    <t>UBS Group</t>
  </si>
  <si>
    <t>Only 2018,19 SR: https://www.ubs.com/global/en/investor-relations/financial-information/annual-reporting/ar-archive.html</t>
  </si>
  <si>
    <t>Uniper</t>
  </si>
  <si>
    <t>United Continental Holdings</t>
  </si>
  <si>
    <t>https://www.annualreports.com/Company/united-continental-holdings; http://crreport.united.com/fact-sheets/environment</t>
  </si>
  <si>
    <t>UnitedHealth Group</t>
  </si>
  <si>
    <t>UPS</t>
  </si>
  <si>
    <t>Valero Energy</t>
  </si>
  <si>
    <t>Verizon</t>
  </si>
  <si>
    <t>Vodafone Group</t>
  </si>
  <si>
    <t>https://www.vodafone.com/our-purpose/reporting-centre</t>
  </si>
  <si>
    <t>Volkswagen</t>
  </si>
  <si>
    <t>Walgreens Boots Alliance</t>
  </si>
  <si>
    <t>https://www.walgreensbootsalliance.com/corporate-social-responsibility/csr-report-archive</t>
  </si>
  <si>
    <t>Wells Fargo</t>
  </si>
  <si>
    <t>Wilmar International</t>
  </si>
  <si>
    <t>https://www.wilmar-international.com/sustainability/resource-library</t>
  </si>
  <si>
    <t>Aviva</t>
  </si>
  <si>
    <t>https://www.aviva.com/investors/reports/</t>
  </si>
  <si>
    <t>BP</t>
  </si>
  <si>
    <t>CNP Assurances</t>
  </si>
  <si>
    <t>https://www.cnp.fr/en/the-cnp-assurances-group/newsroom/publications?search%5Bthematic%5D%5B%5D=114</t>
  </si>
  <si>
    <t>Hanwha Group</t>
  </si>
  <si>
    <t>no SRs or ARs; saved commitments webpage</t>
  </si>
  <si>
    <t>HSBC Holdings</t>
  </si>
  <si>
    <t>https://database.globalreporting.org/organizations/7163/</t>
  </si>
  <si>
    <t>https://www.kobelco.co.jp/english/about_kobelco/csr/environment/</t>
  </si>
  <si>
    <t>https://database.globalreporting.org/organizations/2855/</t>
  </si>
  <si>
    <t>http://www.magang.com.cn/d3/shzr/index.html</t>
  </si>
  <si>
    <t>https://home.komatsu/en/ir/library/annual/</t>
  </si>
  <si>
    <t>https://www.kone.com/en/news-and-insights/publications/</t>
  </si>
  <si>
    <t>https://www.konicaminolta.com/about/csr/csr/download/2019/index.html</t>
  </si>
  <si>
    <t>http://www.ksoe.co.kr/en/mg04</t>
  </si>
  <si>
    <t>https://www.kose.co.jp/company/en/sustainability/report/report2020/</t>
  </si>
  <si>
    <t>https://www.kose.co.jp/company/en/content/themes/kose-company/img/csr/pdf/report2015/all.pdf</t>
  </si>
  <si>
    <t>https://www.kubota.com/report/pdf/index.html</t>
  </si>
  <si>
    <t>https://www.kkpc.com/eng/invest/library/annualList/?seq=12</t>
  </si>
  <si>
    <t>https://www.kkpc.com/eng/invest/library/sustainabilityList/</t>
  </si>
  <si>
    <t>https://global.kyocera.com/ecology/catalog.html</t>
  </si>
  <si>
    <t>https://www.lb.com/responsibility/environment/waste-reduction--recycling</t>
  </si>
  <si>
    <t>https://database.globalreporting.org/organizations/6966/</t>
  </si>
  <si>
    <t>https://www.landolakesinc.com/Corporate-Responsibility</t>
  </si>
  <si>
    <t>https://issuu.com/landolakesinc1</t>
  </si>
  <si>
    <t>https://lanxess.com/en/Investors/Reporting</t>
  </si>
  <si>
    <t>https://www.lntsustainability.com/download-sustainability-reports/</t>
  </si>
  <si>
    <t>https://www.lt.fi/en/investors/reports-and-presentations</t>
  </si>
  <si>
    <t>http://www.legendholdings.com.cn/Investor_en/financial-reports.aspx</t>
  </si>
  <si>
    <t>https://www.legrandgroup.com/en/investors-and-shareholders/integrated-report/2016</t>
  </si>
  <si>
    <t>https://www.leoni.com/en/company/publications/sustainability/</t>
  </si>
  <si>
    <t>https://www.mousquetaires.com/en/our-commitments/sustainable-development/being-a-responsible-local-player/</t>
  </si>
  <si>
    <t>https://www.levistrauss.com/wp-content/uploads/2020/07/LSCo.-2019-Sustainability-Review.pdf</t>
  </si>
  <si>
    <t>https://www.liebherr.com/en/usa/about-liebherr/annual-reports/annual-reports.html</t>
  </si>
  <si>
    <t>https://www.linde.com/about-linde/sustainable-development/reporting-center</t>
  </si>
  <si>
    <t>https://www.lion.co.jp/en/csr/report/</t>
  </si>
  <si>
    <t>https://www.lixil.com/en/sustainability/reporting/cr_library.html</t>
  </si>
  <si>
    <t>https://lojasrenner.mzweb.com.br/en/the-company/annual-report/</t>
  </si>
  <si>
    <t>https://www.lppsa.com/en/sustainable-development/annual-report</t>
  </si>
  <si>
    <t>https://investor.lululemon.com/financial-information/annual-reports</t>
  </si>
  <si>
    <t>https://en.luxshare-ict.com/invest/index387.html</t>
  </si>
  <si>
    <t>https://en.luxshare-ict.com/about/sustainability.html</t>
  </si>
  <si>
    <t>https://www.lvmh.com/investors/investors-and-analysts/publications/?publications=29&amp;pub_year=2016</t>
  </si>
  <si>
    <t>Break Free From Plastic</t>
  </si>
  <si>
    <t>Perfetti van Melle</t>
  </si>
  <si>
    <t>https://www.perfettivanmelle.com/being-responsible/our-priorities/</t>
  </si>
  <si>
    <t>https://www.perfettivanmelle.com/being-responsible/our-priorities/environmental-protection/</t>
  </si>
  <si>
    <t>SR15</t>
  </si>
  <si>
    <t>SR16</t>
  </si>
  <si>
    <t>SR17</t>
  </si>
  <si>
    <t>SR18</t>
  </si>
  <si>
    <t>SR19</t>
  </si>
  <si>
    <t>SR20</t>
  </si>
  <si>
    <t>AR15</t>
  </si>
  <si>
    <t>AR16</t>
  </si>
  <si>
    <t>AR17</t>
  </si>
  <si>
    <t>AR18</t>
  </si>
  <si>
    <t>AR19</t>
  </si>
  <si>
    <t>AR20</t>
  </si>
  <si>
    <t>Hesteel (HBIS)</t>
  </si>
  <si>
    <t>Suzuki Motor Corporation</t>
  </si>
  <si>
    <t>Total Reports</t>
  </si>
  <si>
    <t>Global Fortune 300</t>
  </si>
  <si>
    <t>AmerisourceBergen</t>
  </si>
  <si>
    <t xml:space="preserve">Auchan </t>
  </si>
  <si>
    <t>Shandong Weiqiao Pioneering Group</t>
  </si>
  <si>
    <t>ThyssenKrupp</t>
  </si>
  <si>
    <t>Energy Transfer Equity</t>
  </si>
  <si>
    <t xml:space="preserve">Total number of companies   </t>
  </si>
  <si>
    <t>Total number of companies with reports found</t>
  </si>
  <si>
    <t>Total number of reports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</si>
</sst>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 (Body)"/>
    </font>
    <font>
      <sz val="12"/>
      <name val="Calibri (Body)"/>
    </font>
    <font>
      <u/>
      <sz val="12"/>
      <name val="Calibri (Body)"/>
    </font>
    <font>
      <u/>
      <sz val="12"/>
      <name val="Calibri"/>
      <family val="2"/>
      <scheme val="minor"/>
    </font>
    <font>
      <sz val="12"/>
      <name val="Arial"/>
      <family val="2"/>
    </font>
    <font>
      <sz val="12"/>
      <name val="Times New Roman"/>
      <family val="1"/>
    </font>
    <font>
      <sz val="12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3" fontId="2" fillId="0" borderId="0" xfId="0" applyNumberFormat="1" applyFont="1" applyFill="1" applyAlignment="1">
      <alignment horizontal="left"/>
    </xf>
    <xf numFmtId="0" fontId="6" fillId="0" borderId="0" xfId="1" applyFont="1" applyFill="1" applyAlignment="1">
      <alignment horizontal="left"/>
    </xf>
    <xf numFmtId="0" fontId="5" fillId="0" borderId="0" xfId="0" applyFont="1" applyFill="1" applyBorder="1" applyAlignment="1"/>
    <xf numFmtId="0" fontId="6" fillId="0" borderId="0" xfId="1" applyFont="1" applyFill="1" applyBorder="1" applyAlignment="1"/>
    <xf numFmtId="0" fontId="10" fillId="0" borderId="0" xfId="0" applyFont="1" applyFill="1" applyBorder="1" applyAlignment="1"/>
    <xf numFmtId="0" fontId="7" fillId="0" borderId="0" xfId="1" applyFont="1" applyFill="1" applyBorder="1" applyAlignment="1"/>
    <xf numFmtId="3" fontId="2" fillId="0" borderId="0" xfId="0" applyNumberFormat="1" applyFont="1" applyFill="1" applyAlignment="1">
      <alignment horizontal="left" vertical="center"/>
    </xf>
    <xf numFmtId="3" fontId="8" fillId="0" borderId="0" xfId="0" applyNumberFormat="1" applyFont="1" applyFill="1" applyAlignment="1">
      <alignment horizontal="left"/>
    </xf>
    <xf numFmtId="3" fontId="3" fillId="0" borderId="0" xfId="0" applyNumberFormat="1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3" fillId="0" borderId="0" xfId="0" applyFont="1" applyFill="1" applyAlignment="1">
      <alignment horizontal="center" vertical="center"/>
    </xf>
    <xf numFmtId="0" fontId="7" fillId="0" borderId="0" xfId="1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6" fillId="0" borderId="0" xfId="1" applyFont="1" applyFill="1"/>
    <xf numFmtId="0" fontId="5" fillId="0" borderId="0" xfId="0" applyFont="1" applyFill="1" applyBorder="1" applyAlignment="1">
      <alignment wrapText="1"/>
    </xf>
    <xf numFmtId="0" fontId="10" fillId="0" borderId="0" xfId="0" applyFont="1" applyFill="1"/>
    <xf numFmtId="0" fontId="7" fillId="0" borderId="0" xfId="1" applyFont="1" applyFill="1"/>
    <xf numFmtId="0" fontId="2" fillId="0" borderId="0" xfId="0" applyFont="1" applyFill="1" applyAlignment="1">
      <alignment horizontal="left" wrapText="1"/>
    </xf>
  </cellXfs>
  <cellStyles count="2">
    <cellStyle name="Hyperlink" xfId="1" builtinId="8"/>
    <cellStyle name="Normal" xfId="0" builtinId="0"/>
  </cellStyles>
  <dxfs count="4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EBE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Zoie Diana" id="{CD8D48C7-EF3E-EA45-BF3D-FF4C07B52E88}" userId="S::ztd@duke.edu::c2bc7afb-23fa-4864-9995-7ec6d7cceb13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742" dT="2020-10-01T17:55:20.89" personId="{CD8D48C7-EF3E-EA45-BF3D-FF4C07B52E88}" id="{620D8213-BBC6-DD4A-A28C-3FEB5D711E04}">
    <text>Vietnam on Orbis</text>
  </threadedComment>
</ThreadedComments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zc-rubber.com/index.php/development" TargetMode="External"/><Relationship Id="rId21" Type="http://schemas.openxmlformats.org/officeDocument/2006/relationships/hyperlink" Target="https://www.apple.com/environment/" TargetMode="External"/><Relationship Id="rId42" Type="http://schemas.openxmlformats.org/officeDocument/2006/relationships/hyperlink" Target="https://www.zte.com.cn/global/about/citizenship/CSR-Reports" TargetMode="External"/><Relationship Id="rId63" Type="http://schemas.openxmlformats.org/officeDocument/2006/relationships/hyperlink" Target="https://www.theheinekencompany.com/our-sustainability-story/our-progress/reporting-centre?page=7" TargetMode="External"/><Relationship Id="rId84" Type="http://schemas.openxmlformats.org/officeDocument/2006/relationships/hyperlink" Target="https://www.nornickel.com/sustainability/reporting/" TargetMode="External"/><Relationship Id="rId138" Type="http://schemas.openxmlformats.org/officeDocument/2006/relationships/hyperlink" Target="https://www.ir-cloud.com/taiwan/1216/irwebsite/index.php?mod=annual" TargetMode="External"/><Relationship Id="rId159" Type="http://schemas.openxmlformats.org/officeDocument/2006/relationships/hyperlink" Target="https://www.signify.com/global/our-company/investors/financial-reports/annual-report" TargetMode="External"/><Relationship Id="rId170" Type="http://schemas.openxmlformats.org/officeDocument/2006/relationships/hyperlink" Target="https://ir.jameshardie.com.au/jh/sustainability.jsp" TargetMode="External"/><Relationship Id="rId191" Type="http://schemas.openxmlformats.org/officeDocument/2006/relationships/hyperlink" Target="https://database.globalreporting.org/organizations/1357/" TargetMode="External"/><Relationship Id="rId205" Type="http://schemas.openxmlformats.org/officeDocument/2006/relationships/hyperlink" Target="https://www.perfettivanmelle.com/being-responsible/our-priorities/environmental-protection/" TargetMode="External"/><Relationship Id="rId107" Type="http://schemas.openxmlformats.org/officeDocument/2006/relationships/hyperlink" Target="https://investors.falabella.com/English/sustainability/default.aspx" TargetMode="External"/><Relationship Id="rId11" Type="http://schemas.openxmlformats.org/officeDocument/2006/relationships/hyperlink" Target="https://www.alfa.com.mx/RS/reports.htm" TargetMode="External"/><Relationship Id="rId32" Type="http://schemas.openxmlformats.org/officeDocument/2006/relationships/hyperlink" Target="https://www.bellecorp.com/investor-relations/sustainability-reports" TargetMode="External"/><Relationship Id="rId53" Type="http://schemas.openxmlformats.org/officeDocument/2006/relationships/hyperlink" Target="https://www.kddi.com/english/corporate/csr/report/2020/" TargetMode="External"/><Relationship Id="rId74" Type="http://schemas.openxmlformats.org/officeDocument/2006/relationships/hyperlink" Target="https://ri.naturaeco.com/en/investor-services/download-center/" TargetMode="External"/><Relationship Id="rId128" Type="http://schemas.openxmlformats.org/officeDocument/2006/relationships/hyperlink" Target="http://www.yonghui.com.cn/upload/Inv/6190375.PDF" TargetMode="External"/><Relationship Id="rId149" Type="http://schemas.openxmlformats.org/officeDocument/2006/relationships/hyperlink" Target="https://ir.tailoredbrands.com/responsibility" TargetMode="External"/><Relationship Id="rId5" Type="http://schemas.openxmlformats.org/officeDocument/2006/relationships/hyperlink" Target="https://corporate.abercrombie.com/investors/financials-sec-filings/annual-reports-proxy/annual-reports" TargetMode="External"/><Relationship Id="rId95" Type="http://schemas.openxmlformats.org/officeDocument/2006/relationships/hyperlink" Target="https://www.siamcitycement.com/en/our_caring/sd_report" TargetMode="External"/><Relationship Id="rId160" Type="http://schemas.openxmlformats.org/officeDocument/2006/relationships/hyperlink" Target="https://www.shreecement.com/pages/csr.php" TargetMode="External"/><Relationship Id="rId181" Type="http://schemas.openxmlformats.org/officeDocument/2006/relationships/hyperlink" Target="http://humanacsrreport.com/download-pdfs.html" TargetMode="External"/><Relationship Id="rId22" Type="http://schemas.openxmlformats.org/officeDocument/2006/relationships/hyperlink" Target="http://www.appliedmaterials.com/news/citizenship_report.html" TargetMode="External"/><Relationship Id="rId43" Type="http://schemas.openxmlformats.org/officeDocument/2006/relationships/hyperlink" Target="https://www.aeon.info/wpcontent/uploads/sustainability/images/report/2020/pamphlet2020.pdf" TargetMode="External"/><Relationship Id="rId64" Type="http://schemas.openxmlformats.org/officeDocument/2006/relationships/hyperlink" Target="https://hmgroup.com/sustainability/sustainability-reporting.html" TargetMode="External"/><Relationship Id="rId118" Type="http://schemas.openxmlformats.org/officeDocument/2006/relationships/hyperlink" Target="https://investors.saic.com/financials/annual-reports/default.aspx;%20Stockholm%20Resilience%20Center" TargetMode="External"/><Relationship Id="rId139" Type="http://schemas.openxmlformats.org/officeDocument/2006/relationships/hyperlink" Target="https://about.underarmour.com/investor-relations/financials/annual-reports" TargetMode="External"/><Relationship Id="rId85" Type="http://schemas.openxmlformats.org/officeDocument/2006/relationships/hyperlink" Target="https://www.hydro.com/en/investors/reports-and-presentations/annual-reports/" TargetMode="External"/><Relationship Id="rId150" Type="http://schemas.openxmlformats.org/officeDocument/2006/relationships/hyperlink" Target="https://summit-materials.com/sustainability/environment/" TargetMode="External"/><Relationship Id="rId171" Type="http://schemas.openxmlformats.org/officeDocument/2006/relationships/hyperlink" Target="http://media.corporate-ir.net/media_files/IROL/70/70528/CSR17/JCP_17CSR/index.html" TargetMode="External"/><Relationship Id="rId192" Type="http://schemas.openxmlformats.org/officeDocument/2006/relationships/hyperlink" Target="https://www.newplasticseconomy.org/innovation-prize/winners/evoware" TargetMode="External"/><Relationship Id="rId206" Type="http://schemas.openxmlformats.org/officeDocument/2006/relationships/printerSettings" Target="../printerSettings/printerSettings1.bin"/><Relationship Id="rId12" Type="http://schemas.openxmlformats.org/officeDocument/2006/relationships/hyperlink" Target="https://www.alpsalpine.com/e/csr/library/csr_pdf.html" TargetMode="External"/><Relationship Id="rId33" Type="http://schemas.openxmlformats.org/officeDocument/2006/relationships/hyperlink" Target="https://ipaper.bestseller.com/CorporateCommunication/CorporateSustainability/sustainability-report-20152016/?page=1" TargetMode="External"/><Relationship Id="rId108" Type="http://schemas.openxmlformats.org/officeDocument/2006/relationships/hyperlink" Target="https://www.safran-group.com/finance/publications-0?financial_term_id=252" TargetMode="External"/><Relationship Id="rId129" Type="http://schemas.openxmlformats.org/officeDocument/2006/relationships/hyperlink" Target="http://www.goldwindglobal.com/invest/asset" TargetMode="External"/><Relationship Id="rId54" Type="http://schemas.openxmlformats.org/officeDocument/2006/relationships/hyperlink" Target="https://pr.kia.com/en/company/sustainability/sustainability-report.do" TargetMode="External"/><Relationship Id="rId75" Type="http://schemas.openxmlformats.org/officeDocument/2006/relationships/hyperlink" Target="https://ir.newellbrands.com/financial-information/annual-reports" TargetMode="External"/><Relationship Id="rId96" Type="http://schemas.openxmlformats.org/officeDocument/2006/relationships/hyperlink" Target="https://www.owenscorning.com/en-us/corporate/sustainability/our-approach/governance/reporting" TargetMode="External"/><Relationship Id="rId140" Type="http://schemas.openxmlformats.org/officeDocument/2006/relationships/hyperlink" Target="https://www.uflexltd.com/environmental-sustainability.php" TargetMode="External"/><Relationship Id="rId161" Type="http://schemas.openxmlformats.org/officeDocument/2006/relationships/hyperlink" Target="http://www.sse.com.cn/assortment/stock/list/stockdetails/announcement/index.shtml?COMPANY_CODE=600170&amp;SecurityCode=-&amp;static=t" TargetMode="External"/><Relationship Id="rId182" Type="http://schemas.openxmlformats.org/officeDocument/2006/relationships/hyperlink" Target="https://sustainability.fedex.com/reports.html" TargetMode="External"/><Relationship Id="rId6" Type="http://schemas.openxmlformats.org/officeDocument/2006/relationships/hyperlink" Target="https://www.aeo-inc.com/sustainability/" TargetMode="External"/><Relationship Id="rId23" Type="http://schemas.openxmlformats.org/officeDocument/2006/relationships/hyperlink" Target="https://corporate.arcelormittal.com/corporate-library/reporting-hub?type=Annual" TargetMode="External"/><Relationship Id="rId119" Type="http://schemas.openxmlformats.org/officeDocument/2006/relationships/hyperlink" Target="https://www.steinhoffinternational.com/annual-reports-2017.php" TargetMode="External"/><Relationship Id="rId44" Type="http://schemas.openxmlformats.org/officeDocument/2006/relationships/hyperlink" Target="https://database.globalreporting.org/organizations/22412/" TargetMode="External"/><Relationship Id="rId65" Type="http://schemas.openxmlformats.org/officeDocument/2006/relationships/hyperlink" Target="https://groupebpce.com/en/investors/results-and-publications/registration-document" TargetMode="External"/><Relationship Id="rId86" Type="http://schemas.openxmlformats.org/officeDocument/2006/relationships/hyperlink" Target="http://www.hbisco.com/templetPro.do?siteid=cf049058-7f0d-48bc-b57c-c91de3cc70a0&amp;templetPath=views/develop/society.html&amp;currChannelid=7bbec5a3-37a4-4f87-abbd-b287aee7d35a&amp;year=2015" TargetMode="External"/><Relationship Id="rId130" Type="http://schemas.openxmlformats.org/officeDocument/2006/relationships/hyperlink" Target="https://www.westfraser.com/responsibility/responsibility-report/previous-reports" TargetMode="External"/><Relationship Id="rId151" Type="http://schemas.openxmlformats.org/officeDocument/2006/relationships/hyperlink" Target="https://www.soc.co.jp/sumitomo_e/environment/integrated_report/" TargetMode="External"/><Relationship Id="rId172" Type="http://schemas.openxmlformats.org/officeDocument/2006/relationships/hyperlink" Target="https://www.jindalsteelpower.com/sustainabilities/business-sustainability-report.html" TargetMode="External"/><Relationship Id="rId193" Type="http://schemas.openxmlformats.org/officeDocument/2006/relationships/hyperlink" Target="https://database.globalreporting.org/organizations/2774/" TargetMode="External"/><Relationship Id="rId207" Type="http://schemas.openxmlformats.org/officeDocument/2006/relationships/vmlDrawing" Target="../drawings/vmlDrawing1.vml"/><Relationship Id="rId13" Type="http://schemas.openxmlformats.org/officeDocument/2006/relationships/hyperlink" Target="https://www.alstom.com/commitments" TargetMode="External"/><Relationship Id="rId109" Type="http://schemas.openxmlformats.org/officeDocument/2006/relationships/hyperlink" Target="https://csr.ferragamo.com/en/responsible-passion/corporate-report/" TargetMode="External"/><Relationship Id="rId34" Type="http://schemas.openxmlformats.org/officeDocument/2006/relationships/hyperlink" Target="https://database.globalreporting.org/organizations/149/" TargetMode="External"/><Relationship Id="rId55" Type="http://schemas.openxmlformats.org/officeDocument/2006/relationships/hyperlink" Target="https://investor.lenovo.com/en/sustainability/sustainability_reports.php" TargetMode="External"/><Relationship Id="rId76" Type="http://schemas.openxmlformats.org/officeDocument/2006/relationships/hyperlink" Target="https://www.nextplc.co.uk/corporate-responsibility/cr-reports/2015" TargetMode="External"/><Relationship Id="rId97" Type="http://schemas.openxmlformats.org/officeDocument/2006/relationships/hyperlink" Target="https://pentlandbrands.com/reports-and-resources/" TargetMode="External"/><Relationship Id="rId120" Type="http://schemas.openxmlformats.org/officeDocument/2006/relationships/hyperlink" Target="https://annualreport.umicore.com/downloads-more/downloads" TargetMode="External"/><Relationship Id="rId141" Type="http://schemas.openxmlformats.org/officeDocument/2006/relationships/hyperlink" Target="https://www.tupperwarebrands.com/csr/sustainability/social-impact-reports" TargetMode="External"/><Relationship Id="rId7" Type="http://schemas.openxmlformats.org/officeDocument/2006/relationships/hyperlink" Target="http://investors.ae.com/financials-and-filings/annual-reports-and-proxy/default.aspx" TargetMode="External"/><Relationship Id="rId162" Type="http://schemas.openxmlformats.org/officeDocument/2006/relationships/hyperlink" Target="https://www.scjohnson.com/en/our-purpose/sustainability-report" TargetMode="External"/><Relationship Id="rId183" Type="http://schemas.openxmlformats.org/officeDocument/2006/relationships/hyperlink" Target="https://energytransfer.com/corporate-responsibility" TargetMode="External"/><Relationship Id="rId24" Type="http://schemas.openxmlformats.org/officeDocument/2006/relationships/hyperlink" Target="https://www.arconic.com/sustainability-report/" TargetMode="External"/><Relationship Id="rId45" Type="http://schemas.openxmlformats.org/officeDocument/2006/relationships/hyperlink" Target="http://www.firstsolar.com/resources/sustainability-documents?ty=Documents&amp;re=&amp;ln=English" TargetMode="External"/><Relationship Id="rId66" Type="http://schemas.openxmlformats.org/officeDocument/2006/relationships/hyperlink" Target="https://www.glencore.com/sustainability/reports-and-presentations" TargetMode="External"/><Relationship Id="rId87" Type="http://schemas.openxmlformats.org/officeDocument/2006/relationships/hyperlink" Target="https://www.ntnglobal.com/en/csr/ntnreport.html" TargetMode="External"/><Relationship Id="rId110" Type="http://schemas.openxmlformats.org/officeDocument/2006/relationships/hyperlink" Target="https://www.mediatek.com/corporate-social-responsibility" TargetMode="External"/><Relationship Id="rId131" Type="http://schemas.openxmlformats.org/officeDocument/2006/relationships/hyperlink" Target="https://www.wasteconnections.com/sustainability" TargetMode="External"/><Relationship Id="rId61" Type="http://schemas.openxmlformats.org/officeDocument/2006/relationships/hyperlink" Target="https://www.inditex.com/investors/investor-relations/annual-reports" TargetMode="External"/><Relationship Id="rId82" Type="http://schemas.openxmlformats.org/officeDocument/2006/relationships/hyperlink" Target="https://www.nok.co.jp/en/csr/report.html" TargetMode="External"/><Relationship Id="rId152" Type="http://schemas.openxmlformats.org/officeDocument/2006/relationships/hyperlink" Target="https://www.stericycle.com/about-us/sustainability" TargetMode="External"/><Relationship Id="rId173" Type="http://schemas.openxmlformats.org/officeDocument/2006/relationships/hyperlink" Target="https://www.kering.com/en/sustainability/reporting-and-ranking/sustainability-progress-report/" TargetMode="External"/><Relationship Id="rId194" Type="http://schemas.openxmlformats.org/officeDocument/2006/relationships/hyperlink" Target="https://www.roche.com/investors/downloads.html" TargetMode="External"/><Relationship Id="rId199" Type="http://schemas.openxmlformats.org/officeDocument/2006/relationships/hyperlink" Target="https://marico.com/india/make-a-difference/sustainability" TargetMode="External"/><Relationship Id="rId203" Type="http://schemas.openxmlformats.org/officeDocument/2006/relationships/hyperlink" Target="https://www.kirinholdings.co.jp/english/csv/report/env/" TargetMode="External"/><Relationship Id="rId208" Type="http://schemas.openxmlformats.org/officeDocument/2006/relationships/comments" Target="../comments1.xml"/><Relationship Id="rId19" Type="http://schemas.openxmlformats.org/officeDocument/2006/relationships/hyperlink" Target="https://www.angloamerican.com/investors/annual-reporting/reports-library/report-2020" TargetMode="External"/><Relationship Id="rId14" Type="http://schemas.openxmlformats.org/officeDocument/2006/relationships/hyperlink" Target="https://www.alpsalpine.com/e/ir/annual.html" TargetMode="External"/><Relationship Id="rId30" Type="http://schemas.openxmlformats.org/officeDocument/2006/relationships/hyperlink" Target="https://www.beiersdorf.com/sustainability/reporting/downloads" TargetMode="External"/><Relationship Id="rId35" Type="http://schemas.openxmlformats.org/officeDocument/2006/relationships/hyperlink" Target="https://www.biffa.co.uk/investors/news/results-and-reports" TargetMode="External"/><Relationship Id="rId56" Type="http://schemas.openxmlformats.org/officeDocument/2006/relationships/hyperlink" Target="https://www.legalandgeneralgroup.com/csr/" TargetMode="External"/><Relationship Id="rId77" Type="http://schemas.openxmlformats.org/officeDocument/2006/relationships/hyperlink" Target="https://www.nipponham.co.jp/eng/ir/library/annual/" TargetMode="External"/><Relationship Id="rId100" Type="http://schemas.openxmlformats.org/officeDocument/2006/relationships/hyperlink" Target="https://corporate.pirelli.com/corporate/en-ww/sustainability/reports" TargetMode="External"/><Relationship Id="rId105" Type="http://schemas.openxmlformats.org/officeDocument/2006/relationships/hyperlink" Target="https://investor.republicservices.com/sustainability" TargetMode="External"/><Relationship Id="rId126" Type="http://schemas.openxmlformats.org/officeDocument/2006/relationships/hyperlink" Target="https://www.inretail.pe/Sustainability%20Reports/1115/" TargetMode="External"/><Relationship Id="rId147" Type="http://schemas.openxmlformats.org/officeDocument/2006/relationships/hyperlink" Target="https://www.tesla.com/ns_videos/tesla-impact-report-2019.pdf" TargetMode="External"/><Relationship Id="rId168" Type="http://schemas.openxmlformats.org/officeDocument/2006/relationships/hyperlink" Target="https://www.koc.com.tr/en-us/sustainability/sustainability-reports" TargetMode="External"/><Relationship Id="rId8" Type="http://schemas.openxmlformats.org/officeDocument/2006/relationships/hyperlink" Target="https://new.abb.com/sustainability" TargetMode="External"/><Relationship Id="rId51" Type="http://schemas.openxmlformats.org/officeDocument/2006/relationships/hyperlink" Target="https://www.jfe-holdings.co.jp/en/csr/data/index.html" TargetMode="External"/><Relationship Id="rId72" Type="http://schemas.openxmlformats.org/officeDocument/2006/relationships/hyperlink" Target="https://corporate.murata.com/en-us/about/company/report" TargetMode="External"/><Relationship Id="rId93" Type="http://schemas.openxmlformats.org/officeDocument/2006/relationships/hyperlink" Target="https://www.oshkoshcorp.com/impact/sustainability" TargetMode="External"/><Relationship Id="rId98" Type="http://schemas.openxmlformats.org/officeDocument/2006/relationships/hyperlink" Target="http://www.petrochina.com.cn/ptr/shyhj/2018kcxfzbgen.shtml" TargetMode="External"/><Relationship Id="rId121" Type="http://schemas.openxmlformats.org/officeDocument/2006/relationships/hyperlink" Target="https://www.jahwa.com.cn/en/csr/report" TargetMode="External"/><Relationship Id="rId142" Type="http://schemas.openxmlformats.org/officeDocument/2006/relationships/hyperlink" Target="https://www.trinasolar.com/us/our-company/sustainability-downloads" TargetMode="External"/><Relationship Id="rId163" Type="http://schemas.openxmlformats.org/officeDocument/2006/relationships/hyperlink" Target="https://www.sasol.com/investor-centre/financial-reporting/sustainable-development-report/latest" TargetMode="External"/><Relationship Id="rId184" Type="http://schemas.openxmlformats.org/officeDocument/2006/relationships/hyperlink" Target="https://www.cofcointernational.com/sustainability/sustainability-reporting/2019-sustainability-report/" TargetMode="External"/><Relationship Id="rId189" Type="http://schemas.openxmlformats.org/officeDocument/2006/relationships/hyperlink" Target="https://www.nipponsteel.com/en/csr/report/" TargetMode="External"/><Relationship Id="rId3" Type="http://schemas.openxmlformats.org/officeDocument/2006/relationships/hyperlink" Target="https://www.cpgroupglobal.com/sustainability" TargetMode="External"/><Relationship Id="rId25" Type="http://schemas.openxmlformats.org/officeDocument/2006/relationships/hyperlink" Target="https://www.arla.com/company/responsibility/csr-reports/" TargetMode="External"/><Relationship Id="rId46" Type="http://schemas.openxmlformats.org/officeDocument/2006/relationships/hyperlink" Target="http://www.csec.com/shenhuaChinaEn/1382689767507/xzzx.shtml" TargetMode="External"/><Relationship Id="rId67" Type="http://schemas.openxmlformats.org/officeDocument/2006/relationships/hyperlink" Target="https://www.gsk.com/en-gb/investors/corporate-reporting/corporate-reporting-archive/" TargetMode="External"/><Relationship Id="rId116" Type="http://schemas.openxmlformats.org/officeDocument/2006/relationships/hyperlink" Target="https://www.taisei.co.jp/english/csr/library/" TargetMode="External"/><Relationship Id="rId137" Type="http://schemas.openxmlformats.org/officeDocument/2006/relationships/hyperlink" Target="https://www.unfi.com/sustainability-reports" TargetMode="External"/><Relationship Id="rId158" Type="http://schemas.openxmlformats.org/officeDocument/2006/relationships/hyperlink" Target="https://asiapulppaper.com/sustainability" TargetMode="External"/><Relationship Id="rId20" Type="http://schemas.openxmlformats.org/officeDocument/2006/relationships/hyperlink" Target="https://database.globalreporting.org/organizations/12412/" TargetMode="External"/><Relationship Id="rId41" Type="http://schemas.openxmlformats.org/officeDocument/2006/relationships/hyperlink" Target="http://covanta-csr.com/pdf-downloads/" TargetMode="External"/><Relationship Id="rId62" Type="http://schemas.openxmlformats.org/officeDocument/2006/relationships/hyperlink" Target="https://www.ing.com/Sustainability/The-world-around-us-1/Reporting.htm" TargetMode="External"/><Relationship Id="rId83" Type="http://schemas.openxmlformats.org/officeDocument/2006/relationships/hyperlink" Target="https://press.nordstrom.com/nordstrom-cares" TargetMode="External"/><Relationship Id="rId88" Type="http://schemas.openxmlformats.org/officeDocument/2006/relationships/hyperlink" Target="https://www.nutrien.com/sustainability/reports" TargetMode="External"/><Relationship Id="rId111" Type="http://schemas.openxmlformats.org/officeDocument/2006/relationships/hyperlink" Target="https://www.meiji.com/global/sustainability/report_downloads/" TargetMode="External"/><Relationship Id="rId132" Type="http://schemas.openxmlformats.org/officeDocument/2006/relationships/hyperlink" Target="https://www.whchem.com/en/newsmedia/publications/ResponsibleCareReports.shtml" TargetMode="External"/><Relationship Id="rId153" Type="http://schemas.openxmlformats.org/officeDocument/2006/relationships/hyperlink" Target="https://www.steeldynamics.com/Sustainability.aspx" TargetMode="External"/><Relationship Id="rId174" Type="http://schemas.openxmlformats.org/officeDocument/2006/relationships/hyperlink" Target="https://www.keurigdrpepper.com/content/keurig-brand-sites/kdp/en/our-company/corporate-responsbility/reporting.html?a=b" TargetMode="External"/><Relationship Id="rId179" Type="http://schemas.openxmlformats.org/officeDocument/2006/relationships/hyperlink" Target="https://corporate.jd.com/corporateSocialResponsibility" TargetMode="External"/><Relationship Id="rId195" Type="http://schemas.openxmlformats.org/officeDocument/2006/relationships/hyperlink" Target="https://eng.spdb.com.cn/investor_relations/" TargetMode="External"/><Relationship Id="rId209" Type="http://schemas.microsoft.com/office/2017/10/relationships/threadedComment" Target="../threadedComments/threadedComment1.xml"/><Relationship Id="rId190" Type="http://schemas.openxmlformats.org/officeDocument/2006/relationships/hyperlink" Target="https://www.mars.com/sustainability-plan" TargetMode="External"/><Relationship Id="rId204" Type="http://schemas.openxmlformats.org/officeDocument/2006/relationships/hyperlink" Target="http://www.magang.com.cn/d3/shzr/index.html" TargetMode="External"/><Relationship Id="rId15" Type="http://schemas.openxmlformats.org/officeDocument/2006/relationships/hyperlink" Target="https://www.alfa.com.mx/RI/reports.htm" TargetMode="External"/><Relationship Id="rId36" Type="http://schemas.openxmlformats.org/officeDocument/2006/relationships/hyperlink" Target="https://www.byd.com/sitesresources/common/tools/generic/web/viewer.html?file=%2Fsites%2FSatellite%2FBYD%20PDF%20Viewer%3Fblobcol%3Durldata%26blobheader%3Dapplication%252Fpdf%26blobkey%3Did%26blobtable%3DMungoBlobs%26blobwhere%3D1541999402219%26ssbinary%3Dtrue" TargetMode="External"/><Relationship Id="rId57" Type="http://schemas.openxmlformats.org/officeDocument/2006/relationships/hyperlink" Target="https://www.lafargeholcim.com/sustainability-reports?field_year_tid_i18n_exposed=All" TargetMode="External"/><Relationship Id="rId106" Type="http://schemas.openxmlformats.org/officeDocument/2006/relationships/hyperlink" Target="https://www.rolls-royce.com/investors/annual-report-2019/annual-report-archive/annual-reports.aspx" TargetMode="External"/><Relationship Id="rId127" Type="http://schemas.openxmlformats.org/officeDocument/2006/relationships/hyperlink" Target="http://www.internationalpaper.com/company/regions/south-america/sustainability/sustainability-reports" TargetMode="External"/><Relationship Id="rId10" Type="http://schemas.openxmlformats.org/officeDocument/2006/relationships/hyperlink" Target="https://www.grupoacs.com/corporate-responsibility/corporate-responsibility-report/" TargetMode="External"/><Relationship Id="rId31" Type="http://schemas.openxmlformats.org/officeDocument/2006/relationships/hyperlink" Target="http://www.baicmotor.com/en/ir/dqbg.html" TargetMode="External"/><Relationship Id="rId52" Type="http://schemas.openxmlformats.org/officeDocument/2006/relationships/hyperlink" Target="https://jbs.com.br/en/sustainability/ras/annual-and-sustainability-reports/" TargetMode="External"/><Relationship Id="rId73" Type="http://schemas.openxmlformats.org/officeDocument/2006/relationships/hyperlink" Target="http://www.nampak.com/Investors/Financial-Information" TargetMode="External"/><Relationship Id="rId78" Type="http://schemas.openxmlformats.org/officeDocument/2006/relationships/hyperlink" Target="https://www.nidec.com/en/sustainability/report/" TargetMode="External"/><Relationship Id="rId94" Type="http://schemas.openxmlformats.org/officeDocument/2006/relationships/hyperlink" Target="https://www.ottogroup.com/en/about-us/daten-fakten/Annual_Reports.php" TargetMode="External"/><Relationship Id="rId99" Type="http://schemas.openxmlformats.org/officeDocument/2006/relationships/hyperlink" Target="https://www.results.philips.com/publications/ar15" TargetMode="External"/><Relationship Id="rId101" Type="http://schemas.openxmlformats.org/officeDocument/2006/relationships/hyperlink" Target="https://www.pouchen.com/index.php/en/csr/csr-reports" TargetMode="External"/><Relationship Id="rId122" Type="http://schemas.openxmlformats.org/officeDocument/2006/relationships/hyperlink" Target="http://www.zijiang.com/en/zzy" TargetMode="External"/><Relationship Id="rId143" Type="http://schemas.openxmlformats.org/officeDocument/2006/relationships/hyperlink" Target="https://www.tskg-hd.com/en/csr/report/" TargetMode="External"/><Relationship Id="rId148" Type="http://schemas.openxmlformats.org/officeDocument/2006/relationships/hyperlink" Target="https://www.ternium.com/en/sustainability" TargetMode="External"/><Relationship Id="rId164" Type="http://schemas.openxmlformats.org/officeDocument/2006/relationships/hyperlink" Target="https://www.salzgitter-ag.com/en/investor-relations/news-and-publications/reports.html" TargetMode="External"/><Relationship Id="rId169" Type="http://schemas.openxmlformats.org/officeDocument/2006/relationships/hyperlink" Target="https://www.jabil.com/search-page.html?q=sustainability+report" TargetMode="External"/><Relationship Id="rId185" Type="http://schemas.openxmlformats.org/officeDocument/2006/relationships/hyperlink" Target="https://www.chinalife.com.hk/" TargetMode="External"/><Relationship Id="rId4" Type="http://schemas.openxmlformats.org/officeDocument/2006/relationships/hyperlink" Target="http://corporate.abercrombie.com/af-cares/sustainability/environmental" TargetMode="External"/><Relationship Id="rId9" Type="http://schemas.openxmlformats.org/officeDocument/2006/relationships/hyperlink" Target="https://www.acciona.com/sustainability/" TargetMode="External"/><Relationship Id="rId180" Type="http://schemas.openxmlformats.org/officeDocument/2006/relationships/hyperlink" Target="https://www.itau.com.br/relacoes-com-investidores/annual-report/2019/" TargetMode="External"/><Relationship Id="rId26" Type="http://schemas.openxmlformats.org/officeDocument/2006/relationships/hyperlink" Target="https://corp.asics.com/en/csr/csr_reporting" TargetMode="External"/><Relationship Id="rId47" Type="http://schemas.openxmlformats.org/officeDocument/2006/relationships/hyperlink" Target="https://www.sse.com/sustainability/reporting/" TargetMode="External"/><Relationship Id="rId68" Type="http://schemas.openxmlformats.org/officeDocument/2006/relationships/hyperlink" Target="https://www.ge.com/sustainability/reports-hub" TargetMode="External"/><Relationship Id="rId89" Type="http://schemas.openxmlformats.org/officeDocument/2006/relationships/hyperlink" Target="https://www.obayashi.co.jp/en/news/csr_news/" TargetMode="External"/><Relationship Id="rId112" Type="http://schemas.openxmlformats.org/officeDocument/2006/relationships/hyperlink" Target="https://ri.gerdau.com/en/notices-and-results/integrated-report/" TargetMode="External"/><Relationship Id="rId133" Type="http://schemas.openxmlformats.org/officeDocument/2006/relationships/hyperlink" Target="https://www.voestalpine.com/group/en/group/corporate-responsibility/" TargetMode="External"/><Relationship Id="rId154" Type="http://schemas.openxmlformats.org/officeDocument/2006/relationships/hyperlink" Target="https://www.solvay.com/en/investors/financial-reporting/annual-reports" TargetMode="External"/><Relationship Id="rId175" Type="http://schemas.openxmlformats.org/officeDocument/2006/relationships/hyperlink" Target="https://www.keyence.com/about-us/corporate/" TargetMode="External"/><Relationship Id="rId196" Type="http://schemas.openxmlformats.org/officeDocument/2006/relationships/hyperlink" Target="https://www.weston.ca/en/Financial-Reports.aspx" TargetMode="External"/><Relationship Id="rId200" Type="http://schemas.openxmlformats.org/officeDocument/2006/relationships/hyperlink" Target="https://www.benichu.com/en/csr_en/" TargetMode="External"/><Relationship Id="rId16" Type="http://schemas.openxmlformats.org/officeDocument/2006/relationships/hyperlink" Target="https://www.sec.gov/Archives/edgar/data/1323891/000119312515097045/d868007d10k.htm" TargetMode="External"/><Relationship Id="rId37" Type="http://schemas.openxmlformats.org/officeDocument/2006/relationships/hyperlink" Target="http://www.capriholdings.com/RESPONSIBILITY/Corporate-Social-Responsibility/default.aspx" TargetMode="External"/><Relationship Id="rId58" Type="http://schemas.openxmlformats.org/officeDocument/2006/relationships/hyperlink" Target="https://home.kepco.co.kr/kepco/EN/D/C/KEDCPP004.do" TargetMode="External"/><Relationship Id="rId79" Type="http://schemas.openxmlformats.org/officeDocument/2006/relationships/hyperlink" Target="https://www.nikon.com/about/sustainability/report/" TargetMode="External"/><Relationship Id="rId102" Type="http://schemas.openxmlformats.org/officeDocument/2006/relationships/hyperlink" Target="https://www.pradagroup.com/en/sustainability/download-area-csr.html" TargetMode="External"/><Relationship Id="rId123" Type="http://schemas.openxmlformats.org/officeDocument/2006/relationships/hyperlink" Target="https://corp.shiseido.com/en/sustainability/report/" TargetMode="External"/><Relationship Id="rId144" Type="http://schemas.openxmlformats.org/officeDocument/2006/relationships/hyperlink" Target="https://www.toyotires-global.com/csr/report/" TargetMode="External"/><Relationship Id="rId90" Type="http://schemas.openxmlformats.org/officeDocument/2006/relationships/hyperlink" Target="https://www.odebrecht.com/en/odebrecht-group/annual-reports" TargetMode="External"/><Relationship Id="rId165" Type="http://schemas.openxmlformats.org/officeDocument/2006/relationships/hyperlink" Target="https://en.sallinggroup.com/contact-us/press/publications/" TargetMode="External"/><Relationship Id="rId186" Type="http://schemas.openxmlformats.org/officeDocument/2006/relationships/hyperlink" Target="http://www.chemchina.com.cn/en/zrygh/kcxfz/A602105web_1.htm" TargetMode="External"/><Relationship Id="rId27" Type="http://schemas.openxmlformats.org/officeDocument/2006/relationships/hyperlink" Target="https://www.abf.co.uk/responsibility/cr_downloads" TargetMode="External"/><Relationship Id="rId48" Type="http://schemas.openxmlformats.org/officeDocument/2006/relationships/hyperlink" Target="https://www.pepsico.com/sustainability/downloads;%20Stockholm%20Resilience%20Center" TargetMode="External"/><Relationship Id="rId69" Type="http://schemas.openxmlformats.org/officeDocument/2006/relationships/hyperlink" Target="https://www.minebeamitsumi.com/english/csr/list/csrreport/" TargetMode="External"/><Relationship Id="rId113" Type="http://schemas.openxmlformats.org/officeDocument/2006/relationships/hyperlink" Target="https://www.metcash.com/investor-centre/annual-reports/" TargetMode="External"/><Relationship Id="rId134" Type="http://schemas.openxmlformats.org/officeDocument/2006/relationships/hyperlink" Target="https://www.vfc.com/sustainability-and-responsibility/resources;%20No%202018%20AR;%20https:/www.vfc.com/investors/financial-information/annual-reports" TargetMode="External"/><Relationship Id="rId80" Type="http://schemas.openxmlformats.org/officeDocument/2006/relationships/hyperlink" Target="http://www.ndpaper.com/en/esg/esg.php" TargetMode="External"/><Relationship Id="rId155" Type="http://schemas.openxmlformats.org/officeDocument/2006/relationships/hyperlink" Target="https://www.smcworld.com/ir/en/" TargetMode="External"/><Relationship Id="rId176" Type="http://schemas.openxmlformats.org/officeDocument/2006/relationships/hyperlink" Target="https://matthey.com/en/investors/report-archive" TargetMode="External"/><Relationship Id="rId197" Type="http://schemas.openxmlformats.org/officeDocument/2006/relationships/hyperlink" Target="http://www.chalco.com.cn/chalcoen/tzzgx/pr/A130308web_1.htm" TargetMode="External"/><Relationship Id="rId201" Type="http://schemas.openxmlformats.org/officeDocument/2006/relationships/hyperlink" Target="https://www.marubeni.com/en/ir/reports/integrated_report/" TargetMode="External"/><Relationship Id="rId17" Type="http://schemas.openxmlformats.org/officeDocument/2006/relationships/hyperlink" Target="https://www.apgroup.com/int/en/sustainability/sustainability.html" TargetMode="External"/><Relationship Id="rId38" Type="http://schemas.openxmlformats.org/officeDocument/2006/relationships/hyperlink" Target="https://www.cpchem.com/sustainability/sustainability-reporting" TargetMode="External"/><Relationship Id="rId59" Type="http://schemas.openxmlformats.org/officeDocument/2006/relationships/hyperlink" Target="https://www.huawei.com/us/sustainability/sustainability-report" TargetMode="External"/><Relationship Id="rId103" Type="http://schemas.openxmlformats.org/officeDocument/2006/relationships/hyperlink" Target="https://about.puma.com/en/sustainability/reporting" TargetMode="External"/><Relationship Id="rId124" Type="http://schemas.openxmlformats.org/officeDocument/2006/relationships/hyperlink" Target="https://www.ineos-styrolution.com/portal/sustainability-downloads" TargetMode="External"/><Relationship Id="rId70" Type="http://schemas.openxmlformats.org/officeDocument/2006/relationships/hyperlink" Target="http://www.mosaicco.com/sustainability/or_gri_archive.htm" TargetMode="External"/><Relationship Id="rId91" Type="http://schemas.openxmlformats.org/officeDocument/2006/relationships/hyperlink" Target="https://www.ojiholdings.co.jp/english/ir/information/group_report.html" TargetMode="External"/><Relationship Id="rId145" Type="http://schemas.openxmlformats.org/officeDocument/2006/relationships/hyperlink" Target="https://tfglimited.co.za/sustainability/" TargetMode="External"/><Relationship Id="rId166" Type="http://schemas.openxmlformats.org/officeDocument/2006/relationships/hyperlink" Target="https://corpo.ocpgroup.ma/en/investors/annual-report" TargetMode="External"/><Relationship Id="rId187" Type="http://schemas.openxmlformats.org/officeDocument/2006/relationships/hyperlink" Target="https://investors.centene.com/financial-information/annual-reports" TargetMode="External"/><Relationship Id="rId1" Type="http://schemas.openxmlformats.org/officeDocument/2006/relationships/hyperlink" Target="https://www.agc.com/en/csr/pdf/agc_report_en_2019.pdf" TargetMode="External"/><Relationship Id="rId28" Type="http://schemas.openxmlformats.org/officeDocument/2006/relationships/hyperlink" Target="https://csr.auo.com/en/download/c1" TargetMode="External"/><Relationship Id="rId49" Type="http://schemas.openxmlformats.org/officeDocument/2006/relationships/hyperlink" Target="https://www.pertamina.com/en/documents/laporan-keberlanjutan;%20Stockholm%20Resilience%20Center" TargetMode="External"/><Relationship Id="rId114" Type="http://schemas.openxmlformats.org/officeDocument/2006/relationships/hyperlink" Target="https://www.metsagroup.com/en/Financials/Pages/default.aspx" TargetMode="External"/><Relationship Id="rId60" Type="http://schemas.openxmlformats.org/officeDocument/2006/relationships/hyperlink" Target="https://english.hhi.co.kr/sustain/safe" TargetMode="External"/><Relationship Id="rId81" Type="http://schemas.openxmlformats.org/officeDocument/2006/relationships/hyperlink" Target="https://www.nipponpapergroup.com/english/csr/download/" TargetMode="External"/><Relationship Id="rId135" Type="http://schemas.openxmlformats.org/officeDocument/2006/relationships/hyperlink" Target="https://sd.vedantaresources.com/SustainableDevelopment2017-18/Download.asp" TargetMode="External"/><Relationship Id="rId156" Type="http://schemas.openxmlformats.org/officeDocument/2006/relationships/hyperlink" Target="https://investors.skf.com/en/reports-and-presentations" TargetMode="External"/><Relationship Id="rId177" Type="http://schemas.openxmlformats.org/officeDocument/2006/relationships/hyperlink" Target="http://www.jinchuan-intl.com/en/investor_relations/financial_reports.php" TargetMode="External"/><Relationship Id="rId198" Type="http://schemas.openxmlformats.org/officeDocument/2006/relationships/hyperlink" Target="https://www.mahindra.com/investors/reports-and-filings" TargetMode="External"/><Relationship Id="rId202" Type="http://schemas.openxmlformats.org/officeDocument/2006/relationships/hyperlink" Target="https://www.benichu.com/en/csr_en/" TargetMode="External"/><Relationship Id="rId18" Type="http://schemas.openxmlformats.org/officeDocument/2006/relationships/hyperlink" Target="https://ir.anta.com/en/about_sus_report.php" TargetMode="External"/><Relationship Id="rId39" Type="http://schemas.openxmlformats.org/officeDocument/2006/relationships/hyperlink" Target="http://www.mengniuir.com/attachment/201707041730111760564914_en.pdf" TargetMode="External"/><Relationship Id="rId50" Type="http://schemas.openxmlformats.org/officeDocument/2006/relationships/hyperlink" Target="https://www.pfizer.com/responsibility/corporate_responsibility_report;%20Stockholm%20Resilience%20Center" TargetMode="External"/><Relationship Id="rId104" Type="http://schemas.openxmlformats.org/officeDocument/2006/relationships/hyperlink" Target="https://responsibility.pvh.com/resources/" TargetMode="External"/><Relationship Id="rId125" Type="http://schemas.openxmlformats.org/officeDocument/2006/relationships/hyperlink" Target="https://www.ingka.com/this-is-ingka-group/annual-report/" TargetMode="External"/><Relationship Id="rId146" Type="http://schemas.openxmlformats.org/officeDocument/2006/relationships/hyperlink" Target="https://www.textron.com/CorpResponsibility/corporate-responsibility-report" TargetMode="External"/><Relationship Id="rId167" Type="http://schemas.openxmlformats.org/officeDocument/2006/relationships/hyperlink" Target="https://www.nxp.com/company/about-nxp/sustainability:CORP_SOCIAL_RESP" TargetMode="External"/><Relationship Id="rId188" Type="http://schemas.openxmlformats.org/officeDocument/2006/relationships/hyperlink" Target="https://www.brkenergy.com/environment/sustainability.aspx" TargetMode="External"/><Relationship Id="rId71" Type="http://schemas.openxmlformats.org/officeDocument/2006/relationships/hyperlink" Target="https://www.mrpricegroup.com/mr-price-group-investor-relations.aspx" TargetMode="External"/><Relationship Id="rId92" Type="http://schemas.openxmlformats.org/officeDocument/2006/relationships/hyperlink" Target="https://sustainability.omron.com/en/pdf_inquiry/" TargetMode="External"/><Relationship Id="rId2" Type="http://schemas.openxmlformats.org/officeDocument/2006/relationships/hyperlink" Target="https://www.airbus.com/company/sustainability/reporting-and-performance-data/document-centre.html" TargetMode="External"/><Relationship Id="rId29" Type="http://schemas.openxmlformats.org/officeDocument/2006/relationships/hyperlink" Target="http://www.befesa.com/export/sites/befesa2014/resources/pdf/accionistas_e_inversores/informacion_economica/Annual-Report-2017.pdf" TargetMode="External"/><Relationship Id="rId40" Type="http://schemas.openxmlformats.org/officeDocument/2006/relationships/hyperlink" Target="https://www.colgatepalmolive.com/en-us/core-values/sustainability/reporting" TargetMode="External"/><Relationship Id="rId115" Type="http://schemas.openxmlformats.org/officeDocument/2006/relationships/hyperlink" Target="https://www.microchip.com/en-us/about/corporate-responsibility/sustainability" TargetMode="External"/><Relationship Id="rId136" Type="http://schemas.openxmlformats.org/officeDocument/2006/relationships/hyperlink" Target="https://www.annualreports.com/Company/united-states-steel-corp" TargetMode="External"/><Relationship Id="rId157" Type="http://schemas.openxmlformats.org/officeDocument/2006/relationships/hyperlink" Target="http://en.sinotruk.com/view/ReportList.aspx?type=ndbg" TargetMode="External"/><Relationship Id="rId178" Type="http://schemas.openxmlformats.org/officeDocument/2006/relationships/hyperlink" Target="https://www.sabic.com/en/reports?category=sustainabilit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85708-AAA1-EA41-926D-1B90B20472DC}">
  <dimension ref="A1:AK1151"/>
  <sheetViews>
    <sheetView tabSelected="1" zoomScale="80" zoomScaleNormal="80" workbookViewId="0">
      <pane xSplit="2" ySplit="1" topLeftCell="I943" activePane="bottomRight" state="frozen"/>
      <selection pane="topRight" activeCell="C1" sqref="C1"/>
      <selection pane="bottomLeft" activeCell="A2" sqref="A2"/>
      <selection pane="bottomRight" activeCell="AK978" sqref="AK978"/>
    </sheetView>
  </sheetViews>
  <sheetFormatPr baseColWidth="10" defaultColWidth="10.5" defaultRowHeight="16" x14ac:dyDescent="0.2"/>
  <cols>
    <col min="1" max="1" width="10.5" style="1"/>
    <col min="2" max="2" width="39.83203125" style="1" customWidth="1"/>
    <col min="3" max="3" width="31.83203125" style="1" customWidth="1"/>
    <col min="4" max="4" width="27.5" style="1" customWidth="1"/>
    <col min="5" max="5" width="16.6640625" style="1" customWidth="1"/>
    <col min="6" max="9" width="24" style="4" customWidth="1"/>
    <col min="10" max="11" width="24" style="4" hidden="1" customWidth="1"/>
    <col min="12" max="12" width="34.1640625" style="3" hidden="1" customWidth="1"/>
    <col min="13" max="13" width="7" style="1" hidden="1" customWidth="1"/>
    <col min="14" max="23" width="10.5" style="1" hidden="1" customWidth="1"/>
    <col min="24" max="24" width="10.6640625" style="1" hidden="1" customWidth="1"/>
    <col min="25" max="36" width="0" style="1" hidden="1" customWidth="1"/>
    <col min="37" max="37" width="21.6640625" style="1" bestFit="1" customWidth="1"/>
    <col min="38" max="16384" width="10.5" style="1"/>
  </cols>
  <sheetData>
    <row r="1" spans="1:37" s="2" customFormat="1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2009</v>
      </c>
      <c r="F1" s="1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1990</v>
      </c>
      <c r="L1" s="13" t="s">
        <v>9</v>
      </c>
      <c r="M1" s="2" t="s">
        <v>10</v>
      </c>
      <c r="N1" s="2" t="s">
        <v>11</v>
      </c>
      <c r="O1" s="2" t="s">
        <v>10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19</v>
      </c>
      <c r="X1" s="2" t="s">
        <v>20</v>
      </c>
      <c r="Y1" s="14" t="s">
        <v>1994</v>
      </c>
      <c r="Z1" s="14" t="s">
        <v>1995</v>
      </c>
      <c r="AA1" s="14" t="s">
        <v>1996</v>
      </c>
      <c r="AB1" s="14" t="s">
        <v>1997</v>
      </c>
      <c r="AC1" s="14" t="s">
        <v>1998</v>
      </c>
      <c r="AD1" s="14" t="s">
        <v>1999</v>
      </c>
      <c r="AE1" s="14" t="s">
        <v>2000</v>
      </c>
      <c r="AF1" s="14" t="s">
        <v>2001</v>
      </c>
      <c r="AG1" s="14" t="s">
        <v>2002</v>
      </c>
      <c r="AH1" s="14" t="s">
        <v>2003</v>
      </c>
      <c r="AI1" s="14" t="s">
        <v>2004</v>
      </c>
      <c r="AJ1" s="14" t="s">
        <v>2005</v>
      </c>
      <c r="AK1" s="2" t="s">
        <v>2008</v>
      </c>
    </row>
    <row r="2" spans="1:37" ht="15" customHeight="1" x14ac:dyDescent="0.2">
      <c r="A2" s="1">
        <v>1</v>
      </c>
      <c r="B2" s="1" t="s">
        <v>21</v>
      </c>
      <c r="C2" s="1" t="s">
        <v>22</v>
      </c>
      <c r="D2" s="1" t="s">
        <v>23</v>
      </c>
      <c r="F2" s="4" t="s">
        <v>24</v>
      </c>
      <c r="G2" s="1" t="s">
        <v>24</v>
      </c>
      <c r="H2" s="1"/>
      <c r="I2" s="1"/>
      <c r="J2" s="1"/>
      <c r="K2" s="1"/>
      <c r="L2" s="3" t="s">
        <v>25</v>
      </c>
      <c r="N2" s="1" t="s">
        <v>26</v>
      </c>
      <c r="Y2" s="1" t="s">
        <v>24</v>
      </c>
      <c r="Z2" s="1" t="s">
        <v>24</v>
      </c>
      <c r="AA2" s="1" t="s">
        <v>24</v>
      </c>
      <c r="AB2" s="1" t="s">
        <v>24</v>
      </c>
      <c r="AC2" s="1" t="s">
        <v>24</v>
      </c>
      <c r="AD2" s="1" t="s">
        <v>24</v>
      </c>
      <c r="AI2" s="1" t="s">
        <v>24</v>
      </c>
      <c r="AK2" s="1">
        <f>COUNTIF(Y2:AJ2,"*x*")</f>
        <v>7</v>
      </c>
    </row>
    <row r="3" spans="1:37" x14ac:dyDescent="0.2">
      <c r="A3" s="1">
        <v>2</v>
      </c>
      <c r="B3" s="1" t="s">
        <v>27</v>
      </c>
      <c r="C3" s="1" t="s">
        <v>28</v>
      </c>
      <c r="D3" s="1" t="s">
        <v>29</v>
      </c>
      <c r="F3" s="4" t="s">
        <v>24</v>
      </c>
      <c r="G3" s="1" t="s">
        <v>24</v>
      </c>
      <c r="H3" s="1"/>
      <c r="I3" s="1"/>
      <c r="J3" s="1"/>
      <c r="K3" s="1"/>
      <c r="L3" s="5" t="s">
        <v>30</v>
      </c>
      <c r="Y3" s="1" t="s">
        <v>24</v>
      </c>
      <c r="Z3" s="1" t="s">
        <v>24</v>
      </c>
      <c r="AA3" s="1" t="s">
        <v>24</v>
      </c>
      <c r="AB3" s="1" t="s">
        <v>24</v>
      </c>
      <c r="AC3" s="1" t="s">
        <v>24</v>
      </c>
      <c r="AK3" s="1">
        <f t="shared" ref="AK3:AK65" si="0">COUNTIF(Y3:AJ3,"*x*")</f>
        <v>5</v>
      </c>
    </row>
    <row r="4" spans="1:37" x14ac:dyDescent="0.2">
      <c r="A4" s="1">
        <v>3</v>
      </c>
      <c r="B4" s="1" t="s">
        <v>31</v>
      </c>
      <c r="C4" s="1" t="s">
        <v>22</v>
      </c>
      <c r="D4" s="1" t="s">
        <v>32</v>
      </c>
      <c r="G4" s="1" t="s">
        <v>24</v>
      </c>
      <c r="H4" s="1"/>
      <c r="I4" s="1"/>
      <c r="J4" s="1"/>
      <c r="K4" s="1"/>
      <c r="L4" s="5" t="s">
        <v>33</v>
      </c>
      <c r="N4" s="15" t="s">
        <v>34</v>
      </c>
      <c r="AE4" s="1" t="s">
        <v>24</v>
      </c>
      <c r="AF4" s="1" t="s">
        <v>24</v>
      </c>
      <c r="AG4" s="1" t="s">
        <v>24</v>
      </c>
      <c r="AH4" s="1" t="s">
        <v>24</v>
      </c>
      <c r="AI4" s="1" t="s">
        <v>24</v>
      </c>
      <c r="AK4" s="1">
        <f t="shared" si="0"/>
        <v>5</v>
      </c>
    </row>
    <row r="5" spans="1:37" x14ac:dyDescent="0.2">
      <c r="A5" s="1">
        <v>4</v>
      </c>
      <c r="B5" s="1" t="s">
        <v>35</v>
      </c>
      <c r="C5" s="1" t="s">
        <v>36</v>
      </c>
      <c r="D5" s="1" t="s">
        <v>37</v>
      </c>
      <c r="F5" s="11"/>
      <c r="G5" s="1" t="s">
        <v>24</v>
      </c>
      <c r="H5" s="1"/>
      <c r="I5" s="1"/>
      <c r="J5" s="1"/>
      <c r="K5" s="1"/>
      <c r="L5" s="5" t="s">
        <v>38</v>
      </c>
      <c r="W5" s="16"/>
      <c r="Y5" s="1" t="s">
        <v>24</v>
      </c>
      <c r="Z5" s="1" t="s">
        <v>24</v>
      </c>
      <c r="AA5" s="1" t="s">
        <v>24</v>
      </c>
      <c r="AB5" s="1" t="s">
        <v>24</v>
      </c>
      <c r="AC5" s="1" t="s">
        <v>24</v>
      </c>
      <c r="AK5" s="1">
        <f t="shared" si="0"/>
        <v>5</v>
      </c>
    </row>
    <row r="6" spans="1:37" x14ac:dyDescent="0.2">
      <c r="A6" s="1">
        <v>5</v>
      </c>
      <c r="B6" s="1" t="s">
        <v>39</v>
      </c>
      <c r="C6" s="1" t="s">
        <v>36</v>
      </c>
      <c r="D6" s="1" t="s">
        <v>37</v>
      </c>
      <c r="E6" s="1">
        <v>281</v>
      </c>
      <c r="F6" s="4" t="s">
        <v>24</v>
      </c>
      <c r="G6" s="1" t="s">
        <v>24</v>
      </c>
      <c r="H6" s="1"/>
      <c r="I6" s="1"/>
      <c r="J6" s="1"/>
      <c r="K6" s="1"/>
      <c r="L6" s="5" t="s">
        <v>40</v>
      </c>
      <c r="W6" s="16"/>
      <c r="Y6" s="1" t="s">
        <v>24</v>
      </c>
      <c r="Z6" s="1" t="s">
        <v>24</v>
      </c>
      <c r="AA6" s="1" t="s">
        <v>24</v>
      </c>
      <c r="AB6" s="1" t="s">
        <v>24</v>
      </c>
      <c r="AC6" s="1" t="s">
        <v>24</v>
      </c>
      <c r="AK6" s="1">
        <f t="shared" si="0"/>
        <v>5</v>
      </c>
    </row>
    <row r="7" spans="1:37" x14ac:dyDescent="0.2">
      <c r="A7" s="1">
        <v>6</v>
      </c>
      <c r="B7" s="1" t="s">
        <v>41</v>
      </c>
      <c r="C7" s="1" t="s">
        <v>42</v>
      </c>
      <c r="D7" s="1" t="s">
        <v>32</v>
      </c>
      <c r="G7" s="1" t="s">
        <v>24</v>
      </c>
      <c r="H7" s="1"/>
      <c r="I7" s="1" t="s">
        <v>24</v>
      </c>
      <c r="J7" s="1"/>
      <c r="K7" s="1"/>
      <c r="L7" s="3" t="s">
        <v>43</v>
      </c>
      <c r="N7" s="1" t="s">
        <v>44</v>
      </c>
      <c r="W7" s="16"/>
      <c r="X7" s="1" t="s">
        <v>45</v>
      </c>
      <c r="Y7" s="1" t="s">
        <v>24</v>
      </c>
      <c r="Z7" s="1" t="s">
        <v>24</v>
      </c>
      <c r="AK7" s="1">
        <f t="shared" si="0"/>
        <v>2</v>
      </c>
    </row>
    <row r="8" spans="1:37" x14ac:dyDescent="0.2">
      <c r="A8" s="1">
        <v>7</v>
      </c>
      <c r="B8" s="1" t="s">
        <v>46</v>
      </c>
      <c r="C8" s="1" t="s">
        <v>47</v>
      </c>
      <c r="D8" s="1" t="s">
        <v>48</v>
      </c>
      <c r="G8" s="1" t="s">
        <v>24</v>
      </c>
      <c r="H8" s="1"/>
      <c r="I8" s="1"/>
      <c r="J8" s="1"/>
      <c r="K8" s="1"/>
      <c r="L8" s="3" t="s">
        <v>49</v>
      </c>
      <c r="W8" s="16"/>
      <c r="AK8" s="1">
        <f t="shared" si="0"/>
        <v>0</v>
      </c>
    </row>
    <row r="9" spans="1:37" x14ac:dyDescent="0.2">
      <c r="A9" s="1">
        <v>8</v>
      </c>
      <c r="B9" s="1" t="s">
        <v>50</v>
      </c>
      <c r="C9" s="1" t="s">
        <v>22</v>
      </c>
      <c r="D9" s="1" t="s">
        <v>51</v>
      </c>
      <c r="G9" s="1" t="s">
        <v>24</v>
      </c>
      <c r="H9" s="1"/>
      <c r="I9" s="1"/>
      <c r="J9" s="1"/>
      <c r="K9" s="1"/>
      <c r="L9" s="6" t="s">
        <v>52</v>
      </c>
      <c r="N9" s="1" t="s">
        <v>53</v>
      </c>
      <c r="W9" s="16"/>
      <c r="AC9" s="1" t="s">
        <v>24</v>
      </c>
      <c r="AI9" s="1" t="s">
        <v>24</v>
      </c>
      <c r="AK9" s="1">
        <f t="shared" si="0"/>
        <v>2</v>
      </c>
    </row>
    <row r="10" spans="1:37" x14ac:dyDescent="0.2">
      <c r="A10" s="1">
        <v>9</v>
      </c>
      <c r="B10" s="1" t="s">
        <v>54</v>
      </c>
      <c r="C10" s="1" t="s">
        <v>22</v>
      </c>
      <c r="D10" s="1" t="s">
        <v>55</v>
      </c>
      <c r="G10" s="1" t="s">
        <v>24</v>
      </c>
      <c r="H10" s="1"/>
      <c r="I10" s="1"/>
      <c r="J10" s="1"/>
      <c r="K10" s="1"/>
      <c r="L10" s="3" t="s">
        <v>56</v>
      </c>
      <c r="N10" s="1" t="s">
        <v>57</v>
      </c>
      <c r="Y10" s="1" t="s">
        <v>24</v>
      </c>
      <c r="AC10" s="1" t="s">
        <v>24</v>
      </c>
      <c r="AD10" s="1" t="s">
        <v>24</v>
      </c>
      <c r="AI10" s="1" t="s">
        <v>24</v>
      </c>
      <c r="AK10" s="1">
        <f t="shared" si="0"/>
        <v>4</v>
      </c>
    </row>
    <row r="11" spans="1:37" x14ac:dyDescent="0.2">
      <c r="A11" s="1">
        <v>10</v>
      </c>
      <c r="B11" s="1" t="s">
        <v>58</v>
      </c>
      <c r="C11" s="1" t="s">
        <v>22</v>
      </c>
      <c r="D11" s="1" t="s">
        <v>37</v>
      </c>
      <c r="G11" s="1" t="s">
        <v>24</v>
      </c>
      <c r="H11" s="1"/>
      <c r="I11" s="1"/>
      <c r="J11" s="1"/>
      <c r="K11" s="1"/>
      <c r="L11" s="3" t="s">
        <v>59</v>
      </c>
      <c r="N11" s="1" t="s">
        <v>60</v>
      </c>
      <c r="Y11" s="1" t="s">
        <v>24</v>
      </c>
      <c r="Z11" s="1" t="s">
        <v>24</v>
      </c>
      <c r="AA11" s="1" t="s">
        <v>24</v>
      </c>
      <c r="AB11" s="1" t="s">
        <v>24</v>
      </c>
      <c r="AC11" s="1" t="s">
        <v>24</v>
      </c>
      <c r="AI11" s="1" t="s">
        <v>24</v>
      </c>
      <c r="AK11" s="1">
        <f t="shared" si="0"/>
        <v>6</v>
      </c>
    </row>
    <row r="12" spans="1:37" x14ac:dyDescent="0.2">
      <c r="A12" s="1">
        <v>11</v>
      </c>
      <c r="B12" s="1" t="s">
        <v>61</v>
      </c>
      <c r="C12" s="1" t="s">
        <v>62</v>
      </c>
      <c r="D12" s="1" t="s">
        <v>63</v>
      </c>
      <c r="E12" s="1">
        <v>87</v>
      </c>
      <c r="F12" s="4" t="s">
        <v>24</v>
      </c>
      <c r="G12" s="1" t="s">
        <v>24</v>
      </c>
      <c r="H12" s="1"/>
      <c r="I12" s="1"/>
      <c r="J12" s="1"/>
      <c r="K12" s="1"/>
      <c r="L12" s="5" t="s">
        <v>64</v>
      </c>
      <c r="M12" s="1" t="s">
        <v>24</v>
      </c>
      <c r="N12" s="1" t="s">
        <v>65</v>
      </c>
      <c r="Y12" s="1" t="s">
        <v>24</v>
      </c>
      <c r="Z12" s="1" t="s">
        <v>24</v>
      </c>
      <c r="AA12" s="1" t="s">
        <v>24</v>
      </c>
      <c r="AB12" s="1" t="s">
        <v>24</v>
      </c>
      <c r="AC12" s="1" t="s">
        <v>24</v>
      </c>
      <c r="AI12" s="1" t="s">
        <v>24</v>
      </c>
      <c r="AK12" s="1">
        <f t="shared" si="0"/>
        <v>6</v>
      </c>
    </row>
    <row r="13" spans="1:37" x14ac:dyDescent="0.2">
      <c r="A13" s="1">
        <v>12</v>
      </c>
      <c r="B13" s="1" t="s">
        <v>66</v>
      </c>
      <c r="C13" s="1" t="s">
        <v>62</v>
      </c>
      <c r="D13" s="1" t="s">
        <v>37</v>
      </c>
      <c r="G13" s="1" t="s">
        <v>24</v>
      </c>
      <c r="H13" s="1"/>
      <c r="I13" s="1"/>
      <c r="J13" s="1"/>
      <c r="K13" s="1"/>
      <c r="L13" s="3" t="s">
        <v>67</v>
      </c>
      <c r="N13" s="15" t="s">
        <v>68</v>
      </c>
      <c r="AC13" s="1" t="s">
        <v>24</v>
      </c>
      <c r="AI13" s="1" t="s">
        <v>24</v>
      </c>
      <c r="AK13" s="1">
        <f t="shared" si="0"/>
        <v>2</v>
      </c>
    </row>
    <row r="14" spans="1:37" x14ac:dyDescent="0.2">
      <c r="A14" s="1">
        <v>13</v>
      </c>
      <c r="B14" s="1" t="s">
        <v>69</v>
      </c>
      <c r="C14" s="1" t="s">
        <v>22</v>
      </c>
      <c r="D14" s="1" t="s">
        <v>29</v>
      </c>
      <c r="G14" s="1" t="s">
        <v>24</v>
      </c>
      <c r="H14" s="1"/>
      <c r="I14" s="1"/>
      <c r="J14" s="1"/>
      <c r="K14" s="1"/>
      <c r="N14" s="1" t="s">
        <v>70</v>
      </c>
      <c r="AI14" s="1" t="s">
        <v>24</v>
      </c>
      <c r="AK14" s="1">
        <f t="shared" si="0"/>
        <v>1</v>
      </c>
    </row>
    <row r="15" spans="1:37" x14ac:dyDescent="0.2">
      <c r="A15" s="1">
        <v>15</v>
      </c>
      <c r="B15" s="1" t="s">
        <v>71</v>
      </c>
      <c r="C15" s="1" t="s">
        <v>72</v>
      </c>
      <c r="D15" s="1" t="s">
        <v>23</v>
      </c>
      <c r="G15" s="1" t="s">
        <v>24</v>
      </c>
      <c r="H15" s="1"/>
      <c r="I15" s="1"/>
      <c r="J15" s="1"/>
      <c r="K15" s="1"/>
      <c r="L15" s="3" t="s">
        <v>73</v>
      </c>
      <c r="N15" s="1" t="s">
        <v>74</v>
      </c>
      <c r="AI15" s="1" t="s">
        <v>24</v>
      </c>
      <c r="AK15" s="1">
        <f t="shared" si="0"/>
        <v>1</v>
      </c>
    </row>
    <row r="16" spans="1:37" x14ac:dyDescent="0.2">
      <c r="A16" s="1">
        <v>16</v>
      </c>
      <c r="B16" s="1" t="s">
        <v>75</v>
      </c>
      <c r="C16" s="1" t="s">
        <v>22</v>
      </c>
      <c r="D16" s="1" t="s">
        <v>23</v>
      </c>
      <c r="G16" s="1" t="s">
        <v>24</v>
      </c>
      <c r="H16" s="1"/>
      <c r="I16" s="1"/>
      <c r="J16" s="1"/>
      <c r="K16" s="1"/>
      <c r="L16" s="3" t="s">
        <v>76</v>
      </c>
      <c r="N16" s="1" t="s">
        <v>77</v>
      </c>
      <c r="AD16" s="1" t="s">
        <v>24</v>
      </c>
      <c r="AI16" s="1" t="s">
        <v>24</v>
      </c>
      <c r="AK16" s="1">
        <f t="shared" si="0"/>
        <v>2</v>
      </c>
    </row>
    <row r="17" spans="1:37" x14ac:dyDescent="0.2">
      <c r="A17" s="1">
        <v>17</v>
      </c>
      <c r="B17" s="1" t="s">
        <v>78</v>
      </c>
      <c r="C17" s="1" t="s">
        <v>72</v>
      </c>
      <c r="D17" s="1" t="s">
        <v>79</v>
      </c>
      <c r="E17" s="1">
        <v>94</v>
      </c>
      <c r="F17" s="4" t="s">
        <v>24</v>
      </c>
      <c r="G17" s="1" t="s">
        <v>24</v>
      </c>
      <c r="H17" s="1"/>
      <c r="I17" s="1"/>
      <c r="J17" s="1"/>
      <c r="K17" s="1"/>
      <c r="L17" s="5" t="s">
        <v>80</v>
      </c>
      <c r="N17" s="1" t="s">
        <v>81</v>
      </c>
      <c r="AE17" s="1" t="s">
        <v>24</v>
      </c>
      <c r="AF17" s="1" t="s">
        <v>24</v>
      </c>
      <c r="AG17" s="1" t="s">
        <v>24</v>
      </c>
      <c r="AH17" s="1" t="s">
        <v>24</v>
      </c>
      <c r="AI17" s="1" t="s">
        <v>24</v>
      </c>
      <c r="AK17" s="1">
        <f t="shared" si="0"/>
        <v>5</v>
      </c>
    </row>
    <row r="18" spans="1:37" x14ac:dyDescent="0.2">
      <c r="A18" s="1">
        <v>18</v>
      </c>
      <c r="B18" s="1" t="s">
        <v>82</v>
      </c>
      <c r="C18" s="1" t="s">
        <v>62</v>
      </c>
      <c r="D18" s="1" t="s">
        <v>83</v>
      </c>
      <c r="G18" s="1" t="s">
        <v>24</v>
      </c>
      <c r="H18" s="1"/>
      <c r="I18" s="1"/>
      <c r="J18" s="1"/>
      <c r="K18" s="1"/>
      <c r="L18" s="3" t="s">
        <v>84</v>
      </c>
      <c r="AC18" s="1" t="s">
        <v>24</v>
      </c>
      <c r="AK18" s="1">
        <f t="shared" si="0"/>
        <v>1</v>
      </c>
    </row>
    <row r="19" spans="1:37" x14ac:dyDescent="0.2">
      <c r="A19" s="1">
        <v>19</v>
      </c>
      <c r="B19" s="1" t="s">
        <v>85</v>
      </c>
      <c r="C19" s="1" t="s">
        <v>86</v>
      </c>
      <c r="D19" s="1" t="s">
        <v>23</v>
      </c>
      <c r="G19" s="1" t="s">
        <v>24</v>
      </c>
      <c r="H19" s="1"/>
      <c r="I19" s="1"/>
      <c r="J19" s="1"/>
      <c r="K19" s="1"/>
      <c r="N19" s="1" t="s">
        <v>87</v>
      </c>
      <c r="AI19" s="1" t="s">
        <v>24</v>
      </c>
      <c r="AK19" s="1">
        <f t="shared" si="0"/>
        <v>1</v>
      </c>
    </row>
    <row r="20" spans="1:37" x14ac:dyDescent="0.2">
      <c r="A20" s="1">
        <v>20</v>
      </c>
      <c r="B20" s="1" t="s">
        <v>88</v>
      </c>
      <c r="C20" s="1" t="s">
        <v>42</v>
      </c>
      <c r="D20" s="1" t="s">
        <v>51</v>
      </c>
      <c r="G20" s="1" t="s">
        <v>24</v>
      </c>
      <c r="H20" s="1"/>
      <c r="I20" s="1"/>
      <c r="J20" s="1"/>
      <c r="K20" s="1"/>
      <c r="N20" s="1" t="s">
        <v>89</v>
      </c>
      <c r="O20" s="1" t="s">
        <v>90</v>
      </c>
      <c r="AI20" s="1" t="s">
        <v>24</v>
      </c>
      <c r="AK20" s="1">
        <f t="shared" si="0"/>
        <v>1</v>
      </c>
    </row>
    <row r="21" spans="1:37" x14ac:dyDescent="0.2">
      <c r="A21" s="1">
        <v>22</v>
      </c>
      <c r="B21" s="1" t="s">
        <v>91</v>
      </c>
      <c r="C21" s="1" t="s">
        <v>22</v>
      </c>
      <c r="D21" s="1" t="s">
        <v>63</v>
      </c>
      <c r="E21" s="1">
        <v>141</v>
      </c>
      <c r="F21" s="4" t="s">
        <v>24</v>
      </c>
      <c r="G21" s="1" t="s">
        <v>24</v>
      </c>
      <c r="H21" s="1"/>
      <c r="I21" s="1"/>
      <c r="J21" s="1"/>
      <c r="K21" s="1"/>
      <c r="L21" s="3" t="s">
        <v>92</v>
      </c>
      <c r="Z21" s="1" t="s">
        <v>24</v>
      </c>
      <c r="AA21" s="1" t="s">
        <v>24</v>
      </c>
      <c r="AB21" s="1" t="s">
        <v>24</v>
      </c>
      <c r="AC21" s="1" t="s">
        <v>24</v>
      </c>
      <c r="AD21" s="1" t="s">
        <v>24</v>
      </c>
      <c r="AK21" s="1">
        <f t="shared" si="0"/>
        <v>5</v>
      </c>
    </row>
    <row r="22" spans="1:37" x14ac:dyDescent="0.2">
      <c r="A22" s="1">
        <v>23</v>
      </c>
      <c r="B22" s="1" t="s">
        <v>93</v>
      </c>
      <c r="C22" s="1" t="s">
        <v>22</v>
      </c>
      <c r="D22" s="1" t="s">
        <v>94</v>
      </c>
      <c r="G22" s="1" t="s">
        <v>24</v>
      </c>
      <c r="H22" s="1"/>
      <c r="I22" s="1"/>
      <c r="J22" s="1"/>
      <c r="K22" s="1"/>
      <c r="L22" s="3" t="s">
        <v>95</v>
      </c>
      <c r="N22" s="1" t="s">
        <v>96</v>
      </c>
      <c r="Y22" s="1" t="s">
        <v>24</v>
      </c>
      <c r="Z22" s="1" t="s">
        <v>24</v>
      </c>
      <c r="AA22" s="1" t="s">
        <v>24</v>
      </c>
      <c r="AB22" s="1" t="s">
        <v>24</v>
      </c>
      <c r="AC22" s="1" t="s">
        <v>24</v>
      </c>
      <c r="AI22" s="1" t="s">
        <v>24</v>
      </c>
      <c r="AK22" s="1">
        <f t="shared" si="0"/>
        <v>6</v>
      </c>
    </row>
    <row r="23" spans="1:37" x14ac:dyDescent="0.2">
      <c r="A23" s="1">
        <v>24</v>
      </c>
      <c r="B23" s="1" t="s">
        <v>97</v>
      </c>
      <c r="C23" s="1" t="s">
        <v>98</v>
      </c>
      <c r="D23" s="1" t="s">
        <v>48</v>
      </c>
      <c r="G23" s="1" t="s">
        <v>24</v>
      </c>
      <c r="H23" s="1"/>
      <c r="I23" s="1"/>
      <c r="J23" s="1"/>
      <c r="K23" s="1"/>
      <c r="L23" s="5" t="s">
        <v>99</v>
      </c>
      <c r="N23" s="15" t="s">
        <v>100</v>
      </c>
      <c r="Y23" s="1" t="s">
        <v>24</v>
      </c>
      <c r="Z23" s="1" t="s">
        <v>24</v>
      </c>
      <c r="AA23" s="1" t="s">
        <v>24</v>
      </c>
      <c r="AH23" s="1" t="s">
        <v>24</v>
      </c>
      <c r="AI23" s="1" t="s">
        <v>24</v>
      </c>
      <c r="AK23" s="1">
        <f t="shared" si="0"/>
        <v>5</v>
      </c>
    </row>
    <row r="24" spans="1:37" x14ac:dyDescent="0.2">
      <c r="A24" s="1">
        <v>26</v>
      </c>
      <c r="B24" s="1" t="s">
        <v>101</v>
      </c>
      <c r="C24" s="1" t="s">
        <v>102</v>
      </c>
      <c r="D24" s="1" t="s">
        <v>63</v>
      </c>
      <c r="F24" s="4" t="s">
        <v>24</v>
      </c>
      <c r="G24" s="1" t="s">
        <v>24</v>
      </c>
      <c r="H24" s="1"/>
      <c r="I24" s="1"/>
      <c r="J24" s="1"/>
      <c r="K24" s="1"/>
      <c r="L24" s="3" t="s">
        <v>103</v>
      </c>
      <c r="N24" s="1" t="s">
        <v>104</v>
      </c>
      <c r="AC24" s="1" t="s">
        <v>24</v>
      </c>
      <c r="AD24" s="1" t="s">
        <v>24</v>
      </c>
      <c r="AJ24" s="1" t="s">
        <v>24</v>
      </c>
      <c r="AK24" s="1">
        <f t="shared" si="0"/>
        <v>3</v>
      </c>
    </row>
    <row r="25" spans="1:37" x14ac:dyDescent="0.2">
      <c r="A25" s="1">
        <v>28</v>
      </c>
      <c r="B25" s="1" t="s">
        <v>105</v>
      </c>
      <c r="C25" s="1" t="s">
        <v>62</v>
      </c>
      <c r="D25" s="1" t="s">
        <v>29</v>
      </c>
      <c r="G25" s="1" t="s">
        <v>24</v>
      </c>
      <c r="H25" s="1"/>
      <c r="I25" s="1"/>
      <c r="J25" s="1"/>
      <c r="K25" s="1"/>
      <c r="L25" s="5" t="s">
        <v>106</v>
      </c>
      <c r="N25" s="15" t="s">
        <v>107</v>
      </c>
      <c r="Y25" s="1" t="s">
        <v>24</v>
      </c>
      <c r="Z25" s="1" t="s">
        <v>24</v>
      </c>
      <c r="AA25" s="1" t="s">
        <v>24</v>
      </c>
      <c r="AB25" s="1" t="s">
        <v>24</v>
      </c>
      <c r="AI25" s="1" t="s">
        <v>24</v>
      </c>
      <c r="AK25" s="1">
        <f t="shared" si="0"/>
        <v>5</v>
      </c>
    </row>
    <row r="26" spans="1:37" x14ac:dyDescent="0.2">
      <c r="A26" s="1">
        <v>29</v>
      </c>
      <c r="B26" s="1" t="s">
        <v>108</v>
      </c>
      <c r="C26" s="1" t="s">
        <v>72</v>
      </c>
      <c r="D26" s="1" t="s">
        <v>29</v>
      </c>
      <c r="G26" s="1" t="s">
        <v>24</v>
      </c>
      <c r="H26" s="1"/>
      <c r="I26" s="1"/>
      <c r="J26" s="1"/>
      <c r="K26" s="1"/>
      <c r="L26" s="5" t="s">
        <v>109</v>
      </c>
      <c r="Y26" s="1" t="s">
        <v>24</v>
      </c>
      <c r="Z26" s="1" t="s">
        <v>24</v>
      </c>
      <c r="AA26" s="1" t="s">
        <v>24</v>
      </c>
      <c r="AB26" s="1" t="s">
        <v>24</v>
      </c>
      <c r="AC26" s="1" t="s">
        <v>24</v>
      </c>
      <c r="AK26" s="1">
        <f t="shared" si="0"/>
        <v>5</v>
      </c>
    </row>
    <row r="27" spans="1:37" x14ac:dyDescent="0.2">
      <c r="A27" s="1">
        <v>31</v>
      </c>
      <c r="B27" s="1" t="s">
        <v>110</v>
      </c>
      <c r="C27" s="1" t="s">
        <v>111</v>
      </c>
      <c r="D27" s="1" t="s">
        <v>94</v>
      </c>
      <c r="E27" s="1">
        <v>248</v>
      </c>
      <c r="F27" s="4" t="s">
        <v>24</v>
      </c>
      <c r="G27" s="1" t="s">
        <v>24</v>
      </c>
      <c r="H27" s="1"/>
      <c r="I27" s="1"/>
      <c r="J27" s="1"/>
      <c r="K27" s="1"/>
      <c r="N27" s="15" t="s">
        <v>112</v>
      </c>
      <c r="AE27" s="1" t="s">
        <v>24</v>
      </c>
      <c r="AF27" s="1" t="s">
        <v>24</v>
      </c>
      <c r="AG27" s="1" t="s">
        <v>24</v>
      </c>
      <c r="AH27" s="1" t="s">
        <v>24</v>
      </c>
      <c r="AI27" s="1" t="s">
        <v>24</v>
      </c>
      <c r="AK27" s="1">
        <f t="shared" si="0"/>
        <v>5</v>
      </c>
    </row>
    <row r="28" spans="1:37" x14ac:dyDescent="0.2">
      <c r="A28" s="1">
        <v>32</v>
      </c>
      <c r="B28" s="1" t="s">
        <v>113</v>
      </c>
      <c r="C28" s="1" t="s">
        <v>22</v>
      </c>
      <c r="D28" s="1" t="s">
        <v>114</v>
      </c>
      <c r="E28" s="1">
        <v>26</v>
      </c>
      <c r="F28" s="4" t="s">
        <v>24</v>
      </c>
      <c r="G28" s="1" t="s">
        <v>24</v>
      </c>
      <c r="H28" s="1"/>
      <c r="I28" s="1"/>
      <c r="J28" s="1"/>
      <c r="K28" s="1"/>
      <c r="L28" s="3" t="s">
        <v>115</v>
      </c>
      <c r="N28" s="1" t="s">
        <v>116</v>
      </c>
      <c r="AC28" s="1" t="s">
        <v>24</v>
      </c>
      <c r="AD28" s="1" t="s">
        <v>24</v>
      </c>
      <c r="AI28" s="1" t="s">
        <v>24</v>
      </c>
      <c r="AK28" s="1">
        <f t="shared" si="0"/>
        <v>3</v>
      </c>
    </row>
    <row r="29" spans="1:37" x14ac:dyDescent="0.2">
      <c r="A29" s="1">
        <v>34</v>
      </c>
      <c r="B29" s="1" t="s">
        <v>117</v>
      </c>
      <c r="C29" s="1" t="s">
        <v>111</v>
      </c>
      <c r="D29" s="1" t="s">
        <v>55</v>
      </c>
      <c r="G29" s="1" t="s">
        <v>24</v>
      </c>
      <c r="H29" s="1"/>
      <c r="I29" s="1"/>
      <c r="J29" s="1"/>
      <c r="K29" s="1"/>
      <c r="L29" s="5" t="s">
        <v>118</v>
      </c>
      <c r="Y29" s="1" t="s">
        <v>24</v>
      </c>
      <c r="Z29" s="1" t="s">
        <v>24</v>
      </c>
      <c r="AA29" s="1" t="s">
        <v>24</v>
      </c>
      <c r="AB29" s="1" t="s">
        <v>24</v>
      </c>
      <c r="AC29" s="1" t="s">
        <v>24</v>
      </c>
      <c r="AK29" s="1">
        <f t="shared" si="0"/>
        <v>5</v>
      </c>
    </row>
    <row r="30" spans="1:37" x14ac:dyDescent="0.2">
      <c r="A30" s="1">
        <v>35</v>
      </c>
      <c r="B30" s="1" t="s">
        <v>119</v>
      </c>
      <c r="C30" s="1" t="s">
        <v>111</v>
      </c>
      <c r="D30" s="1" t="s">
        <v>94</v>
      </c>
      <c r="E30" s="1">
        <v>183</v>
      </c>
      <c r="F30" s="4" t="s">
        <v>24</v>
      </c>
      <c r="G30" s="1" t="s">
        <v>24</v>
      </c>
      <c r="H30" s="1"/>
      <c r="I30" s="1"/>
      <c r="J30" s="1"/>
      <c r="K30" s="1"/>
      <c r="AK30" s="1">
        <f t="shared" si="0"/>
        <v>0</v>
      </c>
    </row>
    <row r="31" spans="1:37" x14ac:dyDescent="0.2">
      <c r="A31" s="1">
        <v>36</v>
      </c>
      <c r="B31" s="1" t="s">
        <v>120</v>
      </c>
      <c r="C31" s="1" t="s">
        <v>22</v>
      </c>
      <c r="D31" s="1" t="s">
        <v>32</v>
      </c>
      <c r="G31" s="1" t="s">
        <v>24</v>
      </c>
      <c r="H31" s="1"/>
      <c r="I31" s="1"/>
      <c r="J31" s="1"/>
      <c r="K31" s="1"/>
      <c r="L31" s="5" t="s">
        <v>121</v>
      </c>
      <c r="N31" s="15" t="s">
        <v>122</v>
      </c>
      <c r="AE31" s="1" t="s">
        <v>24</v>
      </c>
      <c r="AF31" s="1" t="s">
        <v>24</v>
      </c>
      <c r="AG31" s="1" t="s">
        <v>24</v>
      </c>
      <c r="AH31" s="1" t="s">
        <v>24</v>
      </c>
      <c r="AI31" s="1" t="s">
        <v>24</v>
      </c>
      <c r="AK31" s="1">
        <f t="shared" si="0"/>
        <v>5</v>
      </c>
    </row>
    <row r="32" spans="1:37" x14ac:dyDescent="0.2">
      <c r="A32" s="1">
        <v>37</v>
      </c>
      <c r="B32" s="1" t="s">
        <v>123</v>
      </c>
      <c r="C32" s="1" t="s">
        <v>22</v>
      </c>
      <c r="D32" s="1" t="s">
        <v>124</v>
      </c>
      <c r="G32" s="1" t="s">
        <v>24</v>
      </c>
      <c r="H32" s="1"/>
      <c r="I32" s="1"/>
      <c r="J32" s="1"/>
      <c r="K32" s="1"/>
      <c r="N32" s="15" t="s">
        <v>125</v>
      </c>
      <c r="AE32" s="1" t="s">
        <v>24</v>
      </c>
      <c r="AK32" s="1">
        <f t="shared" si="0"/>
        <v>1</v>
      </c>
    </row>
    <row r="33" spans="1:37" x14ac:dyDescent="0.2">
      <c r="A33" s="1">
        <v>38</v>
      </c>
      <c r="B33" s="1" t="s">
        <v>126</v>
      </c>
      <c r="C33" s="1" t="s">
        <v>127</v>
      </c>
      <c r="D33" s="1" t="s">
        <v>128</v>
      </c>
      <c r="G33" s="1" t="s">
        <v>24</v>
      </c>
      <c r="H33" s="1"/>
      <c r="I33" s="1"/>
      <c r="J33" s="1"/>
      <c r="K33" s="1"/>
      <c r="L33" s="5" t="s">
        <v>129</v>
      </c>
      <c r="Y33" s="1" t="s">
        <v>24</v>
      </c>
      <c r="Z33" s="1" t="s">
        <v>24</v>
      </c>
      <c r="AA33" s="1" t="s">
        <v>24</v>
      </c>
      <c r="AB33" s="1" t="s">
        <v>24</v>
      </c>
      <c r="AC33" s="1" t="s">
        <v>24</v>
      </c>
      <c r="AD33" s="1" t="s">
        <v>24</v>
      </c>
      <c r="AK33" s="1">
        <f t="shared" si="0"/>
        <v>6</v>
      </c>
    </row>
    <row r="34" spans="1:37" x14ac:dyDescent="0.2">
      <c r="A34" s="1">
        <v>39</v>
      </c>
      <c r="B34" s="1" t="s">
        <v>130</v>
      </c>
      <c r="C34" s="1" t="s">
        <v>22</v>
      </c>
      <c r="D34" s="1" t="s">
        <v>55</v>
      </c>
      <c r="F34" s="11"/>
      <c r="G34" s="1" t="s">
        <v>24</v>
      </c>
      <c r="H34" s="1"/>
      <c r="I34" s="1"/>
      <c r="J34" s="1"/>
      <c r="K34" s="1"/>
      <c r="L34" s="3" t="s">
        <v>131</v>
      </c>
      <c r="N34" s="1" t="s">
        <v>132</v>
      </c>
      <c r="Z34" s="1" t="s">
        <v>24</v>
      </c>
      <c r="AB34" s="1" t="s">
        <v>24</v>
      </c>
      <c r="AE34" s="1" t="s">
        <v>24</v>
      </c>
      <c r="AG34" s="1" t="s">
        <v>24</v>
      </c>
      <c r="AK34" s="1">
        <f t="shared" si="0"/>
        <v>4</v>
      </c>
    </row>
    <row r="35" spans="1:37" x14ac:dyDescent="0.2">
      <c r="A35" s="1">
        <v>40</v>
      </c>
      <c r="B35" s="1" t="s">
        <v>133</v>
      </c>
      <c r="C35" s="1" t="s">
        <v>22</v>
      </c>
      <c r="D35" s="1" t="s">
        <v>55</v>
      </c>
      <c r="G35" s="1" t="s">
        <v>24</v>
      </c>
      <c r="H35" s="1"/>
      <c r="I35" s="1"/>
      <c r="J35" s="1"/>
      <c r="K35" s="1"/>
      <c r="L35" s="3" t="s">
        <v>134</v>
      </c>
      <c r="Y35" s="1" t="s">
        <v>24</v>
      </c>
      <c r="Z35" s="1" t="s">
        <v>24</v>
      </c>
      <c r="AA35" s="1" t="s">
        <v>24</v>
      </c>
      <c r="AB35" s="1" t="s">
        <v>24</v>
      </c>
      <c r="AC35" s="1" t="s">
        <v>24</v>
      </c>
      <c r="AK35" s="1">
        <f t="shared" si="0"/>
        <v>5</v>
      </c>
    </row>
    <row r="36" spans="1:37" x14ac:dyDescent="0.2">
      <c r="A36" s="1">
        <v>41</v>
      </c>
      <c r="B36" s="1" t="s">
        <v>135</v>
      </c>
      <c r="C36" s="1" t="s">
        <v>136</v>
      </c>
      <c r="D36" s="1" t="s">
        <v>29</v>
      </c>
      <c r="G36" s="1" t="s">
        <v>24</v>
      </c>
      <c r="H36" s="1"/>
      <c r="I36" s="1"/>
      <c r="J36" s="1"/>
      <c r="K36" s="1"/>
      <c r="N36" s="1" t="s">
        <v>137</v>
      </c>
      <c r="AE36" s="1" t="s">
        <v>24</v>
      </c>
      <c r="AF36" s="1" t="s">
        <v>24</v>
      </c>
      <c r="AG36" s="1" t="s">
        <v>24</v>
      </c>
      <c r="AH36" s="1" t="s">
        <v>24</v>
      </c>
      <c r="AI36" s="1" t="s">
        <v>24</v>
      </c>
      <c r="AK36" s="1">
        <f t="shared" si="0"/>
        <v>5</v>
      </c>
    </row>
    <row r="37" spans="1:37" x14ac:dyDescent="0.2">
      <c r="A37" s="1">
        <v>43</v>
      </c>
      <c r="B37" s="1" t="s">
        <v>138</v>
      </c>
      <c r="C37" s="1" t="s">
        <v>139</v>
      </c>
      <c r="D37" s="1" t="s">
        <v>94</v>
      </c>
      <c r="G37" s="1" t="s">
        <v>24</v>
      </c>
      <c r="H37" s="1"/>
      <c r="I37" s="1"/>
      <c r="J37" s="1"/>
      <c r="K37" s="1"/>
      <c r="L37" s="5" t="s">
        <v>140</v>
      </c>
      <c r="Y37" s="1" t="s">
        <v>24</v>
      </c>
      <c r="Z37" s="1" t="s">
        <v>24</v>
      </c>
      <c r="AA37" s="1" t="s">
        <v>24</v>
      </c>
      <c r="AB37" s="1" t="s">
        <v>24</v>
      </c>
      <c r="AC37" s="1" t="s">
        <v>24</v>
      </c>
      <c r="AK37" s="1">
        <f t="shared" si="0"/>
        <v>5</v>
      </c>
    </row>
    <row r="38" spans="1:37" x14ac:dyDescent="0.2">
      <c r="A38" s="1">
        <v>44</v>
      </c>
      <c r="B38" s="1" t="s">
        <v>141</v>
      </c>
      <c r="C38" s="1" t="s">
        <v>142</v>
      </c>
      <c r="D38" s="1" t="s">
        <v>83</v>
      </c>
      <c r="E38" s="1">
        <v>206</v>
      </c>
      <c r="F38" s="4" t="s">
        <v>24</v>
      </c>
      <c r="G38" s="1" t="s">
        <v>24</v>
      </c>
      <c r="H38" s="1"/>
      <c r="I38" s="1"/>
      <c r="J38" s="1"/>
      <c r="K38" s="1"/>
      <c r="N38" s="1" t="s">
        <v>143</v>
      </c>
      <c r="AE38" s="1" t="s">
        <v>24</v>
      </c>
      <c r="AF38" s="1" t="s">
        <v>24</v>
      </c>
      <c r="AG38" s="1" t="s">
        <v>24</v>
      </c>
      <c r="AH38" s="1" t="s">
        <v>24</v>
      </c>
      <c r="AI38" s="1" t="s">
        <v>24</v>
      </c>
      <c r="AK38" s="1">
        <f t="shared" si="0"/>
        <v>5</v>
      </c>
    </row>
    <row r="39" spans="1:37" x14ac:dyDescent="0.2">
      <c r="A39" s="1">
        <v>45</v>
      </c>
      <c r="B39" s="1" t="s">
        <v>144</v>
      </c>
      <c r="C39" s="1" t="s">
        <v>111</v>
      </c>
      <c r="D39" s="1" t="s">
        <v>37</v>
      </c>
      <c r="G39" s="1" t="s">
        <v>24</v>
      </c>
      <c r="H39" s="1"/>
      <c r="I39" s="1"/>
      <c r="J39" s="1"/>
      <c r="K39" s="1"/>
      <c r="L39" s="5" t="s">
        <v>145</v>
      </c>
      <c r="M39" s="1" t="s">
        <v>146</v>
      </c>
      <c r="Y39" s="1" t="s">
        <v>24</v>
      </c>
      <c r="Z39" s="1" t="s">
        <v>24</v>
      </c>
      <c r="AA39" s="1" t="s">
        <v>24</v>
      </c>
      <c r="AB39" s="1" t="s">
        <v>24</v>
      </c>
      <c r="AI39" s="1" t="s">
        <v>24</v>
      </c>
      <c r="AK39" s="1">
        <f t="shared" si="0"/>
        <v>5</v>
      </c>
    </row>
    <row r="40" spans="1:37" x14ac:dyDescent="0.2">
      <c r="A40" s="1">
        <v>46</v>
      </c>
      <c r="B40" s="1" t="s">
        <v>147</v>
      </c>
      <c r="C40" s="1" t="s">
        <v>22</v>
      </c>
      <c r="D40" s="1" t="s">
        <v>29</v>
      </c>
      <c r="G40" s="1" t="s">
        <v>24</v>
      </c>
      <c r="H40" s="1"/>
      <c r="I40" s="1"/>
      <c r="J40" s="1"/>
      <c r="K40" s="1"/>
      <c r="L40" s="3" t="s">
        <v>148</v>
      </c>
      <c r="Y40" s="1" t="s">
        <v>24</v>
      </c>
      <c r="Z40" s="1" t="s">
        <v>24</v>
      </c>
      <c r="AA40" s="1" t="s">
        <v>24</v>
      </c>
      <c r="AB40" s="1" t="s">
        <v>24</v>
      </c>
      <c r="AC40" s="1" t="s">
        <v>24</v>
      </c>
      <c r="AK40" s="1">
        <f t="shared" si="0"/>
        <v>5</v>
      </c>
    </row>
    <row r="41" spans="1:37" x14ac:dyDescent="0.2">
      <c r="A41" s="1">
        <v>47</v>
      </c>
      <c r="B41" s="1" t="s">
        <v>149</v>
      </c>
      <c r="C41" s="1" t="s">
        <v>111</v>
      </c>
      <c r="D41" s="1" t="s">
        <v>94</v>
      </c>
      <c r="G41" s="1" t="s">
        <v>24</v>
      </c>
      <c r="H41" s="1"/>
      <c r="I41" s="1"/>
      <c r="J41" s="1"/>
      <c r="K41" s="1"/>
      <c r="L41" s="3" t="s">
        <v>150</v>
      </c>
      <c r="Y41" s="1" t="s">
        <v>24</v>
      </c>
      <c r="Z41" s="1" t="s">
        <v>24</v>
      </c>
      <c r="AA41" s="1" t="s">
        <v>24</v>
      </c>
      <c r="AB41" s="1" t="s">
        <v>24</v>
      </c>
      <c r="AK41" s="1">
        <f t="shared" si="0"/>
        <v>4</v>
      </c>
    </row>
    <row r="42" spans="1:37" x14ac:dyDescent="0.2">
      <c r="A42" s="1">
        <v>48</v>
      </c>
      <c r="B42" s="1" t="s">
        <v>151</v>
      </c>
      <c r="C42" s="1" t="s">
        <v>111</v>
      </c>
      <c r="D42" s="1" t="s">
        <v>32</v>
      </c>
      <c r="G42" s="1" t="s">
        <v>24</v>
      </c>
      <c r="H42" s="1"/>
      <c r="I42" s="1"/>
      <c r="J42" s="1"/>
      <c r="K42" s="1"/>
      <c r="L42" s="5" t="s">
        <v>152</v>
      </c>
      <c r="Y42" s="1" t="s">
        <v>24</v>
      </c>
      <c r="Z42" s="1" t="s">
        <v>24</v>
      </c>
      <c r="AA42" s="1" t="s">
        <v>24</v>
      </c>
      <c r="AB42" s="1" t="s">
        <v>24</v>
      </c>
      <c r="AC42" s="1" t="s">
        <v>24</v>
      </c>
      <c r="AK42" s="1">
        <f t="shared" si="0"/>
        <v>5</v>
      </c>
    </row>
    <row r="43" spans="1:37" x14ac:dyDescent="0.2">
      <c r="A43" s="1">
        <v>50</v>
      </c>
      <c r="B43" s="1" t="s">
        <v>153</v>
      </c>
      <c r="C43" s="1" t="s">
        <v>22</v>
      </c>
      <c r="D43" s="1" t="s">
        <v>55</v>
      </c>
      <c r="E43" s="1">
        <v>9</v>
      </c>
      <c r="F43" s="4" t="s">
        <v>24</v>
      </c>
      <c r="G43" s="1" t="s">
        <v>24</v>
      </c>
      <c r="H43" s="1"/>
      <c r="I43" s="1"/>
      <c r="J43" s="1"/>
      <c r="K43" s="1"/>
      <c r="L43" s="5" t="s">
        <v>154</v>
      </c>
      <c r="Y43" s="1" t="s">
        <v>24</v>
      </c>
      <c r="Z43" s="1" t="s">
        <v>24</v>
      </c>
      <c r="AA43" s="1" t="s">
        <v>24</v>
      </c>
      <c r="AB43" s="1" t="s">
        <v>24</v>
      </c>
      <c r="AC43" s="1" t="s">
        <v>24</v>
      </c>
      <c r="AK43" s="1">
        <f t="shared" si="0"/>
        <v>5</v>
      </c>
    </row>
    <row r="44" spans="1:37" x14ac:dyDescent="0.2">
      <c r="A44" s="1">
        <v>51</v>
      </c>
      <c r="B44" s="1" t="s">
        <v>155</v>
      </c>
      <c r="C44" s="1" t="s">
        <v>22</v>
      </c>
      <c r="D44" s="1" t="s">
        <v>55</v>
      </c>
      <c r="G44" s="1" t="s">
        <v>24</v>
      </c>
      <c r="H44" s="1"/>
      <c r="I44" s="1"/>
      <c r="J44" s="1"/>
      <c r="K44" s="1"/>
      <c r="L44" s="5" t="s">
        <v>156</v>
      </c>
      <c r="Y44" s="1" t="s">
        <v>24</v>
      </c>
      <c r="Z44" s="1" t="s">
        <v>24</v>
      </c>
      <c r="AA44" s="1" t="s">
        <v>24</v>
      </c>
      <c r="AB44" s="1" t="s">
        <v>24</v>
      </c>
      <c r="AC44" s="1" t="s">
        <v>24</v>
      </c>
      <c r="AK44" s="1">
        <f t="shared" si="0"/>
        <v>5</v>
      </c>
    </row>
    <row r="45" spans="1:37" x14ac:dyDescent="0.2">
      <c r="A45" s="1">
        <v>55</v>
      </c>
      <c r="B45" s="1" t="s">
        <v>157</v>
      </c>
      <c r="C45" s="1" t="s">
        <v>158</v>
      </c>
      <c r="D45" s="1" t="s">
        <v>94</v>
      </c>
      <c r="E45" s="1">
        <v>156</v>
      </c>
      <c r="F45" s="4" t="s">
        <v>24</v>
      </c>
      <c r="G45" s="1" t="s">
        <v>24</v>
      </c>
      <c r="H45" s="1"/>
      <c r="I45" s="1"/>
      <c r="J45" s="1"/>
      <c r="K45" s="1"/>
      <c r="N45" s="15" t="s">
        <v>159</v>
      </c>
      <c r="X45" s="1" t="s">
        <v>160</v>
      </c>
      <c r="AE45" s="1" t="s">
        <v>24</v>
      </c>
      <c r="AF45" s="1" t="s">
        <v>24</v>
      </c>
      <c r="AG45" s="1" t="s">
        <v>24</v>
      </c>
      <c r="AH45" s="1" t="s">
        <v>24</v>
      </c>
      <c r="AI45" s="1" t="s">
        <v>24</v>
      </c>
      <c r="AK45" s="1">
        <f t="shared" si="0"/>
        <v>5</v>
      </c>
    </row>
    <row r="46" spans="1:37" x14ac:dyDescent="0.2">
      <c r="A46" s="1">
        <v>56</v>
      </c>
      <c r="B46" s="1" t="s">
        <v>161</v>
      </c>
      <c r="C46" s="1" t="s">
        <v>22</v>
      </c>
      <c r="D46" s="1" t="s">
        <v>94</v>
      </c>
      <c r="G46" s="1" t="s">
        <v>24</v>
      </c>
      <c r="H46" s="1"/>
      <c r="I46" s="1"/>
      <c r="J46" s="1"/>
      <c r="K46" s="1"/>
      <c r="L46" s="5" t="s">
        <v>162</v>
      </c>
      <c r="Y46" s="1" t="s">
        <v>24</v>
      </c>
      <c r="Z46" s="1" t="s">
        <v>24</v>
      </c>
      <c r="AA46" s="1" t="s">
        <v>24</v>
      </c>
      <c r="AB46" s="1" t="s">
        <v>24</v>
      </c>
      <c r="AC46" s="1" t="s">
        <v>24</v>
      </c>
      <c r="AK46" s="1">
        <f t="shared" si="0"/>
        <v>5</v>
      </c>
    </row>
    <row r="47" spans="1:37" x14ac:dyDescent="0.2">
      <c r="A47" s="1">
        <v>57</v>
      </c>
      <c r="B47" s="1" t="s">
        <v>163</v>
      </c>
      <c r="C47" s="1" t="s">
        <v>158</v>
      </c>
      <c r="D47" s="1" t="s">
        <v>164</v>
      </c>
      <c r="G47" s="1" t="s">
        <v>24</v>
      </c>
      <c r="H47" s="1"/>
      <c r="I47" s="1"/>
      <c r="J47" s="1"/>
      <c r="K47" s="1"/>
      <c r="L47" s="3" t="s">
        <v>165</v>
      </c>
      <c r="N47" s="1" t="s">
        <v>166</v>
      </c>
      <c r="Y47" s="1" t="s">
        <v>24</v>
      </c>
      <c r="AA47" s="1" t="s">
        <v>24</v>
      </c>
      <c r="AC47" s="1" t="s">
        <v>24</v>
      </c>
      <c r="AF47" s="1" t="s">
        <v>24</v>
      </c>
      <c r="AH47" s="1" t="s">
        <v>24</v>
      </c>
      <c r="AK47" s="1">
        <f t="shared" si="0"/>
        <v>5</v>
      </c>
    </row>
    <row r="48" spans="1:37" x14ac:dyDescent="0.2">
      <c r="A48" s="1">
        <v>58</v>
      </c>
      <c r="B48" s="1" t="s">
        <v>167</v>
      </c>
      <c r="C48" s="1" t="s">
        <v>72</v>
      </c>
      <c r="D48" s="1" t="s">
        <v>23</v>
      </c>
      <c r="G48" s="1" t="s">
        <v>24</v>
      </c>
      <c r="H48" s="1"/>
      <c r="I48" s="1"/>
      <c r="J48" s="1"/>
      <c r="K48" s="1"/>
      <c r="N48" s="1" t="s">
        <v>168</v>
      </c>
      <c r="AE48" s="1" t="s">
        <v>24</v>
      </c>
      <c r="AF48" s="1" t="s">
        <v>24</v>
      </c>
      <c r="AG48" s="1" t="s">
        <v>24</v>
      </c>
      <c r="AH48" s="1" t="s">
        <v>24</v>
      </c>
      <c r="AI48" s="1" t="s">
        <v>24</v>
      </c>
      <c r="AK48" s="1">
        <f t="shared" si="0"/>
        <v>5</v>
      </c>
    </row>
    <row r="49" spans="1:37" x14ac:dyDescent="0.2">
      <c r="A49" s="1">
        <v>59</v>
      </c>
      <c r="B49" s="1" t="s">
        <v>169</v>
      </c>
      <c r="C49" s="1" t="s">
        <v>170</v>
      </c>
      <c r="D49" s="1" t="s">
        <v>83</v>
      </c>
      <c r="G49" s="1" t="s">
        <v>24</v>
      </c>
      <c r="H49" s="1"/>
      <c r="I49" s="1"/>
      <c r="J49" s="1"/>
      <c r="K49" s="1"/>
      <c r="L49" s="5" t="s">
        <v>171</v>
      </c>
      <c r="Y49" s="1" t="s">
        <v>24</v>
      </c>
      <c r="Z49" s="1" t="s">
        <v>24</v>
      </c>
      <c r="AA49" s="1" t="s">
        <v>24</v>
      </c>
      <c r="AB49" s="1" t="s">
        <v>24</v>
      </c>
      <c r="AC49" s="1" t="s">
        <v>24</v>
      </c>
      <c r="AK49" s="1">
        <f t="shared" si="0"/>
        <v>5</v>
      </c>
    </row>
    <row r="50" spans="1:37" x14ac:dyDescent="0.2">
      <c r="A50" s="1">
        <v>60</v>
      </c>
      <c r="B50" s="1" t="s">
        <v>172</v>
      </c>
      <c r="C50" s="1" t="s">
        <v>62</v>
      </c>
      <c r="D50" s="1" t="s">
        <v>83</v>
      </c>
      <c r="G50" s="1" t="s">
        <v>24</v>
      </c>
      <c r="H50" s="1"/>
      <c r="I50" s="1"/>
      <c r="J50" s="1"/>
      <c r="K50" s="1"/>
      <c r="N50" s="1" t="s">
        <v>173</v>
      </c>
      <c r="AE50" s="1" t="s">
        <v>24</v>
      </c>
      <c r="AF50" s="1" t="s">
        <v>24</v>
      </c>
      <c r="AG50" s="1" t="s">
        <v>24</v>
      </c>
      <c r="AH50" s="1" t="s">
        <v>24</v>
      </c>
      <c r="AI50" s="1" t="s">
        <v>24</v>
      </c>
      <c r="AK50" s="1">
        <f t="shared" si="0"/>
        <v>5</v>
      </c>
    </row>
    <row r="51" spans="1:37" x14ac:dyDescent="0.2">
      <c r="A51" s="1">
        <v>61</v>
      </c>
      <c r="B51" s="1" t="s">
        <v>174</v>
      </c>
      <c r="C51" s="1" t="s">
        <v>62</v>
      </c>
      <c r="D51" s="1" t="s">
        <v>51</v>
      </c>
      <c r="G51" s="1" t="s">
        <v>24</v>
      </c>
      <c r="H51" s="1"/>
      <c r="I51" s="1"/>
      <c r="J51" s="1"/>
      <c r="K51" s="1"/>
      <c r="L51" s="3" t="s">
        <v>175</v>
      </c>
      <c r="AK51" s="1">
        <f t="shared" si="0"/>
        <v>0</v>
      </c>
    </row>
    <row r="52" spans="1:37" x14ac:dyDescent="0.2">
      <c r="A52" s="1">
        <v>62</v>
      </c>
      <c r="B52" s="1" t="s">
        <v>176</v>
      </c>
      <c r="C52" s="1" t="s">
        <v>62</v>
      </c>
      <c r="D52" s="1" t="s">
        <v>23</v>
      </c>
      <c r="G52" s="1" t="s">
        <v>24</v>
      </c>
      <c r="H52" s="1"/>
      <c r="I52" s="1"/>
      <c r="J52" s="1"/>
      <c r="K52" s="1"/>
      <c r="L52" s="3" t="s">
        <v>177</v>
      </c>
      <c r="Y52" s="1" t="s">
        <v>24</v>
      </c>
      <c r="Z52" s="1" t="s">
        <v>24</v>
      </c>
      <c r="AA52" s="1" t="s">
        <v>24</v>
      </c>
      <c r="AB52" s="1" t="s">
        <v>24</v>
      </c>
      <c r="AC52" s="1" t="s">
        <v>24</v>
      </c>
      <c r="AK52" s="1">
        <f t="shared" si="0"/>
        <v>5</v>
      </c>
    </row>
    <row r="53" spans="1:37" x14ac:dyDescent="0.2">
      <c r="A53" s="1">
        <v>63</v>
      </c>
      <c r="B53" s="1" t="s">
        <v>178</v>
      </c>
      <c r="C53" s="1" t="s">
        <v>22</v>
      </c>
      <c r="D53" s="1" t="s">
        <v>32</v>
      </c>
      <c r="G53" s="1" t="s">
        <v>24</v>
      </c>
      <c r="H53" s="1"/>
      <c r="I53" s="1"/>
      <c r="J53" s="1"/>
      <c r="K53" s="1"/>
      <c r="L53" s="3" t="s">
        <v>179</v>
      </c>
      <c r="N53" s="1" t="s">
        <v>180</v>
      </c>
      <c r="AB53" s="1" t="s">
        <v>24</v>
      </c>
      <c r="AC53" s="1" t="s">
        <v>24</v>
      </c>
      <c r="AE53" s="1" t="s">
        <v>24</v>
      </c>
      <c r="AF53" s="1" t="s">
        <v>24</v>
      </c>
      <c r="AG53" s="1" t="s">
        <v>24</v>
      </c>
      <c r="AH53" s="1" t="s">
        <v>24</v>
      </c>
      <c r="AI53" s="1" t="s">
        <v>24</v>
      </c>
      <c r="AK53" s="1">
        <f t="shared" si="0"/>
        <v>7</v>
      </c>
    </row>
    <row r="54" spans="1:37" x14ac:dyDescent="0.2">
      <c r="A54" s="1">
        <v>64</v>
      </c>
      <c r="B54" s="1" t="s">
        <v>181</v>
      </c>
      <c r="C54" s="1" t="s">
        <v>182</v>
      </c>
      <c r="D54" s="1" t="s">
        <v>55</v>
      </c>
      <c r="G54" s="1" t="s">
        <v>24</v>
      </c>
      <c r="H54" s="1"/>
      <c r="I54" s="1"/>
      <c r="J54" s="1"/>
      <c r="K54" s="1"/>
      <c r="L54" s="3" t="s">
        <v>183</v>
      </c>
      <c r="Y54" s="1" t="s">
        <v>24</v>
      </c>
      <c r="Z54" s="1" t="s">
        <v>24</v>
      </c>
      <c r="AA54" s="1" t="s">
        <v>24</v>
      </c>
      <c r="AB54" s="1" t="s">
        <v>24</v>
      </c>
      <c r="AC54" s="1" t="s">
        <v>24</v>
      </c>
      <c r="AK54" s="1">
        <f t="shared" si="0"/>
        <v>5</v>
      </c>
    </row>
    <row r="55" spans="1:37" x14ac:dyDescent="0.2">
      <c r="A55" s="1">
        <v>65</v>
      </c>
      <c r="B55" s="1" t="s">
        <v>184</v>
      </c>
      <c r="C55" s="1" t="s">
        <v>182</v>
      </c>
      <c r="D55" s="1" t="s">
        <v>37</v>
      </c>
      <c r="G55" s="1" t="s">
        <v>24</v>
      </c>
      <c r="H55" s="1"/>
      <c r="I55" s="1"/>
      <c r="J55" s="1"/>
      <c r="K55" s="1"/>
      <c r="L55" s="3" t="s">
        <v>185</v>
      </c>
      <c r="Y55" s="1" t="s">
        <v>24</v>
      </c>
      <c r="Z55" s="1" t="s">
        <v>24</v>
      </c>
      <c r="AA55" s="1" t="s">
        <v>24</v>
      </c>
      <c r="AB55" s="1" t="s">
        <v>24</v>
      </c>
      <c r="AC55" s="1" t="s">
        <v>24</v>
      </c>
      <c r="AK55" s="1">
        <f t="shared" si="0"/>
        <v>5</v>
      </c>
    </row>
    <row r="56" spans="1:37" x14ac:dyDescent="0.2">
      <c r="A56" s="1">
        <v>66</v>
      </c>
      <c r="B56" s="1" t="s">
        <v>186</v>
      </c>
      <c r="C56" s="1" t="s">
        <v>62</v>
      </c>
      <c r="D56" s="1" t="s">
        <v>32</v>
      </c>
      <c r="G56" s="1" t="s">
        <v>24</v>
      </c>
      <c r="H56" s="1"/>
      <c r="I56" s="1"/>
      <c r="J56" s="1"/>
      <c r="K56" s="1"/>
      <c r="L56" s="5" t="s">
        <v>187</v>
      </c>
      <c r="Y56" s="1" t="s">
        <v>24</v>
      </c>
      <c r="Z56" s="1" t="s">
        <v>24</v>
      </c>
      <c r="AA56" s="1" t="s">
        <v>24</v>
      </c>
      <c r="AB56" s="1" t="s">
        <v>24</v>
      </c>
      <c r="AC56" s="1" t="s">
        <v>24</v>
      </c>
      <c r="AK56" s="1">
        <f t="shared" si="0"/>
        <v>5</v>
      </c>
    </row>
    <row r="57" spans="1:37" x14ac:dyDescent="0.2">
      <c r="A57" s="1">
        <v>67</v>
      </c>
      <c r="B57" s="1" t="s">
        <v>188</v>
      </c>
      <c r="C57" s="1" t="s">
        <v>86</v>
      </c>
      <c r="D57" s="1" t="s">
        <v>55</v>
      </c>
      <c r="F57" s="11"/>
      <c r="G57" s="1" t="s">
        <v>24</v>
      </c>
      <c r="H57" s="1"/>
      <c r="I57" s="1"/>
      <c r="J57" s="1"/>
      <c r="K57" s="1"/>
      <c r="L57" s="3" t="s">
        <v>189</v>
      </c>
      <c r="N57" s="1" t="s">
        <v>190</v>
      </c>
      <c r="Y57" s="1" t="s">
        <v>24</v>
      </c>
      <c r="AF57" s="1" t="s">
        <v>24</v>
      </c>
      <c r="AG57" s="1" t="s">
        <v>24</v>
      </c>
      <c r="AH57" s="1" t="s">
        <v>24</v>
      </c>
      <c r="AI57" s="1" t="s">
        <v>24</v>
      </c>
      <c r="AK57" s="1">
        <f t="shared" si="0"/>
        <v>5</v>
      </c>
    </row>
    <row r="58" spans="1:37" x14ac:dyDescent="0.2">
      <c r="A58" s="1">
        <v>68</v>
      </c>
      <c r="B58" s="1" t="s">
        <v>191</v>
      </c>
      <c r="C58" s="1" t="s">
        <v>139</v>
      </c>
      <c r="D58" s="1" t="s">
        <v>32</v>
      </c>
      <c r="G58" s="1" t="s">
        <v>24</v>
      </c>
      <c r="H58" s="1"/>
      <c r="I58" s="1"/>
      <c r="J58" s="1"/>
      <c r="K58" s="1"/>
      <c r="L58" s="3" t="s">
        <v>192</v>
      </c>
      <c r="X58" s="1" t="s">
        <v>193</v>
      </c>
      <c r="Y58" s="1" t="s">
        <v>24</v>
      </c>
      <c r="Z58" s="1" t="s">
        <v>24</v>
      </c>
      <c r="AA58" s="1" t="s">
        <v>24</v>
      </c>
      <c r="AB58" s="1" t="s">
        <v>24</v>
      </c>
      <c r="AC58" s="1" t="s">
        <v>24</v>
      </c>
      <c r="AK58" s="1">
        <f t="shared" si="0"/>
        <v>5</v>
      </c>
    </row>
    <row r="59" spans="1:37" x14ac:dyDescent="0.2">
      <c r="A59" s="1">
        <v>69</v>
      </c>
      <c r="B59" s="1" t="s">
        <v>194</v>
      </c>
      <c r="C59" s="1" t="s">
        <v>139</v>
      </c>
      <c r="D59" s="1" t="s">
        <v>83</v>
      </c>
      <c r="G59" s="1" t="s">
        <v>24</v>
      </c>
      <c r="H59" s="1"/>
      <c r="I59" s="1"/>
      <c r="J59" s="1"/>
      <c r="K59" s="1"/>
      <c r="L59" s="5" t="s">
        <v>195</v>
      </c>
      <c r="Y59" s="1" t="s">
        <v>24</v>
      </c>
      <c r="Z59" s="1" t="s">
        <v>24</v>
      </c>
      <c r="AA59" s="1" t="s">
        <v>24</v>
      </c>
      <c r="AB59" s="1" t="s">
        <v>24</v>
      </c>
      <c r="AC59" s="1" t="s">
        <v>24</v>
      </c>
      <c r="AK59" s="1">
        <f t="shared" si="0"/>
        <v>5</v>
      </c>
    </row>
    <row r="60" spans="1:37" x14ac:dyDescent="0.2">
      <c r="A60" s="1">
        <v>70</v>
      </c>
      <c r="B60" s="1" t="s">
        <v>196</v>
      </c>
      <c r="C60" s="1" t="s">
        <v>182</v>
      </c>
      <c r="D60" s="1" t="s">
        <v>55</v>
      </c>
      <c r="G60" s="1" t="s">
        <v>24</v>
      </c>
      <c r="H60" s="1"/>
      <c r="I60" s="1"/>
      <c r="J60" s="1"/>
      <c r="K60" s="1"/>
      <c r="L60" s="3" t="s">
        <v>197</v>
      </c>
      <c r="Y60" s="1" t="s">
        <v>24</v>
      </c>
      <c r="Z60" s="1" t="s">
        <v>24</v>
      </c>
      <c r="AA60" s="1" t="s">
        <v>24</v>
      </c>
      <c r="AB60" s="1" t="s">
        <v>24</v>
      </c>
      <c r="AC60" s="1" t="s">
        <v>24</v>
      </c>
      <c r="AK60" s="1">
        <f t="shared" si="0"/>
        <v>5</v>
      </c>
    </row>
    <row r="61" spans="1:37" x14ac:dyDescent="0.2">
      <c r="A61" s="1">
        <v>71</v>
      </c>
      <c r="B61" s="1" t="s">
        <v>198</v>
      </c>
      <c r="C61" s="1" t="s">
        <v>199</v>
      </c>
      <c r="D61" s="1" t="s">
        <v>29</v>
      </c>
      <c r="G61" s="1" t="s">
        <v>24</v>
      </c>
      <c r="H61" s="1"/>
      <c r="I61" s="1"/>
      <c r="J61" s="1"/>
      <c r="K61" s="1"/>
      <c r="N61" s="1" t="s">
        <v>200</v>
      </c>
      <c r="AE61" s="1" t="s">
        <v>24</v>
      </c>
      <c r="AF61" s="1" t="s">
        <v>24</v>
      </c>
      <c r="AG61" s="1" t="s">
        <v>24</v>
      </c>
      <c r="AH61" s="1" t="s">
        <v>24</v>
      </c>
      <c r="AI61" s="1" t="s">
        <v>24</v>
      </c>
      <c r="AK61" s="1">
        <f t="shared" si="0"/>
        <v>5</v>
      </c>
    </row>
    <row r="62" spans="1:37" x14ac:dyDescent="0.2">
      <c r="A62" s="1">
        <v>72</v>
      </c>
      <c r="B62" s="1" t="s">
        <v>201</v>
      </c>
      <c r="C62" s="1" t="s">
        <v>182</v>
      </c>
      <c r="D62" s="1" t="s">
        <v>55</v>
      </c>
      <c r="G62" s="1" t="s">
        <v>24</v>
      </c>
      <c r="H62" s="1"/>
      <c r="I62" s="1"/>
      <c r="J62" s="1"/>
      <c r="K62" s="1"/>
      <c r="L62" s="5" t="s">
        <v>202</v>
      </c>
      <c r="Y62" s="1" t="s">
        <v>24</v>
      </c>
      <c r="Z62" s="1" t="s">
        <v>24</v>
      </c>
      <c r="AA62" s="1" t="s">
        <v>24</v>
      </c>
      <c r="AB62" s="1" t="s">
        <v>24</v>
      </c>
      <c r="AC62" s="1" t="s">
        <v>24</v>
      </c>
      <c r="AK62" s="1">
        <f t="shared" si="0"/>
        <v>5</v>
      </c>
    </row>
    <row r="63" spans="1:37" x14ac:dyDescent="0.2">
      <c r="A63" s="1">
        <v>73</v>
      </c>
      <c r="B63" s="1" t="s">
        <v>2011</v>
      </c>
      <c r="C63" s="1" t="s">
        <v>72</v>
      </c>
      <c r="D63" s="1" t="s">
        <v>63</v>
      </c>
      <c r="E63" s="1">
        <v>146</v>
      </c>
      <c r="F63" s="4" t="s">
        <v>24</v>
      </c>
      <c r="G63" s="1" t="s">
        <v>24</v>
      </c>
      <c r="H63" s="1"/>
      <c r="I63" s="1"/>
      <c r="J63" s="1"/>
      <c r="K63" s="1"/>
      <c r="L63" s="3" t="s">
        <v>203</v>
      </c>
      <c r="N63" s="1" t="s">
        <v>203</v>
      </c>
      <c r="Y63" s="1" t="s">
        <v>24</v>
      </c>
      <c r="Z63" s="1" t="s">
        <v>24</v>
      </c>
      <c r="AA63" s="1" t="s">
        <v>24</v>
      </c>
      <c r="AH63" s="1" t="s">
        <v>24</v>
      </c>
      <c r="AI63" s="1" t="s">
        <v>24</v>
      </c>
      <c r="AK63" s="1">
        <f t="shared" si="0"/>
        <v>5</v>
      </c>
    </row>
    <row r="64" spans="1:37" x14ac:dyDescent="0.2">
      <c r="A64" s="1">
        <v>74</v>
      </c>
      <c r="B64" s="1" t="s">
        <v>204</v>
      </c>
      <c r="C64" s="1" t="s">
        <v>42</v>
      </c>
      <c r="D64" s="1" t="s">
        <v>94</v>
      </c>
      <c r="G64" s="1" t="s">
        <v>24</v>
      </c>
      <c r="H64" s="1"/>
      <c r="I64" s="1"/>
      <c r="J64" s="1"/>
      <c r="K64" s="1"/>
      <c r="L64" s="3" t="s">
        <v>205</v>
      </c>
      <c r="X64" s="1" t="s">
        <v>206</v>
      </c>
      <c r="Y64" s="1" t="s">
        <v>24</v>
      </c>
      <c r="AA64" s="1" t="s">
        <v>24</v>
      </c>
      <c r="AB64" s="1" t="s">
        <v>24</v>
      </c>
      <c r="AC64" s="1" t="s">
        <v>24</v>
      </c>
      <c r="AK64" s="1">
        <f t="shared" si="0"/>
        <v>4</v>
      </c>
    </row>
    <row r="65" spans="1:37" x14ac:dyDescent="0.2">
      <c r="A65" s="1">
        <v>75</v>
      </c>
      <c r="B65" s="1" t="s">
        <v>207</v>
      </c>
      <c r="C65" s="1" t="s">
        <v>22</v>
      </c>
      <c r="D65" s="1" t="s">
        <v>164</v>
      </c>
      <c r="G65" s="1" t="s">
        <v>24</v>
      </c>
      <c r="H65" s="1"/>
      <c r="I65" s="1"/>
      <c r="J65" s="1"/>
      <c r="K65" s="1"/>
      <c r="L65" s="3" t="s">
        <v>208</v>
      </c>
      <c r="N65" s="1" t="s">
        <v>209</v>
      </c>
      <c r="Y65" s="1" t="s">
        <v>24</v>
      </c>
      <c r="Z65" s="1" t="s">
        <v>24</v>
      </c>
      <c r="AI65" s="1" t="s">
        <v>24</v>
      </c>
      <c r="AK65" s="1">
        <f t="shared" si="0"/>
        <v>3</v>
      </c>
    </row>
    <row r="66" spans="1:37" x14ac:dyDescent="0.2">
      <c r="A66" s="1">
        <v>76</v>
      </c>
      <c r="B66" s="1" t="s">
        <v>210</v>
      </c>
      <c r="C66" s="1" t="s">
        <v>111</v>
      </c>
      <c r="D66" s="1" t="s">
        <v>79</v>
      </c>
      <c r="E66" s="1">
        <v>162</v>
      </c>
      <c r="F66" s="4" t="s">
        <v>24</v>
      </c>
      <c r="G66" s="1" t="s">
        <v>24</v>
      </c>
      <c r="H66" s="1"/>
      <c r="I66" s="1"/>
      <c r="J66" s="1"/>
      <c r="K66" s="1"/>
      <c r="L66" s="3" t="s">
        <v>211</v>
      </c>
      <c r="M66" s="1" t="s">
        <v>212</v>
      </c>
      <c r="Z66" s="1" t="s">
        <v>24</v>
      </c>
      <c r="AA66" s="1" t="s">
        <v>24</v>
      </c>
      <c r="AK66" s="1">
        <f t="shared" ref="AK66:AK128" si="1">COUNTIF(Y66:AJ66,"*x*")</f>
        <v>2</v>
      </c>
    </row>
    <row r="67" spans="1:37" x14ac:dyDescent="0.2">
      <c r="A67" s="1">
        <v>77</v>
      </c>
      <c r="B67" s="1" t="s">
        <v>213</v>
      </c>
      <c r="C67" s="1" t="s">
        <v>22</v>
      </c>
      <c r="D67" s="1" t="s">
        <v>55</v>
      </c>
      <c r="F67" s="4" t="s">
        <v>24</v>
      </c>
      <c r="G67" s="1" t="s">
        <v>24</v>
      </c>
      <c r="H67" s="1"/>
      <c r="I67" s="1"/>
      <c r="J67" s="1"/>
      <c r="K67" s="1"/>
      <c r="L67" s="3" t="s">
        <v>214</v>
      </c>
      <c r="Z67" s="1" t="s">
        <v>24</v>
      </c>
      <c r="AA67" s="1" t="s">
        <v>24</v>
      </c>
      <c r="AB67" s="1" t="s">
        <v>24</v>
      </c>
      <c r="AK67" s="1">
        <f t="shared" si="1"/>
        <v>3</v>
      </c>
    </row>
    <row r="68" spans="1:37" x14ac:dyDescent="0.2">
      <c r="A68" s="1">
        <v>78</v>
      </c>
      <c r="B68" s="1" t="s">
        <v>215</v>
      </c>
      <c r="C68" s="1" t="s">
        <v>139</v>
      </c>
      <c r="D68" s="1" t="s">
        <v>37</v>
      </c>
      <c r="G68" s="1" t="s">
        <v>24</v>
      </c>
      <c r="H68" s="1"/>
      <c r="I68" s="1"/>
      <c r="J68" s="1"/>
      <c r="K68" s="1"/>
      <c r="N68" s="1" t="s">
        <v>216</v>
      </c>
      <c r="X68" s="1" t="s">
        <v>217</v>
      </c>
      <c r="AE68" s="1" t="s">
        <v>24</v>
      </c>
      <c r="AF68" s="1" t="s">
        <v>24</v>
      </c>
      <c r="AG68" s="1" t="s">
        <v>24</v>
      </c>
      <c r="AH68" s="1" t="s">
        <v>24</v>
      </c>
      <c r="AI68" s="1" t="s">
        <v>24</v>
      </c>
      <c r="AK68" s="1">
        <f t="shared" si="1"/>
        <v>5</v>
      </c>
    </row>
    <row r="69" spans="1:37" x14ac:dyDescent="0.2">
      <c r="A69" s="1">
        <v>79</v>
      </c>
      <c r="B69" s="1" t="s">
        <v>218</v>
      </c>
      <c r="C69" s="1" t="s">
        <v>22</v>
      </c>
      <c r="D69" s="1" t="s">
        <v>164</v>
      </c>
      <c r="G69" s="1" t="s">
        <v>24</v>
      </c>
      <c r="H69" s="1"/>
      <c r="I69" s="1"/>
      <c r="J69" s="1"/>
      <c r="K69" s="1"/>
      <c r="L69" s="3" t="s">
        <v>219</v>
      </c>
      <c r="Y69" s="1" t="s">
        <v>24</v>
      </c>
      <c r="Z69" s="1" t="s">
        <v>24</v>
      </c>
      <c r="AA69" s="1" t="s">
        <v>24</v>
      </c>
      <c r="AB69" s="1" t="s">
        <v>24</v>
      </c>
      <c r="AC69" s="1" t="s">
        <v>24</v>
      </c>
      <c r="AK69" s="1">
        <f t="shared" si="1"/>
        <v>5</v>
      </c>
    </row>
    <row r="70" spans="1:37" x14ac:dyDescent="0.2">
      <c r="A70" s="1">
        <v>80</v>
      </c>
      <c r="B70" s="1" t="s">
        <v>220</v>
      </c>
      <c r="C70" s="1" t="s">
        <v>86</v>
      </c>
      <c r="D70" s="1" t="s">
        <v>37</v>
      </c>
      <c r="G70" s="1" t="s">
        <v>24</v>
      </c>
      <c r="H70" s="1"/>
      <c r="I70" s="1"/>
      <c r="J70" s="1"/>
      <c r="K70" s="1"/>
      <c r="N70" s="1" t="s">
        <v>221</v>
      </c>
      <c r="AE70" s="1" t="s">
        <v>24</v>
      </c>
      <c r="AF70" s="1" t="s">
        <v>24</v>
      </c>
      <c r="AG70" s="1" t="s">
        <v>24</v>
      </c>
      <c r="AH70" s="1" t="s">
        <v>24</v>
      </c>
      <c r="AI70" s="1" t="s">
        <v>24</v>
      </c>
      <c r="AK70" s="1">
        <f t="shared" si="1"/>
        <v>5</v>
      </c>
    </row>
    <row r="71" spans="1:37" x14ac:dyDescent="0.2">
      <c r="A71" s="1">
        <v>83</v>
      </c>
      <c r="B71" s="1" t="s">
        <v>222</v>
      </c>
      <c r="C71" s="1" t="s">
        <v>42</v>
      </c>
      <c r="D71" s="1" t="s">
        <v>23</v>
      </c>
      <c r="E71" s="1">
        <v>126</v>
      </c>
      <c r="F71" s="4" t="s">
        <v>24</v>
      </c>
      <c r="G71" s="1" t="s">
        <v>24</v>
      </c>
      <c r="H71" s="1"/>
      <c r="I71" s="1"/>
      <c r="J71" s="1"/>
      <c r="K71" s="1"/>
      <c r="N71" s="1" t="s">
        <v>223</v>
      </c>
      <c r="AE71" s="1" t="s">
        <v>24</v>
      </c>
      <c r="AF71" s="1" t="s">
        <v>24</v>
      </c>
      <c r="AG71" s="1" t="s">
        <v>24</v>
      </c>
      <c r="AH71" s="1" t="s">
        <v>24</v>
      </c>
      <c r="AI71" s="1" t="s">
        <v>24</v>
      </c>
      <c r="AK71" s="1">
        <f t="shared" si="1"/>
        <v>5</v>
      </c>
    </row>
    <row r="72" spans="1:37" x14ac:dyDescent="0.2">
      <c r="A72" s="1">
        <v>84</v>
      </c>
      <c r="B72" s="1" t="s">
        <v>224</v>
      </c>
      <c r="C72" s="1" t="s">
        <v>42</v>
      </c>
      <c r="D72" s="1" t="s">
        <v>23</v>
      </c>
      <c r="E72" s="1">
        <v>174</v>
      </c>
      <c r="F72" s="4" t="s">
        <v>24</v>
      </c>
      <c r="G72" s="1" t="s">
        <v>24</v>
      </c>
      <c r="H72" s="1"/>
      <c r="I72" s="1"/>
      <c r="J72" s="1"/>
      <c r="K72" s="1"/>
      <c r="L72" s="3" t="s">
        <v>225</v>
      </c>
      <c r="N72" s="1" t="s">
        <v>226</v>
      </c>
      <c r="AC72" s="1" t="s">
        <v>24</v>
      </c>
      <c r="AE72" s="1" t="s">
        <v>24</v>
      </c>
      <c r="AF72" s="1" t="s">
        <v>24</v>
      </c>
      <c r="AG72" s="1" t="s">
        <v>24</v>
      </c>
      <c r="AH72" s="1" t="s">
        <v>24</v>
      </c>
      <c r="AK72" s="1">
        <f t="shared" si="1"/>
        <v>5</v>
      </c>
    </row>
    <row r="73" spans="1:37" x14ac:dyDescent="0.2">
      <c r="A73" s="1">
        <v>85</v>
      </c>
      <c r="B73" s="1" t="s">
        <v>227</v>
      </c>
      <c r="C73" s="1" t="s">
        <v>111</v>
      </c>
      <c r="D73" s="1" t="s">
        <v>55</v>
      </c>
      <c r="G73" s="1" t="s">
        <v>24</v>
      </c>
      <c r="H73" s="1"/>
      <c r="I73" s="1"/>
      <c r="J73" s="1"/>
      <c r="K73" s="1"/>
      <c r="L73" s="3" t="s">
        <v>175</v>
      </c>
      <c r="AK73" s="1">
        <f t="shared" si="1"/>
        <v>0</v>
      </c>
    </row>
    <row r="74" spans="1:37" x14ac:dyDescent="0.2">
      <c r="A74" s="1">
        <v>86</v>
      </c>
      <c r="B74" s="1" t="s">
        <v>228</v>
      </c>
      <c r="C74" s="1" t="s">
        <v>111</v>
      </c>
      <c r="D74" s="1" t="s">
        <v>37</v>
      </c>
      <c r="G74" s="1" t="s">
        <v>24</v>
      </c>
      <c r="H74" s="1"/>
      <c r="I74" s="1"/>
      <c r="J74" s="1"/>
      <c r="K74" s="1"/>
      <c r="M74" s="1" t="s">
        <v>229</v>
      </c>
      <c r="Y74" s="1" t="s">
        <v>24</v>
      </c>
      <c r="Z74" s="1" t="s">
        <v>24</v>
      </c>
      <c r="AA74" s="1" t="s">
        <v>24</v>
      </c>
      <c r="AB74" s="1" t="s">
        <v>24</v>
      </c>
      <c r="AC74" s="1" t="s">
        <v>24</v>
      </c>
      <c r="AK74" s="1">
        <f t="shared" si="1"/>
        <v>5</v>
      </c>
    </row>
    <row r="75" spans="1:37" x14ac:dyDescent="0.2">
      <c r="A75" s="1">
        <v>87</v>
      </c>
      <c r="B75" s="1" t="s">
        <v>230</v>
      </c>
      <c r="C75" s="1" t="s">
        <v>22</v>
      </c>
      <c r="D75" s="1" t="s">
        <v>37</v>
      </c>
      <c r="G75" s="1" t="s">
        <v>24</v>
      </c>
      <c r="H75" s="1"/>
      <c r="I75" s="1"/>
      <c r="J75" s="1"/>
      <c r="K75" s="1"/>
      <c r="L75" s="3" t="s">
        <v>231</v>
      </c>
      <c r="N75" s="1" t="s">
        <v>231</v>
      </c>
      <c r="Y75" s="1" t="s">
        <v>24</v>
      </c>
      <c r="Z75" s="1" t="s">
        <v>24</v>
      </c>
      <c r="AH75" s="1" t="s">
        <v>24</v>
      </c>
      <c r="AI75" s="1" t="s">
        <v>24</v>
      </c>
      <c r="AK75" s="1">
        <f t="shared" si="1"/>
        <v>4</v>
      </c>
    </row>
    <row r="76" spans="1:37" x14ac:dyDescent="0.2">
      <c r="A76" s="1">
        <v>88</v>
      </c>
      <c r="B76" s="1" t="s">
        <v>232</v>
      </c>
      <c r="C76" s="1" t="s">
        <v>158</v>
      </c>
      <c r="D76" s="1" t="s">
        <v>51</v>
      </c>
      <c r="G76" s="1" t="s">
        <v>24</v>
      </c>
      <c r="H76" s="1"/>
      <c r="I76" s="1"/>
      <c r="J76" s="1"/>
      <c r="K76" s="1"/>
      <c r="L76" s="3" t="s">
        <v>233</v>
      </c>
      <c r="N76" s="15" t="s">
        <v>234</v>
      </c>
      <c r="AB76" s="1" t="s">
        <v>24</v>
      </c>
      <c r="AC76" s="1" t="s">
        <v>24</v>
      </c>
      <c r="AG76" s="1" t="s">
        <v>24</v>
      </c>
      <c r="AK76" s="1">
        <f t="shared" si="1"/>
        <v>3</v>
      </c>
    </row>
    <row r="77" spans="1:37" x14ac:dyDescent="0.2">
      <c r="A77" s="1">
        <v>89</v>
      </c>
      <c r="B77" s="1" t="s">
        <v>235</v>
      </c>
      <c r="C77" s="1" t="s">
        <v>42</v>
      </c>
      <c r="D77" s="1" t="s">
        <v>128</v>
      </c>
      <c r="G77" s="1" t="s">
        <v>24</v>
      </c>
      <c r="H77" s="1"/>
      <c r="I77" s="1"/>
      <c r="J77" s="1"/>
      <c r="K77" s="1"/>
      <c r="L77" s="5" t="s">
        <v>236</v>
      </c>
      <c r="Y77" s="1" t="s">
        <v>24</v>
      </c>
      <c r="Z77" s="1" t="s">
        <v>24</v>
      </c>
      <c r="AA77" s="1" t="s">
        <v>24</v>
      </c>
      <c r="AB77" s="1" t="s">
        <v>24</v>
      </c>
      <c r="AC77" s="1" t="s">
        <v>24</v>
      </c>
      <c r="AK77" s="1">
        <f t="shared" si="1"/>
        <v>5</v>
      </c>
    </row>
    <row r="78" spans="1:37" x14ac:dyDescent="0.2">
      <c r="A78" s="1">
        <v>90</v>
      </c>
      <c r="B78" s="1" t="s">
        <v>237</v>
      </c>
      <c r="C78" s="1" t="s">
        <v>111</v>
      </c>
      <c r="D78" s="1" t="s">
        <v>238</v>
      </c>
      <c r="E78" s="1">
        <v>137</v>
      </c>
      <c r="F78" s="4" t="s">
        <v>24</v>
      </c>
      <c r="G78" s="1" t="s">
        <v>24</v>
      </c>
      <c r="H78" s="1"/>
      <c r="I78" s="1"/>
      <c r="J78" s="1"/>
      <c r="K78" s="1"/>
      <c r="L78" s="5" t="s">
        <v>239</v>
      </c>
      <c r="Z78" s="1" t="s">
        <v>24</v>
      </c>
      <c r="AA78" s="1" t="s">
        <v>24</v>
      </c>
      <c r="AB78" s="1" t="s">
        <v>24</v>
      </c>
      <c r="AC78" s="1" t="s">
        <v>24</v>
      </c>
      <c r="AK78" s="1">
        <f t="shared" si="1"/>
        <v>4</v>
      </c>
    </row>
    <row r="79" spans="1:37" x14ac:dyDescent="0.2">
      <c r="A79" s="1">
        <v>91</v>
      </c>
      <c r="B79" s="1" t="s">
        <v>240</v>
      </c>
      <c r="C79" s="1" t="s">
        <v>111</v>
      </c>
      <c r="D79" s="1" t="s">
        <v>55</v>
      </c>
      <c r="G79" s="1" t="s">
        <v>24</v>
      </c>
      <c r="H79" s="1"/>
      <c r="I79" s="1"/>
      <c r="J79" s="1"/>
      <c r="K79" s="1"/>
      <c r="L79" s="3" t="s">
        <v>175</v>
      </c>
      <c r="AK79" s="1">
        <f t="shared" si="1"/>
        <v>0</v>
      </c>
    </row>
    <row r="80" spans="1:37" x14ac:dyDescent="0.2">
      <c r="A80" s="1">
        <v>94</v>
      </c>
      <c r="B80" s="1" t="s">
        <v>241</v>
      </c>
      <c r="C80" s="1" t="s">
        <v>111</v>
      </c>
      <c r="D80" s="1" t="s">
        <v>32</v>
      </c>
      <c r="F80" s="11"/>
      <c r="G80" s="1" t="s">
        <v>24</v>
      </c>
      <c r="H80" s="1"/>
      <c r="I80" s="1"/>
      <c r="J80" s="1"/>
      <c r="K80" s="1"/>
      <c r="L80" s="5" t="s">
        <v>242</v>
      </c>
      <c r="N80" s="1" t="s">
        <v>243</v>
      </c>
      <c r="AB80" s="1" t="s">
        <v>24</v>
      </c>
      <c r="AC80" s="1" t="s">
        <v>24</v>
      </c>
      <c r="AF80" s="1" t="s">
        <v>24</v>
      </c>
      <c r="AG80" s="1" t="s">
        <v>24</v>
      </c>
      <c r="AK80" s="1">
        <f t="shared" si="1"/>
        <v>4</v>
      </c>
    </row>
    <row r="81" spans="1:37" x14ac:dyDescent="0.2">
      <c r="A81" s="1">
        <v>96</v>
      </c>
      <c r="B81" s="1" t="s">
        <v>244</v>
      </c>
      <c r="C81" s="1" t="s">
        <v>111</v>
      </c>
      <c r="D81" s="1" t="s">
        <v>94</v>
      </c>
      <c r="G81" s="1" t="s">
        <v>24</v>
      </c>
      <c r="H81" s="1"/>
      <c r="I81" s="1"/>
      <c r="J81" s="1"/>
      <c r="K81" s="1"/>
      <c r="L81" s="3" t="s">
        <v>245</v>
      </c>
      <c r="Y81" s="1" t="s">
        <v>24</v>
      </c>
      <c r="Z81" s="1" t="s">
        <v>24</v>
      </c>
      <c r="AA81" s="1" t="s">
        <v>24</v>
      </c>
      <c r="AB81" s="1" t="s">
        <v>24</v>
      </c>
      <c r="AC81" s="1" t="s">
        <v>24</v>
      </c>
      <c r="AK81" s="1">
        <f t="shared" si="1"/>
        <v>5</v>
      </c>
    </row>
    <row r="82" spans="1:37" x14ac:dyDescent="0.2">
      <c r="A82" s="1">
        <v>97</v>
      </c>
      <c r="B82" s="1" t="s">
        <v>246</v>
      </c>
      <c r="C82" s="1" t="s">
        <v>170</v>
      </c>
      <c r="D82" s="1" t="s">
        <v>32</v>
      </c>
      <c r="G82" s="1" t="s">
        <v>24</v>
      </c>
      <c r="H82" s="1"/>
      <c r="I82" s="1"/>
      <c r="J82" s="1"/>
      <c r="K82" s="1"/>
      <c r="L82" s="5" t="s">
        <v>247</v>
      </c>
      <c r="AA82" s="1" t="s">
        <v>24</v>
      </c>
      <c r="AB82" s="1" t="s">
        <v>24</v>
      </c>
      <c r="AC82" s="1" t="s">
        <v>24</v>
      </c>
      <c r="AK82" s="1">
        <f t="shared" si="1"/>
        <v>3</v>
      </c>
    </row>
    <row r="83" spans="1:37" x14ac:dyDescent="0.2">
      <c r="A83" s="1">
        <v>98</v>
      </c>
      <c r="B83" s="1" t="s">
        <v>248</v>
      </c>
      <c r="C83" s="1" t="s">
        <v>249</v>
      </c>
      <c r="D83" s="1" t="s">
        <v>94</v>
      </c>
      <c r="F83" s="4" t="s">
        <v>90</v>
      </c>
      <c r="G83" s="1" t="s">
        <v>24</v>
      </c>
      <c r="H83" s="1"/>
      <c r="I83" s="1"/>
      <c r="J83" s="1"/>
      <c r="K83" s="1"/>
      <c r="L83" s="5" t="s">
        <v>250</v>
      </c>
      <c r="N83" s="1" t="s">
        <v>251</v>
      </c>
      <c r="Y83" s="1" t="s">
        <v>24</v>
      </c>
      <c r="Z83" s="1" t="s">
        <v>24</v>
      </c>
      <c r="AA83" s="1" t="s">
        <v>24</v>
      </c>
      <c r="AB83" s="1" t="s">
        <v>24</v>
      </c>
      <c r="AC83" s="1" t="s">
        <v>24</v>
      </c>
      <c r="AJ83" s="1" t="s">
        <v>24</v>
      </c>
      <c r="AK83" s="1">
        <f t="shared" si="1"/>
        <v>6</v>
      </c>
    </row>
    <row r="84" spans="1:37" x14ac:dyDescent="0.2">
      <c r="A84" s="1">
        <v>99</v>
      </c>
      <c r="B84" s="1" t="s">
        <v>252</v>
      </c>
      <c r="C84" s="1" t="s">
        <v>253</v>
      </c>
      <c r="D84" s="1" t="s">
        <v>48</v>
      </c>
      <c r="F84" s="11"/>
      <c r="G84" s="1" t="s">
        <v>24</v>
      </c>
      <c r="H84" s="1"/>
      <c r="I84" s="1"/>
      <c r="J84" s="1"/>
      <c r="K84" s="1"/>
      <c r="L84" s="3" t="s">
        <v>254</v>
      </c>
      <c r="Q84" s="1" t="s">
        <v>255</v>
      </c>
      <c r="AE84" s="1" t="s">
        <v>24</v>
      </c>
      <c r="AF84" s="1" t="s">
        <v>24</v>
      </c>
      <c r="AG84" s="1" t="s">
        <v>24</v>
      </c>
      <c r="AH84" s="1" t="s">
        <v>24</v>
      </c>
      <c r="AI84" s="1" t="s">
        <v>24</v>
      </c>
      <c r="AK84" s="1">
        <f t="shared" si="1"/>
        <v>5</v>
      </c>
    </row>
    <row r="85" spans="1:37" x14ac:dyDescent="0.2">
      <c r="A85" s="1">
        <v>100</v>
      </c>
      <c r="B85" s="1" t="s">
        <v>256</v>
      </c>
      <c r="C85" s="1" t="s">
        <v>139</v>
      </c>
      <c r="D85" s="1" t="s">
        <v>51</v>
      </c>
      <c r="G85" s="1" t="s">
        <v>24</v>
      </c>
      <c r="H85" s="1"/>
      <c r="I85" s="1"/>
      <c r="J85" s="1"/>
      <c r="K85" s="1"/>
      <c r="N85" s="15" t="s">
        <v>257</v>
      </c>
      <c r="AG85" s="1" t="s">
        <v>24</v>
      </c>
      <c r="AH85" s="1" t="s">
        <v>24</v>
      </c>
      <c r="AI85" s="1" t="s">
        <v>24</v>
      </c>
      <c r="AJ85" s="1" t="s">
        <v>24</v>
      </c>
      <c r="AK85" s="1">
        <f t="shared" si="1"/>
        <v>4</v>
      </c>
    </row>
    <row r="86" spans="1:37" x14ac:dyDescent="0.2">
      <c r="A86" s="1">
        <v>103</v>
      </c>
      <c r="B86" s="1" t="s">
        <v>258</v>
      </c>
      <c r="C86" s="1" t="s">
        <v>42</v>
      </c>
      <c r="D86" s="1" t="s">
        <v>238</v>
      </c>
      <c r="E86" s="1">
        <v>52</v>
      </c>
      <c r="F86" s="4" t="s">
        <v>24</v>
      </c>
      <c r="G86" s="1" t="s">
        <v>24</v>
      </c>
      <c r="H86" s="1"/>
      <c r="I86" s="1"/>
      <c r="J86" s="1"/>
      <c r="K86" s="1"/>
      <c r="L86" s="3" t="s">
        <v>259</v>
      </c>
      <c r="Y86" s="1" t="s">
        <v>24</v>
      </c>
      <c r="Z86" s="1" t="s">
        <v>24</v>
      </c>
      <c r="AA86" s="1" t="s">
        <v>24</v>
      </c>
      <c r="AB86" s="1" t="s">
        <v>24</v>
      </c>
      <c r="AC86" s="1" t="s">
        <v>24</v>
      </c>
      <c r="AK86" s="1">
        <f t="shared" si="1"/>
        <v>5</v>
      </c>
    </row>
    <row r="87" spans="1:37" x14ac:dyDescent="0.2">
      <c r="A87" s="1">
        <v>104</v>
      </c>
      <c r="B87" s="1" t="s">
        <v>260</v>
      </c>
      <c r="C87" s="1" t="s">
        <v>111</v>
      </c>
      <c r="D87" s="1" t="s">
        <v>55</v>
      </c>
      <c r="G87" s="1" t="s">
        <v>24</v>
      </c>
      <c r="H87" s="1"/>
      <c r="I87" s="1"/>
      <c r="J87" s="1"/>
      <c r="K87" s="1"/>
      <c r="L87" s="3" t="s">
        <v>261</v>
      </c>
      <c r="Y87" s="1" t="s">
        <v>24</v>
      </c>
      <c r="Z87" s="1" t="s">
        <v>24</v>
      </c>
      <c r="AA87" s="1" t="s">
        <v>24</v>
      </c>
      <c r="AB87" s="1" t="s">
        <v>24</v>
      </c>
      <c r="AC87" s="1" t="s">
        <v>24</v>
      </c>
      <c r="AK87" s="1">
        <f t="shared" si="1"/>
        <v>5</v>
      </c>
    </row>
    <row r="88" spans="1:37" x14ac:dyDescent="0.2">
      <c r="A88" s="1">
        <v>105</v>
      </c>
      <c r="B88" s="1" t="s">
        <v>262</v>
      </c>
      <c r="C88" s="1" t="s">
        <v>22</v>
      </c>
      <c r="D88" s="1" t="s">
        <v>263</v>
      </c>
      <c r="G88" s="1" t="s">
        <v>24</v>
      </c>
      <c r="H88" s="1"/>
      <c r="I88" s="1"/>
      <c r="J88" s="1"/>
      <c r="K88" s="1"/>
      <c r="N88" s="1" t="s">
        <v>264</v>
      </c>
      <c r="AE88" s="1" t="s">
        <v>24</v>
      </c>
      <c r="AF88" s="1" t="s">
        <v>24</v>
      </c>
      <c r="AG88" s="1" t="s">
        <v>24</v>
      </c>
      <c r="AH88" s="1" t="s">
        <v>24</v>
      </c>
      <c r="AI88" s="1" t="s">
        <v>24</v>
      </c>
      <c r="AK88" s="1">
        <f t="shared" si="1"/>
        <v>5</v>
      </c>
    </row>
    <row r="89" spans="1:37" x14ac:dyDescent="0.2">
      <c r="A89" s="1">
        <v>106</v>
      </c>
      <c r="B89" s="1" t="s">
        <v>265</v>
      </c>
      <c r="C89" s="1" t="s">
        <v>102</v>
      </c>
      <c r="D89" s="1" t="s">
        <v>79</v>
      </c>
      <c r="G89" s="1" t="s">
        <v>24</v>
      </c>
      <c r="H89" s="1"/>
      <c r="I89" s="1"/>
      <c r="J89" s="1"/>
      <c r="K89" s="1"/>
      <c r="N89" s="1" t="s">
        <v>266</v>
      </c>
      <c r="AE89" s="1" t="s">
        <v>24</v>
      </c>
      <c r="AG89" s="1" t="s">
        <v>24</v>
      </c>
      <c r="AH89" s="1" t="s">
        <v>24</v>
      </c>
      <c r="AI89" s="1" t="s">
        <v>24</v>
      </c>
      <c r="AK89" s="1">
        <f t="shared" si="1"/>
        <v>4</v>
      </c>
    </row>
    <row r="90" spans="1:37" x14ac:dyDescent="0.2">
      <c r="A90" s="1">
        <v>108</v>
      </c>
      <c r="B90" s="1" t="s">
        <v>267</v>
      </c>
      <c r="C90" s="1" t="s">
        <v>249</v>
      </c>
      <c r="D90" s="1" t="s">
        <v>37</v>
      </c>
      <c r="G90" s="1" t="s">
        <v>24</v>
      </c>
      <c r="H90" s="1"/>
      <c r="I90" s="1"/>
      <c r="J90" s="1"/>
      <c r="K90" s="1"/>
      <c r="L90" s="3" t="s">
        <v>268</v>
      </c>
      <c r="N90" s="1" t="s">
        <v>269</v>
      </c>
      <c r="AD90" s="1" t="s">
        <v>24</v>
      </c>
      <c r="AE90" s="1" t="s">
        <v>24</v>
      </c>
      <c r="AF90" s="1" t="s">
        <v>24</v>
      </c>
      <c r="AG90" s="1" t="s">
        <v>24</v>
      </c>
      <c r="AH90" s="1" t="s">
        <v>24</v>
      </c>
      <c r="AI90" s="1" t="s">
        <v>24</v>
      </c>
      <c r="AK90" s="1">
        <f t="shared" si="1"/>
        <v>6</v>
      </c>
    </row>
    <row r="91" spans="1:37" x14ac:dyDescent="0.2">
      <c r="A91" s="1">
        <v>110</v>
      </c>
      <c r="B91" s="1" t="s">
        <v>270</v>
      </c>
      <c r="C91" s="1" t="s">
        <v>72</v>
      </c>
      <c r="D91" s="1" t="s">
        <v>37</v>
      </c>
      <c r="E91" s="1">
        <v>300</v>
      </c>
      <c r="F91" s="4" t="s">
        <v>24</v>
      </c>
      <c r="G91" s="1" t="s">
        <v>24</v>
      </c>
      <c r="H91" s="1"/>
      <c r="I91" s="1"/>
      <c r="J91" s="1"/>
      <c r="K91" s="1"/>
      <c r="N91" s="1" t="s">
        <v>271</v>
      </c>
      <c r="AE91" s="1" t="s">
        <v>24</v>
      </c>
      <c r="AF91" s="1" t="s">
        <v>24</v>
      </c>
      <c r="AG91" s="1" t="s">
        <v>24</v>
      </c>
      <c r="AH91" s="1" t="s">
        <v>24</v>
      </c>
      <c r="AI91" s="1" t="s">
        <v>24</v>
      </c>
      <c r="AK91" s="1">
        <f t="shared" si="1"/>
        <v>5</v>
      </c>
    </row>
    <row r="92" spans="1:37" x14ac:dyDescent="0.2">
      <c r="A92" s="1">
        <v>111</v>
      </c>
      <c r="B92" s="1" t="s">
        <v>272</v>
      </c>
      <c r="C92" s="1" t="s">
        <v>62</v>
      </c>
      <c r="D92" s="1" t="s">
        <v>124</v>
      </c>
      <c r="F92" s="4" t="s">
        <v>24</v>
      </c>
      <c r="G92" s="1" t="s">
        <v>24</v>
      </c>
      <c r="H92" s="1"/>
      <c r="I92" s="1"/>
      <c r="J92" s="1"/>
      <c r="K92" s="1"/>
      <c r="L92" s="3" t="s">
        <v>273</v>
      </c>
      <c r="Y92" s="1" t="s">
        <v>24</v>
      </c>
      <c r="Z92" s="1" t="s">
        <v>24</v>
      </c>
      <c r="AA92" s="1" t="s">
        <v>24</v>
      </c>
      <c r="AB92" s="1" t="s">
        <v>24</v>
      </c>
      <c r="AC92" s="1" t="s">
        <v>24</v>
      </c>
      <c r="AK92" s="1">
        <f t="shared" si="1"/>
        <v>5</v>
      </c>
    </row>
    <row r="93" spans="1:37" x14ac:dyDescent="0.2">
      <c r="A93" s="1">
        <v>112</v>
      </c>
      <c r="B93" s="1" t="s">
        <v>274</v>
      </c>
      <c r="C93" s="1" t="s">
        <v>111</v>
      </c>
      <c r="D93" s="1" t="s">
        <v>83</v>
      </c>
      <c r="G93" s="1" t="s">
        <v>24</v>
      </c>
      <c r="H93" s="1"/>
      <c r="I93" s="1"/>
      <c r="J93" s="1"/>
      <c r="K93" s="1"/>
      <c r="M93" s="1" t="s">
        <v>275</v>
      </c>
      <c r="Y93" s="1" t="s">
        <v>24</v>
      </c>
      <c r="Z93" s="1" t="s">
        <v>24</v>
      </c>
      <c r="AA93" s="1" t="s">
        <v>24</v>
      </c>
      <c r="AB93" s="1" t="s">
        <v>24</v>
      </c>
      <c r="AC93" s="1" t="s">
        <v>24</v>
      </c>
      <c r="AK93" s="1">
        <f t="shared" si="1"/>
        <v>5</v>
      </c>
    </row>
    <row r="94" spans="1:37" x14ac:dyDescent="0.2">
      <c r="A94" s="1">
        <v>114</v>
      </c>
      <c r="B94" s="1" t="s">
        <v>276</v>
      </c>
      <c r="C94" s="1" t="s">
        <v>22</v>
      </c>
      <c r="D94" s="1" t="s">
        <v>55</v>
      </c>
      <c r="G94" s="1" t="s">
        <v>24</v>
      </c>
      <c r="H94" s="1"/>
      <c r="I94" s="1"/>
      <c r="J94" s="1"/>
      <c r="K94" s="1"/>
      <c r="L94" s="3" t="s">
        <v>277</v>
      </c>
      <c r="N94" s="1" t="s">
        <v>278</v>
      </c>
      <c r="Y94" s="1" t="s">
        <v>24</v>
      </c>
      <c r="AK94" s="1">
        <f t="shared" si="1"/>
        <v>1</v>
      </c>
    </row>
    <row r="95" spans="1:37" x14ac:dyDescent="0.2">
      <c r="A95" s="1">
        <v>115</v>
      </c>
      <c r="B95" s="1" t="s">
        <v>279</v>
      </c>
      <c r="C95" s="1" t="s">
        <v>22</v>
      </c>
      <c r="D95" s="1" t="s">
        <v>37</v>
      </c>
      <c r="G95" s="1" t="s">
        <v>24</v>
      </c>
      <c r="H95" s="1"/>
      <c r="I95" s="1"/>
      <c r="J95" s="1"/>
      <c r="K95" s="1"/>
      <c r="N95" s="1" t="s">
        <v>280</v>
      </c>
      <c r="AK95" s="1">
        <f t="shared" si="1"/>
        <v>0</v>
      </c>
    </row>
    <row r="96" spans="1:37" x14ac:dyDescent="0.2">
      <c r="A96" s="1">
        <v>116</v>
      </c>
      <c r="B96" s="1" t="s">
        <v>281</v>
      </c>
      <c r="C96" s="1" t="s">
        <v>282</v>
      </c>
      <c r="D96" s="1" t="s">
        <v>94</v>
      </c>
      <c r="G96" s="1" t="s">
        <v>24</v>
      </c>
      <c r="H96" s="1"/>
      <c r="I96" s="1"/>
      <c r="J96" s="1"/>
      <c r="K96" s="1"/>
      <c r="L96" s="3" t="s">
        <v>283</v>
      </c>
      <c r="N96" s="1" t="s">
        <v>284</v>
      </c>
      <c r="Z96" s="1" t="s">
        <v>24</v>
      </c>
      <c r="AA96" s="1" t="s">
        <v>24</v>
      </c>
      <c r="AB96" s="1" t="s">
        <v>24</v>
      </c>
      <c r="AC96" s="1" t="s">
        <v>24</v>
      </c>
      <c r="AE96" s="1" t="s">
        <v>24</v>
      </c>
      <c r="AK96" s="1">
        <f t="shared" si="1"/>
        <v>5</v>
      </c>
    </row>
    <row r="97" spans="1:37" x14ac:dyDescent="0.2">
      <c r="A97" s="1">
        <v>118</v>
      </c>
      <c r="B97" s="1" t="s">
        <v>285</v>
      </c>
      <c r="C97" s="1" t="s">
        <v>111</v>
      </c>
      <c r="D97" s="1" t="s">
        <v>37</v>
      </c>
      <c r="G97" s="1" t="s">
        <v>24</v>
      </c>
      <c r="H97" s="1"/>
      <c r="I97" s="1"/>
      <c r="J97" s="1"/>
      <c r="K97" s="1"/>
      <c r="L97" s="6" t="s">
        <v>175</v>
      </c>
      <c r="AK97" s="1">
        <f t="shared" si="1"/>
        <v>0</v>
      </c>
    </row>
    <row r="98" spans="1:37" x14ac:dyDescent="0.2">
      <c r="A98" s="1">
        <v>119</v>
      </c>
      <c r="B98" s="1" t="s">
        <v>286</v>
      </c>
      <c r="C98" s="1" t="s">
        <v>287</v>
      </c>
      <c r="D98" s="1" t="s">
        <v>37</v>
      </c>
      <c r="G98" s="1" t="s">
        <v>24</v>
      </c>
      <c r="H98" s="1"/>
      <c r="I98" s="1"/>
      <c r="J98" s="1"/>
      <c r="K98" s="1"/>
      <c r="L98" s="3" t="s">
        <v>288</v>
      </c>
      <c r="M98" s="1" t="s">
        <v>289</v>
      </c>
      <c r="Y98" s="1" t="s">
        <v>24</v>
      </c>
      <c r="Z98" s="1" t="s">
        <v>24</v>
      </c>
      <c r="AA98" s="1" t="s">
        <v>24</v>
      </c>
      <c r="AB98" s="1" t="s">
        <v>24</v>
      </c>
      <c r="AC98" s="1" t="s">
        <v>24</v>
      </c>
      <c r="AK98" s="1">
        <f t="shared" si="1"/>
        <v>5</v>
      </c>
    </row>
    <row r="99" spans="1:37" x14ac:dyDescent="0.2">
      <c r="A99" s="1">
        <v>120</v>
      </c>
      <c r="B99" s="1" t="s">
        <v>290</v>
      </c>
      <c r="C99" s="1" t="s">
        <v>111</v>
      </c>
      <c r="D99" s="1" t="s">
        <v>238</v>
      </c>
      <c r="G99" s="1" t="s">
        <v>24</v>
      </c>
      <c r="H99" s="1"/>
      <c r="I99" s="1"/>
      <c r="J99" s="1"/>
      <c r="K99" s="1"/>
      <c r="L99" s="3" t="s">
        <v>291</v>
      </c>
      <c r="M99" s="15" t="s">
        <v>292</v>
      </c>
      <c r="Y99" s="1" t="s">
        <v>24</v>
      </c>
      <c r="Z99" s="1" t="s">
        <v>24</v>
      </c>
      <c r="AA99" s="1" t="s">
        <v>24</v>
      </c>
      <c r="AB99" s="1" t="s">
        <v>24</v>
      </c>
      <c r="AC99" s="1" t="s">
        <v>24</v>
      </c>
      <c r="AK99" s="1">
        <f t="shared" si="1"/>
        <v>5</v>
      </c>
    </row>
    <row r="100" spans="1:37" x14ac:dyDescent="0.2">
      <c r="A100" s="1">
        <v>121</v>
      </c>
      <c r="B100" s="1" t="s">
        <v>293</v>
      </c>
      <c r="C100" s="1" t="s">
        <v>22</v>
      </c>
      <c r="D100" s="1" t="s">
        <v>63</v>
      </c>
      <c r="G100" s="1" t="s">
        <v>24</v>
      </c>
      <c r="H100" s="1"/>
      <c r="I100" s="1"/>
      <c r="J100" s="1"/>
      <c r="K100" s="1"/>
      <c r="L100" s="3" t="s">
        <v>175</v>
      </c>
      <c r="AK100" s="1">
        <f t="shared" si="1"/>
        <v>0</v>
      </c>
    </row>
    <row r="101" spans="1:37" x14ac:dyDescent="0.2">
      <c r="A101" s="1">
        <v>122</v>
      </c>
      <c r="B101" s="1" t="s">
        <v>294</v>
      </c>
      <c r="C101" s="1" t="s">
        <v>102</v>
      </c>
      <c r="D101" s="1" t="s">
        <v>29</v>
      </c>
      <c r="G101" s="1" t="s">
        <v>24</v>
      </c>
      <c r="H101" s="1"/>
      <c r="I101" s="1"/>
      <c r="J101" s="1"/>
      <c r="K101" s="1"/>
      <c r="L101" s="3" t="s">
        <v>295</v>
      </c>
      <c r="Y101" s="1" t="s">
        <v>24</v>
      </c>
      <c r="AB101" s="1" t="s">
        <v>24</v>
      </c>
      <c r="AK101" s="1">
        <f t="shared" si="1"/>
        <v>2</v>
      </c>
    </row>
    <row r="102" spans="1:37" x14ac:dyDescent="0.2">
      <c r="A102" s="1">
        <v>123</v>
      </c>
      <c r="B102" s="1" t="s">
        <v>296</v>
      </c>
      <c r="C102" s="1" t="s">
        <v>62</v>
      </c>
      <c r="D102" s="1" t="s">
        <v>55</v>
      </c>
      <c r="F102" s="4" t="s">
        <v>24</v>
      </c>
      <c r="G102" s="1" t="s">
        <v>24</v>
      </c>
      <c r="H102" s="1"/>
      <c r="I102" s="1"/>
      <c r="J102" s="1"/>
      <c r="K102" s="1"/>
      <c r="L102" s="3" t="s">
        <v>297</v>
      </c>
      <c r="Y102" s="1" t="s">
        <v>24</v>
      </c>
      <c r="Z102" s="1" t="s">
        <v>24</v>
      </c>
      <c r="AA102" s="1" t="s">
        <v>24</v>
      </c>
      <c r="AB102" s="1" t="s">
        <v>24</v>
      </c>
      <c r="AC102" s="1" t="s">
        <v>24</v>
      </c>
      <c r="AD102" s="1" t="s">
        <v>24</v>
      </c>
      <c r="AK102" s="1">
        <f t="shared" si="1"/>
        <v>6</v>
      </c>
    </row>
    <row r="103" spans="1:37" x14ac:dyDescent="0.2">
      <c r="A103" s="1">
        <v>124</v>
      </c>
      <c r="B103" s="1" t="s">
        <v>298</v>
      </c>
      <c r="C103" s="1" t="s">
        <v>139</v>
      </c>
      <c r="D103" s="1" t="s">
        <v>32</v>
      </c>
      <c r="G103" s="1" t="s">
        <v>24</v>
      </c>
      <c r="H103" s="1"/>
      <c r="I103" s="1"/>
      <c r="J103" s="1"/>
      <c r="K103" s="1"/>
      <c r="X103" s="15" t="s">
        <v>299</v>
      </c>
      <c r="AK103" s="1">
        <f t="shared" si="1"/>
        <v>0</v>
      </c>
    </row>
    <row r="104" spans="1:37" x14ac:dyDescent="0.2">
      <c r="A104" s="1">
        <v>126</v>
      </c>
      <c r="B104" s="1" t="s">
        <v>300</v>
      </c>
      <c r="C104" s="1" t="s">
        <v>301</v>
      </c>
      <c r="D104" s="1" t="s">
        <v>63</v>
      </c>
      <c r="E104" s="1">
        <v>67</v>
      </c>
      <c r="F104" s="11" t="s">
        <v>24</v>
      </c>
      <c r="G104" s="1" t="s">
        <v>24</v>
      </c>
      <c r="H104" s="1" t="s">
        <v>24</v>
      </c>
      <c r="I104" s="1"/>
      <c r="J104" s="1"/>
      <c r="K104" s="1"/>
      <c r="N104" s="1" t="s">
        <v>302</v>
      </c>
      <c r="AE104" s="1" t="s">
        <v>24</v>
      </c>
      <c r="AF104" s="1" t="s">
        <v>24</v>
      </c>
      <c r="AG104" s="1" t="s">
        <v>24</v>
      </c>
      <c r="AH104" s="1" t="s">
        <v>24</v>
      </c>
      <c r="AI104" s="1" t="s">
        <v>24</v>
      </c>
      <c r="AK104" s="1">
        <f t="shared" si="1"/>
        <v>5</v>
      </c>
    </row>
    <row r="105" spans="1:37" x14ac:dyDescent="0.2">
      <c r="A105" s="1">
        <v>127</v>
      </c>
      <c r="B105" s="1" t="s">
        <v>303</v>
      </c>
      <c r="C105" s="1" t="s">
        <v>22</v>
      </c>
      <c r="D105" s="1" t="s">
        <v>32</v>
      </c>
      <c r="G105" s="1" t="s">
        <v>24</v>
      </c>
      <c r="H105" s="1"/>
      <c r="I105" s="1"/>
      <c r="J105" s="1"/>
      <c r="K105" s="1"/>
      <c r="N105" s="1" t="s">
        <v>304</v>
      </c>
      <c r="X105" s="1" t="s">
        <v>305</v>
      </c>
      <c r="AE105" s="1" t="s">
        <v>24</v>
      </c>
      <c r="AF105" s="1" t="s">
        <v>24</v>
      </c>
      <c r="AG105" s="1" t="s">
        <v>24</v>
      </c>
      <c r="AH105" s="1" t="s">
        <v>24</v>
      </c>
      <c r="AI105" s="1" t="s">
        <v>24</v>
      </c>
      <c r="AK105" s="1">
        <f t="shared" si="1"/>
        <v>5</v>
      </c>
    </row>
    <row r="106" spans="1:37" x14ac:dyDescent="0.2">
      <c r="A106" s="1">
        <v>128</v>
      </c>
      <c r="B106" s="1" t="s">
        <v>306</v>
      </c>
      <c r="C106" s="1" t="s">
        <v>22</v>
      </c>
      <c r="D106" s="1" t="s">
        <v>29</v>
      </c>
      <c r="E106" s="1">
        <v>264</v>
      </c>
      <c r="F106" s="11" t="s">
        <v>24</v>
      </c>
      <c r="G106" s="1" t="s">
        <v>24</v>
      </c>
      <c r="H106" s="1"/>
      <c r="I106" s="1"/>
      <c r="J106" s="1"/>
      <c r="K106" s="1"/>
      <c r="L106" s="3" t="s">
        <v>307</v>
      </c>
      <c r="Y106" s="1" t="s">
        <v>24</v>
      </c>
      <c r="Z106" s="1" t="s">
        <v>24</v>
      </c>
      <c r="AA106" s="1" t="s">
        <v>24</v>
      </c>
      <c r="AB106" s="1" t="s">
        <v>24</v>
      </c>
      <c r="AC106" s="1" t="s">
        <v>24</v>
      </c>
      <c r="AK106" s="1">
        <f t="shared" si="1"/>
        <v>5</v>
      </c>
    </row>
    <row r="107" spans="1:37" x14ac:dyDescent="0.2">
      <c r="A107" s="1">
        <v>130</v>
      </c>
      <c r="B107" s="1" t="s">
        <v>308</v>
      </c>
      <c r="C107" s="1" t="s">
        <v>22</v>
      </c>
      <c r="D107" s="1" t="s">
        <v>23</v>
      </c>
      <c r="G107" s="1" t="s">
        <v>24</v>
      </c>
      <c r="H107" s="1"/>
      <c r="I107" s="1"/>
      <c r="J107" s="1"/>
      <c r="K107" s="1"/>
      <c r="L107" s="3" t="s">
        <v>309</v>
      </c>
      <c r="X107" s="1" t="s">
        <v>310</v>
      </c>
      <c r="Y107" s="1" t="s">
        <v>24</v>
      </c>
      <c r="AA107" s="1" t="s">
        <v>24</v>
      </c>
      <c r="AK107" s="1">
        <f t="shared" si="1"/>
        <v>2</v>
      </c>
    </row>
    <row r="108" spans="1:37" x14ac:dyDescent="0.2">
      <c r="A108" s="1">
        <v>131</v>
      </c>
      <c r="B108" s="1" t="s">
        <v>311</v>
      </c>
      <c r="C108" s="1" t="s">
        <v>98</v>
      </c>
      <c r="D108" s="1" t="s">
        <v>37</v>
      </c>
      <c r="G108" s="1" t="s">
        <v>24</v>
      </c>
      <c r="H108" s="1"/>
      <c r="I108" s="1"/>
      <c r="J108" s="1"/>
      <c r="K108" s="1"/>
      <c r="L108" s="3" t="s">
        <v>312</v>
      </c>
      <c r="N108" s="1" t="s">
        <v>313</v>
      </c>
      <c r="Y108" s="1" t="s">
        <v>24</v>
      </c>
      <c r="AE108" s="1" t="s">
        <v>24</v>
      </c>
      <c r="AF108" s="1" t="s">
        <v>24</v>
      </c>
      <c r="AG108" s="1" t="s">
        <v>24</v>
      </c>
      <c r="AH108" s="1" t="s">
        <v>24</v>
      </c>
      <c r="AI108" s="1" t="s">
        <v>24</v>
      </c>
      <c r="AK108" s="1">
        <f t="shared" si="1"/>
        <v>6</v>
      </c>
    </row>
    <row r="109" spans="1:37" x14ac:dyDescent="0.2">
      <c r="A109" s="1">
        <v>132</v>
      </c>
      <c r="B109" s="1" t="s">
        <v>314</v>
      </c>
      <c r="C109" s="1" t="s">
        <v>315</v>
      </c>
      <c r="D109" s="1" t="s">
        <v>63</v>
      </c>
      <c r="G109" s="1" t="s">
        <v>24</v>
      </c>
      <c r="H109" s="1"/>
      <c r="I109" s="1"/>
      <c r="J109" s="1"/>
      <c r="K109" s="1"/>
      <c r="N109" s="1" t="s">
        <v>316</v>
      </c>
      <c r="AE109" s="1" t="s">
        <v>24</v>
      </c>
      <c r="AF109" s="1" t="s">
        <v>24</v>
      </c>
      <c r="AG109" s="1" t="s">
        <v>24</v>
      </c>
      <c r="AH109" s="1" t="s">
        <v>24</v>
      </c>
      <c r="AI109" s="1" t="s">
        <v>24</v>
      </c>
      <c r="AK109" s="1">
        <f t="shared" si="1"/>
        <v>5</v>
      </c>
    </row>
    <row r="110" spans="1:37" x14ac:dyDescent="0.2">
      <c r="A110" s="1">
        <v>133</v>
      </c>
      <c r="B110" s="1" t="s">
        <v>317</v>
      </c>
      <c r="C110" s="1" t="s">
        <v>72</v>
      </c>
      <c r="D110" s="1" t="s">
        <v>32</v>
      </c>
      <c r="G110" s="1" t="s">
        <v>24</v>
      </c>
      <c r="H110" s="1"/>
      <c r="I110" s="1"/>
      <c r="J110" s="1"/>
      <c r="K110" s="1"/>
      <c r="X110" s="1" t="s">
        <v>318</v>
      </c>
      <c r="AK110" s="1">
        <f t="shared" si="1"/>
        <v>0</v>
      </c>
    </row>
    <row r="111" spans="1:37" x14ac:dyDescent="0.2">
      <c r="A111" s="1">
        <v>134</v>
      </c>
      <c r="B111" s="1" t="s">
        <v>319</v>
      </c>
      <c r="C111" s="1" t="s">
        <v>111</v>
      </c>
      <c r="D111" s="1" t="s">
        <v>238</v>
      </c>
      <c r="G111" s="1" t="s">
        <v>24</v>
      </c>
      <c r="H111" s="1"/>
      <c r="I111" s="1"/>
      <c r="J111" s="1"/>
      <c r="K111" s="1"/>
      <c r="M111" s="1" t="s">
        <v>320</v>
      </c>
      <c r="AK111" s="1">
        <f t="shared" si="1"/>
        <v>0</v>
      </c>
    </row>
    <row r="112" spans="1:37" x14ac:dyDescent="0.2">
      <c r="A112" s="1">
        <v>135</v>
      </c>
      <c r="B112" s="1" t="s">
        <v>321</v>
      </c>
      <c r="C112" s="1" t="s">
        <v>322</v>
      </c>
      <c r="D112" s="1" t="s">
        <v>323</v>
      </c>
      <c r="G112" s="1" t="s">
        <v>24</v>
      </c>
      <c r="H112" s="1"/>
      <c r="I112" s="1"/>
      <c r="J112" s="1"/>
      <c r="K112" s="1"/>
      <c r="L112" s="5" t="s">
        <v>324</v>
      </c>
      <c r="Z112" s="1" t="s">
        <v>24</v>
      </c>
      <c r="AA112" s="1" t="s">
        <v>24</v>
      </c>
      <c r="AB112" s="1" t="s">
        <v>24</v>
      </c>
      <c r="AC112" s="1" t="s">
        <v>24</v>
      </c>
      <c r="AK112" s="1">
        <f t="shared" si="1"/>
        <v>4</v>
      </c>
    </row>
    <row r="113" spans="1:37" x14ac:dyDescent="0.2">
      <c r="A113" s="1">
        <v>136</v>
      </c>
      <c r="B113" s="1" t="s">
        <v>325</v>
      </c>
      <c r="C113" s="1" t="s">
        <v>182</v>
      </c>
      <c r="D113" s="1" t="s">
        <v>124</v>
      </c>
      <c r="G113" s="1" t="s">
        <v>24</v>
      </c>
      <c r="H113" s="1"/>
      <c r="I113" s="1"/>
      <c r="J113" s="1"/>
      <c r="K113" s="1"/>
      <c r="M113" s="1" t="s">
        <v>326</v>
      </c>
      <c r="AK113" s="1">
        <f t="shared" si="1"/>
        <v>0</v>
      </c>
    </row>
    <row r="114" spans="1:37" x14ac:dyDescent="0.2">
      <c r="A114" s="1">
        <v>137</v>
      </c>
      <c r="B114" s="1" t="s">
        <v>327</v>
      </c>
      <c r="C114" s="1" t="s">
        <v>22</v>
      </c>
      <c r="D114" s="1" t="s">
        <v>23</v>
      </c>
      <c r="E114" s="1">
        <v>45</v>
      </c>
      <c r="F114" s="4" t="s">
        <v>24</v>
      </c>
      <c r="G114" s="1" t="s">
        <v>24</v>
      </c>
      <c r="H114" s="1"/>
      <c r="I114" s="1"/>
      <c r="J114" s="1"/>
      <c r="K114" s="1"/>
      <c r="L114" s="5" t="s">
        <v>328</v>
      </c>
      <c r="Y114" s="1" t="s">
        <v>24</v>
      </c>
      <c r="Z114" s="1" t="s">
        <v>24</v>
      </c>
      <c r="AA114" s="1" t="s">
        <v>24</v>
      </c>
      <c r="AB114" s="1" t="s">
        <v>24</v>
      </c>
      <c r="AC114" s="1" t="s">
        <v>24</v>
      </c>
      <c r="AK114" s="1">
        <f t="shared" si="1"/>
        <v>5</v>
      </c>
    </row>
    <row r="115" spans="1:37" x14ac:dyDescent="0.2">
      <c r="A115" s="1">
        <v>138</v>
      </c>
      <c r="B115" s="1" t="s">
        <v>329</v>
      </c>
      <c r="C115" s="1" t="s">
        <v>330</v>
      </c>
      <c r="D115" s="1" t="s">
        <v>51</v>
      </c>
      <c r="G115" s="1" t="s">
        <v>24</v>
      </c>
      <c r="H115" s="1"/>
      <c r="I115" s="1"/>
      <c r="J115" s="1"/>
      <c r="K115" s="1"/>
      <c r="L115" s="3" t="s">
        <v>331</v>
      </c>
      <c r="Z115" s="1" t="s">
        <v>24</v>
      </c>
      <c r="AA115" s="1" t="s">
        <v>24</v>
      </c>
      <c r="AB115" s="1" t="s">
        <v>24</v>
      </c>
      <c r="AC115" s="1" t="s">
        <v>24</v>
      </c>
      <c r="AK115" s="1">
        <f t="shared" si="1"/>
        <v>4</v>
      </c>
    </row>
    <row r="116" spans="1:37" x14ac:dyDescent="0.2">
      <c r="A116" s="1">
        <v>139</v>
      </c>
      <c r="B116" s="1" t="s">
        <v>332</v>
      </c>
      <c r="C116" s="1" t="s">
        <v>111</v>
      </c>
      <c r="D116" s="1" t="s">
        <v>94</v>
      </c>
      <c r="E116" s="1">
        <v>204</v>
      </c>
      <c r="F116" s="11" t="s">
        <v>24</v>
      </c>
      <c r="G116" s="1" t="s">
        <v>24</v>
      </c>
      <c r="H116" s="1"/>
      <c r="I116" s="1"/>
      <c r="J116" s="1"/>
      <c r="K116" s="1"/>
      <c r="L116" s="3" t="s">
        <v>333</v>
      </c>
      <c r="M116" s="1" t="s">
        <v>334</v>
      </c>
      <c r="Z116" s="1" t="s">
        <v>24</v>
      </c>
      <c r="AA116" s="1" t="s">
        <v>24</v>
      </c>
      <c r="AB116" s="1" t="s">
        <v>24</v>
      </c>
      <c r="AK116" s="1">
        <f t="shared" si="1"/>
        <v>3</v>
      </c>
    </row>
    <row r="117" spans="1:37" x14ac:dyDescent="0.2">
      <c r="A117" s="1">
        <v>140</v>
      </c>
      <c r="B117" s="1" t="s">
        <v>335</v>
      </c>
      <c r="C117" s="1" t="s">
        <v>111</v>
      </c>
      <c r="D117" s="1" t="s">
        <v>37</v>
      </c>
      <c r="E117" s="1">
        <v>103</v>
      </c>
      <c r="F117" s="4" t="s">
        <v>24</v>
      </c>
      <c r="G117" s="1" t="s">
        <v>24</v>
      </c>
      <c r="H117" s="1"/>
      <c r="I117" s="1"/>
      <c r="J117" s="1"/>
      <c r="K117" s="1"/>
      <c r="L117" s="3" t="s">
        <v>336</v>
      </c>
      <c r="M117" s="1" t="s">
        <v>337</v>
      </c>
      <c r="Z117" s="1" t="s">
        <v>24</v>
      </c>
      <c r="AK117" s="1">
        <f t="shared" si="1"/>
        <v>1</v>
      </c>
    </row>
    <row r="118" spans="1:37" x14ac:dyDescent="0.2">
      <c r="A118" s="1">
        <v>141</v>
      </c>
      <c r="B118" s="1" t="s">
        <v>338</v>
      </c>
      <c r="C118" s="1" t="s">
        <v>111</v>
      </c>
      <c r="D118" s="1" t="s">
        <v>37</v>
      </c>
      <c r="G118" s="1" t="s">
        <v>24</v>
      </c>
      <c r="H118" s="1"/>
      <c r="I118" s="1"/>
      <c r="J118" s="1"/>
      <c r="K118" s="1"/>
      <c r="M118" s="1" t="s">
        <v>339</v>
      </c>
      <c r="AK118" s="1">
        <f t="shared" si="1"/>
        <v>0</v>
      </c>
    </row>
    <row r="119" spans="1:37" x14ac:dyDescent="0.2">
      <c r="A119" s="1">
        <v>142</v>
      </c>
      <c r="B119" s="1" t="s">
        <v>340</v>
      </c>
      <c r="C119" s="1" t="s">
        <v>111</v>
      </c>
      <c r="D119" s="1" t="s">
        <v>37</v>
      </c>
      <c r="G119" s="1" t="s">
        <v>24</v>
      </c>
      <c r="H119" s="1"/>
      <c r="I119" s="1"/>
      <c r="J119" s="1"/>
      <c r="K119" s="1"/>
      <c r="L119" s="3" t="s">
        <v>175</v>
      </c>
      <c r="AK119" s="1">
        <f t="shared" si="1"/>
        <v>0</v>
      </c>
    </row>
    <row r="120" spans="1:37" x14ac:dyDescent="0.2">
      <c r="A120" s="1">
        <v>143</v>
      </c>
      <c r="B120" s="1" t="s">
        <v>341</v>
      </c>
      <c r="C120" s="1" t="s">
        <v>111</v>
      </c>
      <c r="D120" s="1" t="s">
        <v>37</v>
      </c>
      <c r="G120" s="1" t="s">
        <v>24</v>
      </c>
      <c r="H120" s="1"/>
      <c r="I120" s="1"/>
      <c r="J120" s="1"/>
      <c r="K120" s="1"/>
      <c r="L120" s="3" t="s">
        <v>175</v>
      </c>
      <c r="AK120" s="1">
        <f t="shared" si="1"/>
        <v>0</v>
      </c>
    </row>
    <row r="121" spans="1:37" x14ac:dyDescent="0.2">
      <c r="A121" s="1">
        <v>144</v>
      </c>
      <c r="B121" s="1" t="s">
        <v>342</v>
      </c>
      <c r="C121" s="1" t="s">
        <v>111</v>
      </c>
      <c r="D121" s="1" t="s">
        <v>29</v>
      </c>
      <c r="F121" s="4" t="s">
        <v>24</v>
      </c>
      <c r="G121" s="1" t="s">
        <v>24</v>
      </c>
      <c r="H121" s="1"/>
      <c r="I121" s="1"/>
      <c r="J121" s="1"/>
      <c r="K121" s="1"/>
      <c r="M121" s="1" t="s">
        <v>343</v>
      </c>
      <c r="AK121" s="1">
        <f t="shared" si="1"/>
        <v>0</v>
      </c>
    </row>
    <row r="122" spans="1:37" x14ac:dyDescent="0.2">
      <c r="A122" s="1">
        <v>145</v>
      </c>
      <c r="B122" s="1" t="s">
        <v>344</v>
      </c>
      <c r="C122" s="1" t="s">
        <v>111</v>
      </c>
      <c r="D122" s="1" t="s">
        <v>37</v>
      </c>
      <c r="F122" s="4" t="s">
        <v>24</v>
      </c>
      <c r="G122" s="1" t="s">
        <v>24</v>
      </c>
      <c r="H122" s="1"/>
      <c r="I122" s="1"/>
      <c r="J122" s="1"/>
      <c r="K122" s="1"/>
      <c r="M122" s="1" t="s">
        <v>345</v>
      </c>
      <c r="Y122" s="1" t="s">
        <v>24</v>
      </c>
      <c r="Z122" s="1" t="s">
        <v>24</v>
      </c>
      <c r="AA122" s="1" t="s">
        <v>24</v>
      </c>
      <c r="AB122" s="1" t="s">
        <v>24</v>
      </c>
      <c r="AC122" s="1" t="s">
        <v>24</v>
      </c>
      <c r="AK122" s="1">
        <f t="shared" si="1"/>
        <v>5</v>
      </c>
    </row>
    <row r="123" spans="1:37" x14ac:dyDescent="0.2">
      <c r="A123" s="1">
        <v>146</v>
      </c>
      <c r="B123" s="1" t="s">
        <v>346</v>
      </c>
      <c r="C123" s="1" t="s">
        <v>111</v>
      </c>
      <c r="D123" s="1" t="s">
        <v>238</v>
      </c>
      <c r="E123" s="1">
        <v>125</v>
      </c>
      <c r="F123" s="4" t="s">
        <v>24</v>
      </c>
      <c r="G123" s="1" t="s">
        <v>24</v>
      </c>
      <c r="H123" s="1"/>
      <c r="I123" s="1"/>
      <c r="J123" s="1"/>
      <c r="K123" s="1"/>
      <c r="M123" s="1" t="s">
        <v>347</v>
      </c>
      <c r="AK123" s="1">
        <f t="shared" si="1"/>
        <v>0</v>
      </c>
    </row>
    <row r="124" spans="1:37" x14ac:dyDescent="0.2">
      <c r="A124" s="1">
        <v>147</v>
      </c>
      <c r="B124" s="1" t="s">
        <v>348</v>
      </c>
      <c r="C124" s="1" t="s">
        <v>111</v>
      </c>
      <c r="D124" s="1" t="s">
        <v>29</v>
      </c>
      <c r="F124" s="4" t="s">
        <v>24</v>
      </c>
      <c r="G124" s="1" t="s">
        <v>24</v>
      </c>
      <c r="H124" s="1"/>
      <c r="I124" s="1"/>
      <c r="J124" s="1"/>
      <c r="K124" s="1"/>
      <c r="M124" s="1" t="s">
        <v>349</v>
      </c>
      <c r="AB124" s="1" t="s">
        <v>24</v>
      </c>
      <c r="AK124" s="1">
        <f t="shared" si="1"/>
        <v>1</v>
      </c>
    </row>
    <row r="125" spans="1:37" x14ac:dyDescent="0.2">
      <c r="A125" s="1">
        <v>148</v>
      </c>
      <c r="B125" s="1" t="s">
        <v>350</v>
      </c>
      <c r="C125" s="1" t="s">
        <v>111</v>
      </c>
      <c r="D125" s="1" t="s">
        <v>37</v>
      </c>
      <c r="G125" s="1" t="s">
        <v>24</v>
      </c>
      <c r="H125" s="1"/>
      <c r="I125" s="1"/>
      <c r="J125" s="1"/>
      <c r="K125" s="1"/>
      <c r="M125" s="1" t="s">
        <v>351</v>
      </c>
      <c r="AK125" s="1">
        <f t="shared" si="1"/>
        <v>0</v>
      </c>
    </row>
    <row r="126" spans="1:37" x14ac:dyDescent="0.2">
      <c r="A126" s="1">
        <v>149</v>
      </c>
      <c r="B126" s="1" t="s">
        <v>352</v>
      </c>
      <c r="C126" s="1" t="s">
        <v>111</v>
      </c>
      <c r="D126" s="1" t="s">
        <v>94</v>
      </c>
      <c r="F126" s="11"/>
      <c r="G126" s="1" t="s">
        <v>24</v>
      </c>
      <c r="H126" s="1"/>
      <c r="I126" s="1"/>
      <c r="J126" s="1"/>
      <c r="K126" s="1"/>
      <c r="M126" s="1" t="s">
        <v>353</v>
      </c>
      <c r="AK126" s="1">
        <f t="shared" si="1"/>
        <v>0</v>
      </c>
    </row>
    <row r="127" spans="1:37" x14ac:dyDescent="0.2">
      <c r="A127" s="1">
        <v>150</v>
      </c>
      <c r="B127" s="1" t="s">
        <v>354</v>
      </c>
      <c r="C127" s="1" t="s">
        <v>111</v>
      </c>
      <c r="D127" s="1" t="s">
        <v>164</v>
      </c>
      <c r="G127" s="1" t="s">
        <v>24</v>
      </c>
      <c r="H127" s="1"/>
      <c r="I127" s="1"/>
      <c r="J127" s="1"/>
      <c r="K127" s="1"/>
      <c r="L127" s="3" t="s">
        <v>355</v>
      </c>
      <c r="M127" s="1" t="s">
        <v>356</v>
      </c>
      <c r="Y127" s="1" t="s">
        <v>24</v>
      </c>
      <c r="Z127" s="1" t="s">
        <v>24</v>
      </c>
      <c r="AA127" s="1" t="s">
        <v>24</v>
      </c>
      <c r="AB127" s="1" t="s">
        <v>24</v>
      </c>
      <c r="AC127" s="1" t="s">
        <v>24</v>
      </c>
      <c r="AK127" s="1">
        <f t="shared" si="1"/>
        <v>5</v>
      </c>
    </row>
    <row r="128" spans="1:37" x14ac:dyDescent="0.2">
      <c r="A128" s="1">
        <v>151</v>
      </c>
      <c r="B128" s="1" t="s">
        <v>357</v>
      </c>
      <c r="C128" s="1" t="s">
        <v>111</v>
      </c>
      <c r="D128" s="1" t="s">
        <v>83</v>
      </c>
      <c r="G128" s="1" t="s">
        <v>24</v>
      </c>
      <c r="H128" s="1"/>
      <c r="I128" s="1"/>
      <c r="J128" s="1"/>
      <c r="K128" s="1"/>
      <c r="L128" s="3" t="s">
        <v>358</v>
      </c>
      <c r="M128" s="15" t="s">
        <v>359</v>
      </c>
      <c r="Y128" s="1" t="s">
        <v>24</v>
      </c>
      <c r="Z128" s="1" t="s">
        <v>24</v>
      </c>
      <c r="AA128" s="1" t="s">
        <v>24</v>
      </c>
      <c r="AB128" s="1" t="s">
        <v>24</v>
      </c>
      <c r="AC128" s="1" t="s">
        <v>24</v>
      </c>
      <c r="AK128" s="1">
        <f t="shared" si="1"/>
        <v>5</v>
      </c>
    </row>
    <row r="129" spans="1:37" x14ac:dyDescent="0.2">
      <c r="A129" s="1">
        <v>152</v>
      </c>
      <c r="B129" s="1" t="s">
        <v>360</v>
      </c>
      <c r="C129" s="1" t="s">
        <v>111</v>
      </c>
      <c r="D129" s="1" t="s">
        <v>37</v>
      </c>
      <c r="E129" s="1">
        <v>259</v>
      </c>
      <c r="F129" s="4" t="s">
        <v>24</v>
      </c>
      <c r="G129" s="1" t="s">
        <v>24</v>
      </c>
      <c r="H129" s="1"/>
      <c r="I129" s="1"/>
      <c r="J129" s="1"/>
      <c r="K129" s="1"/>
      <c r="L129" s="3" t="s">
        <v>361</v>
      </c>
      <c r="O129" s="1" t="s">
        <v>362</v>
      </c>
      <c r="AA129" s="1" t="s">
        <v>24</v>
      </c>
      <c r="AB129" s="1" t="s">
        <v>24</v>
      </c>
      <c r="AC129" s="1" t="s">
        <v>24</v>
      </c>
      <c r="AE129" s="1" t="s">
        <v>24</v>
      </c>
      <c r="AF129" s="1" t="s">
        <v>24</v>
      </c>
      <c r="AK129" s="1">
        <f t="shared" ref="AK129:AK191" si="2">COUNTIF(Y129:AJ129,"*x*")</f>
        <v>5</v>
      </c>
    </row>
    <row r="130" spans="1:37" x14ac:dyDescent="0.2">
      <c r="A130" s="1">
        <v>153</v>
      </c>
      <c r="B130" s="1" t="s">
        <v>363</v>
      </c>
      <c r="C130" s="1" t="s">
        <v>111</v>
      </c>
      <c r="D130" s="1" t="s">
        <v>23</v>
      </c>
      <c r="G130" s="1" t="s">
        <v>24</v>
      </c>
      <c r="H130" s="1"/>
      <c r="I130" s="1"/>
      <c r="J130" s="1"/>
      <c r="K130" s="1"/>
      <c r="L130" s="3" t="s">
        <v>364</v>
      </c>
      <c r="Y130" s="1" t="s">
        <v>24</v>
      </c>
      <c r="Z130" s="1" t="s">
        <v>24</v>
      </c>
      <c r="AA130" s="1" t="s">
        <v>24</v>
      </c>
      <c r="AK130" s="1">
        <f t="shared" si="2"/>
        <v>3</v>
      </c>
    </row>
    <row r="131" spans="1:37" x14ac:dyDescent="0.2">
      <c r="A131" s="1">
        <v>154</v>
      </c>
      <c r="B131" s="1" t="s">
        <v>365</v>
      </c>
      <c r="C131" s="1" t="s">
        <v>111</v>
      </c>
      <c r="D131" s="1" t="s">
        <v>29</v>
      </c>
      <c r="G131" s="1" t="s">
        <v>24</v>
      </c>
      <c r="H131" s="1"/>
      <c r="I131" s="1"/>
      <c r="J131" s="1"/>
      <c r="K131" s="1"/>
      <c r="L131" s="3" t="s">
        <v>366</v>
      </c>
      <c r="M131" s="1" t="s">
        <v>367</v>
      </c>
      <c r="AK131" s="1">
        <f t="shared" si="2"/>
        <v>0</v>
      </c>
    </row>
    <row r="132" spans="1:37" x14ac:dyDescent="0.2">
      <c r="A132" s="1">
        <v>155</v>
      </c>
      <c r="B132" s="1" t="s">
        <v>368</v>
      </c>
      <c r="C132" s="1" t="s">
        <v>111</v>
      </c>
      <c r="D132" s="1" t="s">
        <v>37</v>
      </c>
      <c r="G132" s="1" t="s">
        <v>24</v>
      </c>
      <c r="H132" s="1"/>
      <c r="I132" s="1"/>
      <c r="J132" s="1"/>
      <c r="K132" s="1"/>
      <c r="L132" s="3" t="s">
        <v>175</v>
      </c>
      <c r="AK132" s="1">
        <f t="shared" si="2"/>
        <v>0</v>
      </c>
    </row>
    <row r="133" spans="1:37" x14ac:dyDescent="0.2">
      <c r="A133" s="1">
        <v>156</v>
      </c>
      <c r="B133" s="1" t="s">
        <v>369</v>
      </c>
      <c r="C133" s="1" t="s">
        <v>111</v>
      </c>
      <c r="D133" s="1" t="s">
        <v>37</v>
      </c>
      <c r="E133" s="1">
        <v>58</v>
      </c>
      <c r="F133" s="4" t="s">
        <v>24</v>
      </c>
      <c r="G133" s="1" t="s">
        <v>24</v>
      </c>
      <c r="H133" s="1"/>
      <c r="I133" s="1"/>
      <c r="J133" s="1"/>
      <c r="K133" s="1"/>
      <c r="L133" s="3" t="s">
        <v>370</v>
      </c>
      <c r="Y133" s="1" t="s">
        <v>24</v>
      </c>
      <c r="Z133" s="1" t="s">
        <v>24</v>
      </c>
      <c r="AA133" s="1" t="s">
        <v>24</v>
      </c>
      <c r="AK133" s="1">
        <f t="shared" si="2"/>
        <v>3</v>
      </c>
    </row>
    <row r="134" spans="1:37" x14ac:dyDescent="0.2">
      <c r="A134" s="1">
        <v>157</v>
      </c>
      <c r="B134" s="1" t="s">
        <v>371</v>
      </c>
      <c r="C134" s="1" t="s">
        <v>111</v>
      </c>
      <c r="D134" s="1" t="s">
        <v>48</v>
      </c>
      <c r="G134" s="1" t="s">
        <v>24</v>
      </c>
      <c r="H134" s="1"/>
      <c r="I134" s="1"/>
      <c r="J134" s="1"/>
      <c r="K134" s="1"/>
      <c r="L134" s="3" t="s">
        <v>372</v>
      </c>
      <c r="M134" s="1" t="s">
        <v>373</v>
      </c>
      <c r="AK134" s="1">
        <f t="shared" si="2"/>
        <v>0</v>
      </c>
    </row>
    <row r="135" spans="1:37" x14ac:dyDescent="0.2">
      <c r="A135" s="1">
        <v>158</v>
      </c>
      <c r="B135" s="1" t="s">
        <v>374</v>
      </c>
      <c r="C135" s="1" t="s">
        <v>111</v>
      </c>
      <c r="D135" s="1" t="s">
        <v>37</v>
      </c>
      <c r="G135" s="1" t="s">
        <v>24</v>
      </c>
      <c r="H135" s="1"/>
      <c r="I135" s="1"/>
      <c r="J135" s="1"/>
      <c r="K135" s="1"/>
      <c r="L135" s="3" t="s">
        <v>375</v>
      </c>
      <c r="Z135" s="1" t="s">
        <v>24</v>
      </c>
      <c r="AK135" s="1">
        <f t="shared" si="2"/>
        <v>1</v>
      </c>
    </row>
    <row r="136" spans="1:37" x14ac:dyDescent="0.2">
      <c r="A136" s="1">
        <v>159</v>
      </c>
      <c r="B136" s="1" t="s">
        <v>376</v>
      </c>
      <c r="C136" s="1" t="s">
        <v>111</v>
      </c>
      <c r="D136" s="1" t="s">
        <v>37</v>
      </c>
      <c r="E136" s="1">
        <v>24</v>
      </c>
      <c r="F136" s="4" t="s">
        <v>24</v>
      </c>
      <c r="G136" s="1" t="s">
        <v>24</v>
      </c>
      <c r="H136" s="1"/>
      <c r="I136" s="1"/>
      <c r="J136" s="1"/>
      <c r="K136" s="1"/>
      <c r="M136" s="1" t="s">
        <v>377</v>
      </c>
      <c r="Y136" s="1" t="s">
        <v>24</v>
      </c>
      <c r="Z136" s="1" t="s">
        <v>24</v>
      </c>
      <c r="AA136" s="1" t="s">
        <v>24</v>
      </c>
      <c r="AB136" s="1" t="s">
        <v>24</v>
      </c>
      <c r="AC136" s="1" t="s">
        <v>24</v>
      </c>
      <c r="AK136" s="1">
        <f t="shared" si="2"/>
        <v>5</v>
      </c>
    </row>
    <row r="137" spans="1:37" x14ac:dyDescent="0.2">
      <c r="A137" s="1">
        <v>160</v>
      </c>
      <c r="B137" s="1" t="s">
        <v>378</v>
      </c>
      <c r="C137" s="1" t="s">
        <v>111</v>
      </c>
      <c r="D137" s="1" t="s">
        <v>79</v>
      </c>
      <c r="F137" s="11" t="s">
        <v>24</v>
      </c>
      <c r="G137" s="1" t="s">
        <v>24</v>
      </c>
      <c r="H137" s="1"/>
      <c r="I137" s="1"/>
      <c r="J137" s="1"/>
      <c r="K137" s="1"/>
      <c r="L137" s="3" t="s">
        <v>175</v>
      </c>
      <c r="AK137" s="1">
        <f t="shared" si="2"/>
        <v>0</v>
      </c>
    </row>
    <row r="138" spans="1:37" x14ac:dyDescent="0.2">
      <c r="A138" s="1">
        <v>161</v>
      </c>
      <c r="B138" s="1" t="s">
        <v>379</v>
      </c>
      <c r="C138" s="1" t="s">
        <v>182</v>
      </c>
      <c r="D138" s="1" t="s">
        <v>94</v>
      </c>
      <c r="G138" s="1" t="s">
        <v>24</v>
      </c>
      <c r="H138" s="1"/>
      <c r="I138" s="1"/>
      <c r="J138" s="1"/>
      <c r="K138" s="1"/>
      <c r="L138" s="3" t="s">
        <v>380</v>
      </c>
      <c r="AK138" s="1">
        <f t="shared" si="2"/>
        <v>0</v>
      </c>
    </row>
    <row r="139" spans="1:37" x14ac:dyDescent="0.2">
      <c r="A139" s="1">
        <v>162</v>
      </c>
      <c r="B139" s="1" t="s">
        <v>381</v>
      </c>
      <c r="C139" s="1" t="s">
        <v>111</v>
      </c>
      <c r="D139" s="1" t="s">
        <v>124</v>
      </c>
      <c r="G139" s="1" t="s">
        <v>24</v>
      </c>
      <c r="H139" s="1"/>
      <c r="I139" s="1"/>
      <c r="J139" s="1"/>
      <c r="K139" s="1"/>
      <c r="L139" s="3" t="s">
        <v>175</v>
      </c>
      <c r="AK139" s="1">
        <f t="shared" si="2"/>
        <v>0</v>
      </c>
    </row>
    <row r="140" spans="1:37" x14ac:dyDescent="0.2">
      <c r="A140" s="1">
        <v>163</v>
      </c>
      <c r="B140" s="1" t="s">
        <v>382</v>
      </c>
      <c r="C140" s="1" t="s">
        <v>111</v>
      </c>
      <c r="D140" s="1" t="s">
        <v>37</v>
      </c>
      <c r="G140" s="1" t="s">
        <v>24</v>
      </c>
      <c r="H140" s="1"/>
      <c r="I140" s="1"/>
      <c r="J140" s="1"/>
      <c r="K140" s="1"/>
      <c r="O140" s="1" t="s">
        <v>383</v>
      </c>
      <c r="AE140" s="1" t="s">
        <v>24</v>
      </c>
      <c r="AF140" s="1" t="s">
        <v>24</v>
      </c>
      <c r="AG140" s="1" t="s">
        <v>24</v>
      </c>
      <c r="AH140" s="1" t="s">
        <v>24</v>
      </c>
      <c r="AI140" s="1" t="s">
        <v>24</v>
      </c>
      <c r="AK140" s="1">
        <f t="shared" si="2"/>
        <v>5</v>
      </c>
    </row>
    <row r="141" spans="1:37" x14ac:dyDescent="0.2">
      <c r="A141" s="1">
        <v>164</v>
      </c>
      <c r="B141" s="1" t="s">
        <v>384</v>
      </c>
      <c r="C141" s="1" t="s">
        <v>22</v>
      </c>
      <c r="D141" s="1" t="s">
        <v>128</v>
      </c>
      <c r="G141" s="1" t="s">
        <v>24</v>
      </c>
      <c r="H141" s="1"/>
      <c r="I141" s="1"/>
      <c r="J141" s="1"/>
      <c r="K141" s="1"/>
      <c r="L141" s="3" t="s">
        <v>385</v>
      </c>
      <c r="Y141" s="1" t="s">
        <v>24</v>
      </c>
      <c r="Z141" s="1" t="s">
        <v>24</v>
      </c>
      <c r="AA141" s="1" t="s">
        <v>24</v>
      </c>
      <c r="AB141" s="1" t="s">
        <v>24</v>
      </c>
      <c r="AC141" s="1" t="s">
        <v>24</v>
      </c>
      <c r="AK141" s="1">
        <f t="shared" si="2"/>
        <v>5</v>
      </c>
    </row>
    <row r="142" spans="1:37" x14ac:dyDescent="0.2">
      <c r="A142" s="1">
        <v>165</v>
      </c>
      <c r="B142" s="1" t="s">
        <v>386</v>
      </c>
      <c r="C142" s="1" t="s">
        <v>22</v>
      </c>
      <c r="D142" s="1" t="s">
        <v>55</v>
      </c>
      <c r="E142" s="1">
        <v>187</v>
      </c>
      <c r="F142" s="4" t="s">
        <v>24</v>
      </c>
      <c r="G142" s="1" t="s">
        <v>24</v>
      </c>
      <c r="H142" s="1"/>
      <c r="I142" s="1"/>
      <c r="J142" s="1"/>
      <c r="K142" s="1"/>
      <c r="L142" s="3" t="s">
        <v>387</v>
      </c>
      <c r="Y142" s="1" t="s">
        <v>24</v>
      </c>
      <c r="Z142" s="1" t="s">
        <v>24</v>
      </c>
      <c r="AA142" s="1" t="s">
        <v>24</v>
      </c>
      <c r="AB142" s="1" t="s">
        <v>24</v>
      </c>
      <c r="AC142" s="1" t="s">
        <v>24</v>
      </c>
      <c r="AK142" s="1">
        <f t="shared" si="2"/>
        <v>5</v>
      </c>
    </row>
    <row r="143" spans="1:37" x14ac:dyDescent="0.2">
      <c r="A143" s="1">
        <v>166</v>
      </c>
      <c r="B143" s="1" t="s">
        <v>388</v>
      </c>
      <c r="C143" s="1" t="s">
        <v>330</v>
      </c>
      <c r="D143" s="1" t="s">
        <v>48</v>
      </c>
      <c r="F143" s="4" t="s">
        <v>24</v>
      </c>
      <c r="G143" s="1" t="s">
        <v>24</v>
      </c>
      <c r="H143" s="1"/>
      <c r="I143" s="1"/>
      <c r="J143" s="1"/>
      <c r="K143" s="1"/>
      <c r="L143" s="3" t="s">
        <v>389</v>
      </c>
      <c r="Y143" s="1" t="s">
        <v>24</v>
      </c>
      <c r="Z143" s="1" t="s">
        <v>24</v>
      </c>
      <c r="AA143" s="1" t="s">
        <v>24</v>
      </c>
      <c r="AB143" s="1" t="s">
        <v>24</v>
      </c>
      <c r="AC143" s="1" t="s">
        <v>24</v>
      </c>
      <c r="AK143" s="1">
        <f t="shared" si="2"/>
        <v>5</v>
      </c>
    </row>
    <row r="144" spans="1:37" x14ac:dyDescent="0.2">
      <c r="A144" s="1">
        <v>167</v>
      </c>
      <c r="B144" s="1" t="s">
        <v>390</v>
      </c>
      <c r="C144" s="1" t="s">
        <v>42</v>
      </c>
      <c r="D144" s="1" t="s">
        <v>29</v>
      </c>
      <c r="G144" s="1" t="s">
        <v>24</v>
      </c>
      <c r="H144" s="1"/>
      <c r="I144" s="1"/>
      <c r="J144" s="1"/>
      <c r="K144" s="1"/>
      <c r="N144" s="1" t="s">
        <v>391</v>
      </c>
      <c r="AE144" s="1" t="s">
        <v>24</v>
      </c>
      <c r="AF144" s="1" t="s">
        <v>24</v>
      </c>
      <c r="AG144" s="1" t="s">
        <v>24</v>
      </c>
      <c r="AH144" s="1" t="s">
        <v>24</v>
      </c>
      <c r="AI144" s="1" t="s">
        <v>24</v>
      </c>
      <c r="AK144" s="1">
        <f t="shared" si="2"/>
        <v>5</v>
      </c>
    </row>
    <row r="145" spans="1:37" x14ac:dyDescent="0.2">
      <c r="A145" s="1">
        <v>168</v>
      </c>
      <c r="B145" s="1" t="s">
        <v>392</v>
      </c>
      <c r="C145" s="1" t="s">
        <v>102</v>
      </c>
      <c r="D145" s="1" t="s">
        <v>51</v>
      </c>
      <c r="G145" s="1" t="s">
        <v>24</v>
      </c>
      <c r="H145" s="1"/>
      <c r="I145" s="1"/>
      <c r="J145" s="1"/>
      <c r="K145" s="1"/>
      <c r="N145" s="1" t="s">
        <v>393</v>
      </c>
      <c r="X145" s="1" t="s">
        <v>394</v>
      </c>
      <c r="AE145" s="1" t="s">
        <v>24</v>
      </c>
      <c r="AF145" s="1" t="s">
        <v>24</v>
      </c>
      <c r="AG145" s="1" t="s">
        <v>24</v>
      </c>
      <c r="AH145" s="1" t="s">
        <v>24</v>
      </c>
      <c r="AI145" s="1" t="s">
        <v>24</v>
      </c>
      <c r="AK145" s="1">
        <f t="shared" si="2"/>
        <v>5</v>
      </c>
    </row>
    <row r="146" spans="1:37" x14ac:dyDescent="0.2">
      <c r="A146" s="1">
        <v>169</v>
      </c>
      <c r="B146" s="1" t="s">
        <v>395</v>
      </c>
      <c r="C146" s="1" t="s">
        <v>249</v>
      </c>
      <c r="D146" s="1" t="s">
        <v>51</v>
      </c>
      <c r="G146" s="1" t="s">
        <v>24</v>
      </c>
      <c r="H146" s="1"/>
      <c r="I146" s="1"/>
      <c r="J146" s="1"/>
      <c r="K146" s="1"/>
      <c r="L146" s="3" t="s">
        <v>396</v>
      </c>
      <c r="Z146" s="1" t="s">
        <v>24</v>
      </c>
      <c r="AA146" s="1" t="s">
        <v>24</v>
      </c>
      <c r="AB146" s="1" t="s">
        <v>24</v>
      </c>
      <c r="AC146" s="1" t="s">
        <v>24</v>
      </c>
      <c r="AD146" s="1" t="s">
        <v>24</v>
      </c>
      <c r="AK146" s="1">
        <f t="shared" si="2"/>
        <v>5</v>
      </c>
    </row>
    <row r="147" spans="1:37" x14ac:dyDescent="0.2">
      <c r="A147" s="1">
        <v>170</v>
      </c>
      <c r="B147" s="1" t="s">
        <v>397</v>
      </c>
      <c r="C147" s="1" t="s">
        <v>22</v>
      </c>
      <c r="D147" s="1" t="s">
        <v>398</v>
      </c>
      <c r="G147" s="1"/>
      <c r="H147" s="1" t="s">
        <v>24</v>
      </c>
      <c r="I147" s="1"/>
      <c r="J147" s="1" t="s">
        <v>24</v>
      </c>
      <c r="K147" s="1"/>
      <c r="L147" s="3" t="s">
        <v>175</v>
      </c>
      <c r="Y147" s="1" t="s">
        <v>24</v>
      </c>
      <c r="Z147" s="1" t="s">
        <v>24</v>
      </c>
      <c r="AA147" s="1" t="s">
        <v>24</v>
      </c>
      <c r="AB147" s="1" t="s">
        <v>24</v>
      </c>
      <c r="AC147" s="1" t="s">
        <v>24</v>
      </c>
      <c r="AK147" s="1">
        <f t="shared" si="2"/>
        <v>5</v>
      </c>
    </row>
    <row r="148" spans="1:37" x14ac:dyDescent="0.2">
      <c r="A148" s="1">
        <v>171</v>
      </c>
      <c r="B148" s="1" t="s">
        <v>399</v>
      </c>
      <c r="C148" s="1" t="s">
        <v>315</v>
      </c>
      <c r="D148" s="1" t="s">
        <v>263</v>
      </c>
      <c r="F148" s="11"/>
      <c r="G148" s="1" t="s">
        <v>24</v>
      </c>
      <c r="H148" s="1"/>
      <c r="I148" s="1"/>
      <c r="J148" s="1"/>
      <c r="K148" s="1"/>
      <c r="L148" s="3" t="s">
        <v>400</v>
      </c>
      <c r="N148" s="1" t="s">
        <v>401</v>
      </c>
      <c r="Y148" s="1" t="s">
        <v>24</v>
      </c>
      <c r="AB148" s="1" t="s">
        <v>24</v>
      </c>
      <c r="AC148" s="1" t="s">
        <v>24</v>
      </c>
      <c r="AF148" s="1" t="s">
        <v>24</v>
      </c>
      <c r="AG148" s="1" t="s">
        <v>24</v>
      </c>
      <c r="AK148" s="1">
        <f t="shared" si="2"/>
        <v>5</v>
      </c>
    </row>
    <row r="149" spans="1:37" x14ac:dyDescent="0.2">
      <c r="A149" s="1">
        <v>172</v>
      </c>
      <c r="B149" s="1" t="s">
        <v>402</v>
      </c>
      <c r="C149" s="1" t="s">
        <v>86</v>
      </c>
      <c r="D149" s="1" t="s">
        <v>29</v>
      </c>
      <c r="G149" s="1" t="s">
        <v>24</v>
      </c>
      <c r="H149" s="1"/>
      <c r="I149" s="1"/>
      <c r="J149" s="1"/>
      <c r="K149" s="1"/>
      <c r="L149" s="3" t="s">
        <v>403</v>
      </c>
      <c r="Y149" s="1" t="s">
        <v>24</v>
      </c>
      <c r="Z149" s="1" t="s">
        <v>24</v>
      </c>
      <c r="AA149" s="1" t="s">
        <v>24</v>
      </c>
      <c r="AB149" s="1" t="s">
        <v>24</v>
      </c>
      <c r="AC149" s="1" t="s">
        <v>24</v>
      </c>
      <c r="AK149" s="1">
        <f t="shared" si="2"/>
        <v>5</v>
      </c>
    </row>
    <row r="150" spans="1:37" x14ac:dyDescent="0.2">
      <c r="A150" s="1">
        <v>173</v>
      </c>
      <c r="B150" s="1" t="s">
        <v>404</v>
      </c>
      <c r="C150" s="1" t="s">
        <v>22</v>
      </c>
      <c r="D150" s="1" t="s">
        <v>83</v>
      </c>
      <c r="E150" s="1">
        <v>235</v>
      </c>
      <c r="F150" s="4" t="s">
        <v>24</v>
      </c>
      <c r="G150" s="1" t="s">
        <v>24</v>
      </c>
      <c r="H150" s="1" t="s">
        <v>24</v>
      </c>
      <c r="I150" s="1" t="s">
        <v>24</v>
      </c>
      <c r="J150" s="1"/>
      <c r="K150" s="1">
        <v>1</v>
      </c>
      <c r="L150" s="3" t="s">
        <v>405</v>
      </c>
      <c r="M150" s="8" t="s">
        <v>1384</v>
      </c>
      <c r="Y150" s="1" t="s">
        <v>24</v>
      </c>
      <c r="Z150" s="1" t="s">
        <v>24</v>
      </c>
      <c r="AA150" s="1" t="s">
        <v>24</v>
      </c>
      <c r="AB150" s="1" t="s">
        <v>24</v>
      </c>
      <c r="AC150" s="1" t="s">
        <v>24</v>
      </c>
      <c r="AK150" s="1">
        <f t="shared" si="2"/>
        <v>5</v>
      </c>
    </row>
    <row r="151" spans="1:37" x14ac:dyDescent="0.2">
      <c r="A151" s="1">
        <v>175</v>
      </c>
      <c r="B151" s="1" t="s">
        <v>406</v>
      </c>
      <c r="C151" s="1" t="s">
        <v>249</v>
      </c>
      <c r="D151" s="1" t="s">
        <v>63</v>
      </c>
      <c r="G151" s="1" t="s">
        <v>24</v>
      </c>
      <c r="H151" s="1"/>
      <c r="I151" s="1"/>
      <c r="J151" s="1"/>
      <c r="K151" s="1"/>
      <c r="L151" s="3" t="s">
        <v>407</v>
      </c>
      <c r="AC151" s="1" t="s">
        <v>24</v>
      </c>
      <c r="AD151" s="1" t="s">
        <v>24</v>
      </c>
      <c r="AK151" s="1">
        <f t="shared" si="2"/>
        <v>2</v>
      </c>
    </row>
    <row r="152" spans="1:37" x14ac:dyDescent="0.2">
      <c r="A152" s="1">
        <v>176</v>
      </c>
      <c r="B152" s="1" t="s">
        <v>408</v>
      </c>
      <c r="C152" s="1" t="s">
        <v>22</v>
      </c>
      <c r="D152" s="1" t="s">
        <v>128</v>
      </c>
      <c r="F152" s="11"/>
      <c r="G152" s="1" t="s">
        <v>24</v>
      </c>
      <c r="H152" s="1" t="s">
        <v>24</v>
      </c>
      <c r="I152" s="1"/>
      <c r="J152" s="1"/>
      <c r="K152" s="1">
        <v>9</v>
      </c>
      <c r="L152" s="5" t="s">
        <v>409</v>
      </c>
      <c r="Q152" s="1" t="s">
        <v>410</v>
      </c>
      <c r="X152" s="1" t="s">
        <v>411</v>
      </c>
      <c r="Y152" s="1" t="s">
        <v>24</v>
      </c>
      <c r="Z152" s="1" t="s">
        <v>24</v>
      </c>
      <c r="AA152" s="1" t="s">
        <v>24</v>
      </c>
      <c r="AK152" s="1">
        <f t="shared" si="2"/>
        <v>3</v>
      </c>
    </row>
    <row r="153" spans="1:37" x14ac:dyDescent="0.2">
      <c r="A153" s="1">
        <v>177</v>
      </c>
      <c r="B153" s="1" t="s">
        <v>412</v>
      </c>
      <c r="C153" s="1" t="s">
        <v>142</v>
      </c>
      <c r="D153" s="1" t="s">
        <v>63</v>
      </c>
      <c r="G153" s="1" t="s">
        <v>24</v>
      </c>
      <c r="H153" s="1"/>
      <c r="I153" s="1"/>
      <c r="J153" s="1"/>
      <c r="K153" s="1"/>
      <c r="L153" s="3" t="s">
        <v>413</v>
      </c>
      <c r="N153" s="1" t="s">
        <v>414</v>
      </c>
      <c r="AA153" s="1" t="s">
        <v>24</v>
      </c>
      <c r="AB153" s="1" t="s">
        <v>24</v>
      </c>
      <c r="AF153" s="1" t="s">
        <v>24</v>
      </c>
      <c r="AG153" s="1" t="s">
        <v>24</v>
      </c>
      <c r="AI153" s="1" t="s">
        <v>24</v>
      </c>
      <c r="AJ153" s="1" t="s">
        <v>24</v>
      </c>
      <c r="AK153" s="1">
        <f t="shared" si="2"/>
        <v>6</v>
      </c>
    </row>
    <row r="154" spans="1:37" x14ac:dyDescent="0.2">
      <c r="A154" s="1">
        <v>178</v>
      </c>
      <c r="B154" s="1" t="s">
        <v>415</v>
      </c>
      <c r="C154" s="1" t="s">
        <v>22</v>
      </c>
      <c r="D154" s="1" t="s">
        <v>32</v>
      </c>
      <c r="G154" s="1" t="s">
        <v>24</v>
      </c>
      <c r="H154" s="1"/>
      <c r="I154" s="1"/>
      <c r="J154" s="1"/>
      <c r="K154" s="1"/>
      <c r="L154" s="3" t="s">
        <v>416</v>
      </c>
      <c r="Y154" s="1" t="s">
        <v>24</v>
      </c>
      <c r="Z154" s="1" t="s">
        <v>24</v>
      </c>
      <c r="AA154" s="1" t="s">
        <v>24</v>
      </c>
      <c r="AB154" s="1" t="s">
        <v>24</v>
      </c>
      <c r="AC154" s="1" t="s">
        <v>24</v>
      </c>
      <c r="AK154" s="1">
        <f t="shared" si="2"/>
        <v>5</v>
      </c>
    </row>
    <row r="155" spans="1:37" x14ac:dyDescent="0.2">
      <c r="A155" s="1">
        <v>180</v>
      </c>
      <c r="B155" s="1" t="s">
        <v>417</v>
      </c>
      <c r="C155" s="1" t="s">
        <v>182</v>
      </c>
      <c r="D155" s="1" t="s">
        <v>55</v>
      </c>
      <c r="F155" s="4" t="s">
        <v>24</v>
      </c>
      <c r="G155" s="1" t="s">
        <v>24</v>
      </c>
      <c r="H155" s="1"/>
      <c r="I155" s="1"/>
      <c r="J155" s="1"/>
      <c r="K155" s="1"/>
      <c r="L155" s="3" t="s">
        <v>418</v>
      </c>
      <c r="Y155" s="1" t="s">
        <v>24</v>
      </c>
      <c r="Z155" s="1" t="s">
        <v>24</v>
      </c>
      <c r="AA155" s="1" t="s">
        <v>24</v>
      </c>
      <c r="AB155" s="1" t="s">
        <v>24</v>
      </c>
      <c r="AC155" s="1" t="s">
        <v>24</v>
      </c>
      <c r="AK155" s="1">
        <f t="shared" si="2"/>
        <v>5</v>
      </c>
    </row>
    <row r="156" spans="1:37" x14ac:dyDescent="0.2">
      <c r="A156" s="1">
        <v>182</v>
      </c>
      <c r="B156" s="1" t="s">
        <v>419</v>
      </c>
      <c r="C156" s="1" t="s">
        <v>22</v>
      </c>
      <c r="D156" s="1" t="s">
        <v>124</v>
      </c>
      <c r="E156" s="1">
        <v>213</v>
      </c>
      <c r="F156" s="4" t="s">
        <v>24</v>
      </c>
      <c r="G156" s="1" t="s">
        <v>24</v>
      </c>
      <c r="H156" s="1"/>
      <c r="I156" s="1"/>
      <c r="J156" s="1"/>
      <c r="K156" s="1"/>
      <c r="L156" s="3" t="s">
        <v>420</v>
      </c>
      <c r="Y156" s="1" t="s">
        <v>24</v>
      </c>
      <c r="Z156" s="1" t="s">
        <v>24</v>
      </c>
      <c r="AA156" s="1" t="s">
        <v>24</v>
      </c>
      <c r="AB156" s="1" t="s">
        <v>24</v>
      </c>
      <c r="AC156" s="1" t="s">
        <v>24</v>
      </c>
      <c r="AK156" s="1">
        <f t="shared" si="2"/>
        <v>5</v>
      </c>
    </row>
    <row r="157" spans="1:37" x14ac:dyDescent="0.2">
      <c r="A157" s="1">
        <v>183</v>
      </c>
      <c r="B157" s="1" t="s">
        <v>421</v>
      </c>
      <c r="C157" s="1" t="s">
        <v>28</v>
      </c>
      <c r="D157" s="1" t="s">
        <v>63</v>
      </c>
      <c r="F157" s="4" t="s">
        <v>24</v>
      </c>
      <c r="G157" s="1" t="s">
        <v>24</v>
      </c>
      <c r="H157" s="1"/>
      <c r="I157" s="1"/>
      <c r="J157" s="1"/>
      <c r="K157" s="1"/>
      <c r="L157" s="3" t="s">
        <v>422</v>
      </c>
      <c r="Y157" s="1" t="s">
        <v>24</v>
      </c>
      <c r="Z157" s="1" t="s">
        <v>24</v>
      </c>
      <c r="AA157" s="1" t="s">
        <v>24</v>
      </c>
      <c r="AB157" s="1" t="s">
        <v>24</v>
      </c>
      <c r="AC157" s="1" t="s">
        <v>24</v>
      </c>
      <c r="AK157" s="1">
        <f t="shared" si="2"/>
        <v>5</v>
      </c>
    </row>
    <row r="158" spans="1:37" x14ac:dyDescent="0.2">
      <c r="A158" s="1">
        <v>184</v>
      </c>
      <c r="B158" s="1" t="s">
        <v>423</v>
      </c>
      <c r="C158" s="1" t="s">
        <v>22</v>
      </c>
      <c r="D158" s="1" t="s">
        <v>55</v>
      </c>
      <c r="F158" s="11"/>
      <c r="G158" s="1" t="s">
        <v>24</v>
      </c>
      <c r="H158" s="1"/>
      <c r="I158" s="1"/>
      <c r="J158" s="1"/>
      <c r="K158" s="1"/>
      <c r="N158" s="1" t="s">
        <v>424</v>
      </c>
      <c r="X158" s="1" t="s">
        <v>425</v>
      </c>
      <c r="AE158" s="1" t="s">
        <v>24</v>
      </c>
      <c r="AF158" s="1" t="s">
        <v>24</v>
      </c>
      <c r="AG158" s="1" t="s">
        <v>24</v>
      </c>
      <c r="AH158" s="1" t="s">
        <v>24</v>
      </c>
      <c r="AI158" s="1" t="s">
        <v>24</v>
      </c>
      <c r="AK158" s="1">
        <f t="shared" si="2"/>
        <v>5</v>
      </c>
    </row>
    <row r="159" spans="1:37" x14ac:dyDescent="0.2">
      <c r="A159" s="1">
        <v>185</v>
      </c>
      <c r="B159" s="1" t="s">
        <v>426</v>
      </c>
      <c r="C159" s="1" t="s">
        <v>22</v>
      </c>
      <c r="D159" s="1" t="s">
        <v>63</v>
      </c>
      <c r="E159" s="1">
        <v>36</v>
      </c>
      <c r="F159" s="4" t="s">
        <v>24</v>
      </c>
      <c r="G159" s="1" t="s">
        <v>24</v>
      </c>
      <c r="H159" s="1"/>
      <c r="I159" s="1"/>
      <c r="J159" s="1"/>
      <c r="K159" s="1"/>
      <c r="L159" s="3" t="s">
        <v>427</v>
      </c>
      <c r="X159" s="1" t="s">
        <v>428</v>
      </c>
      <c r="Y159" s="1" t="s">
        <v>24</v>
      </c>
      <c r="AK159" s="1">
        <f t="shared" si="2"/>
        <v>1</v>
      </c>
    </row>
    <row r="160" spans="1:37" x14ac:dyDescent="0.2">
      <c r="A160" s="1">
        <v>186</v>
      </c>
      <c r="B160" s="1" t="s">
        <v>429</v>
      </c>
      <c r="C160" s="1" t="s">
        <v>22</v>
      </c>
      <c r="D160" s="1" t="s">
        <v>128</v>
      </c>
      <c r="G160" s="1" t="s">
        <v>24</v>
      </c>
      <c r="H160" s="1"/>
      <c r="I160" s="1"/>
      <c r="J160" s="1"/>
      <c r="K160" s="1"/>
      <c r="X160" s="1" t="s">
        <v>430</v>
      </c>
      <c r="AK160" s="1">
        <f t="shared" si="2"/>
        <v>0</v>
      </c>
    </row>
    <row r="161" spans="1:37" x14ac:dyDescent="0.2">
      <c r="A161" s="1">
        <v>187</v>
      </c>
      <c r="B161" s="1" t="s">
        <v>431</v>
      </c>
      <c r="C161" s="1" t="s">
        <v>22</v>
      </c>
      <c r="D161" s="1" t="s">
        <v>51</v>
      </c>
      <c r="G161" s="1" t="s">
        <v>24</v>
      </c>
      <c r="H161" s="1"/>
      <c r="I161" s="1"/>
      <c r="J161" s="1"/>
      <c r="K161" s="1"/>
      <c r="L161" s="5" t="s">
        <v>432</v>
      </c>
      <c r="Z161" s="1" t="s">
        <v>24</v>
      </c>
      <c r="AC161" s="1" t="s">
        <v>24</v>
      </c>
      <c r="AK161" s="1">
        <f t="shared" si="2"/>
        <v>2</v>
      </c>
    </row>
    <row r="162" spans="1:37" x14ac:dyDescent="0.2">
      <c r="A162" s="1">
        <v>188</v>
      </c>
      <c r="B162" s="1" t="s">
        <v>433</v>
      </c>
      <c r="C162" s="1" t="s">
        <v>42</v>
      </c>
      <c r="D162" s="1" t="s">
        <v>23</v>
      </c>
      <c r="G162" s="1" t="s">
        <v>24</v>
      </c>
      <c r="H162" s="1"/>
      <c r="I162" s="1"/>
      <c r="J162" s="1"/>
      <c r="K162" s="1"/>
      <c r="L162" s="3" t="s">
        <v>434</v>
      </c>
      <c r="N162" s="1" t="s">
        <v>435</v>
      </c>
      <c r="Y162" s="1" t="s">
        <v>24</v>
      </c>
      <c r="Z162" s="1" t="s">
        <v>24</v>
      </c>
      <c r="AA162" s="1" t="s">
        <v>24</v>
      </c>
      <c r="AB162" s="1" t="s">
        <v>24</v>
      </c>
      <c r="AI162" s="1" t="s">
        <v>24</v>
      </c>
      <c r="AK162" s="1">
        <f t="shared" si="2"/>
        <v>5</v>
      </c>
    </row>
    <row r="163" spans="1:37" x14ac:dyDescent="0.2">
      <c r="A163" s="1">
        <v>189</v>
      </c>
      <c r="B163" s="1" t="s">
        <v>436</v>
      </c>
      <c r="C163" s="1" t="s">
        <v>139</v>
      </c>
      <c r="D163" s="1" t="s">
        <v>398</v>
      </c>
      <c r="G163" s="1"/>
      <c r="H163" s="1" t="s">
        <v>24</v>
      </c>
      <c r="I163" s="1"/>
      <c r="J163" s="1"/>
      <c r="K163" s="1"/>
      <c r="AK163" s="1">
        <f t="shared" si="2"/>
        <v>0</v>
      </c>
    </row>
    <row r="164" spans="1:37" x14ac:dyDescent="0.2">
      <c r="A164" s="1">
        <v>190</v>
      </c>
      <c r="B164" s="1" t="s">
        <v>437</v>
      </c>
      <c r="C164" s="1" t="s">
        <v>438</v>
      </c>
      <c r="D164" s="1" t="s">
        <v>37</v>
      </c>
      <c r="F164" s="4" t="s">
        <v>24</v>
      </c>
      <c r="G164" s="1" t="s">
        <v>24</v>
      </c>
      <c r="H164" s="1"/>
      <c r="I164" s="1"/>
      <c r="J164" s="1"/>
      <c r="K164" s="1"/>
      <c r="L164" s="3" t="s">
        <v>439</v>
      </c>
      <c r="Y164" s="1" t="s">
        <v>24</v>
      </c>
      <c r="Z164" s="1" t="s">
        <v>24</v>
      </c>
      <c r="AA164" s="1" t="s">
        <v>24</v>
      </c>
      <c r="AB164" s="1" t="s">
        <v>24</v>
      </c>
      <c r="AC164" s="1" t="s">
        <v>24</v>
      </c>
      <c r="AK164" s="1">
        <f t="shared" si="2"/>
        <v>5</v>
      </c>
    </row>
    <row r="165" spans="1:37" x14ac:dyDescent="0.2">
      <c r="A165" s="1">
        <v>191</v>
      </c>
      <c r="B165" s="1" t="s">
        <v>440</v>
      </c>
      <c r="C165" s="1" t="s">
        <v>22</v>
      </c>
      <c r="D165" s="1" t="s">
        <v>164</v>
      </c>
      <c r="G165" s="1" t="s">
        <v>24</v>
      </c>
      <c r="H165" s="1"/>
      <c r="I165" s="1"/>
      <c r="J165" s="1"/>
      <c r="K165" s="1"/>
      <c r="L165" s="3" t="s">
        <v>441</v>
      </c>
      <c r="Y165" s="1" t="s">
        <v>24</v>
      </c>
      <c r="AA165" s="1" t="s">
        <v>24</v>
      </c>
      <c r="AC165" s="1" t="s">
        <v>24</v>
      </c>
      <c r="AK165" s="1">
        <f t="shared" si="2"/>
        <v>3</v>
      </c>
    </row>
    <row r="166" spans="1:37" x14ac:dyDescent="0.2">
      <c r="A166" s="1">
        <v>192</v>
      </c>
      <c r="B166" s="1" t="s">
        <v>442</v>
      </c>
      <c r="C166" s="1" t="s">
        <v>111</v>
      </c>
      <c r="D166" s="1" t="s">
        <v>29</v>
      </c>
      <c r="F166" s="4" t="s">
        <v>24</v>
      </c>
      <c r="G166" s="1" t="s">
        <v>24</v>
      </c>
      <c r="H166" s="1"/>
      <c r="I166" s="1"/>
      <c r="J166" s="1"/>
      <c r="K166" s="1"/>
      <c r="M166" s="1" t="s">
        <v>443</v>
      </c>
      <c r="AK166" s="1">
        <f t="shared" si="2"/>
        <v>0</v>
      </c>
    </row>
    <row r="167" spans="1:37" x14ac:dyDescent="0.2">
      <c r="A167" s="1">
        <v>193</v>
      </c>
      <c r="B167" s="1" t="s">
        <v>444</v>
      </c>
      <c r="C167" s="1" t="s">
        <v>330</v>
      </c>
      <c r="D167" s="1" t="s">
        <v>32</v>
      </c>
      <c r="G167" s="1" t="s">
        <v>24</v>
      </c>
      <c r="H167" s="1"/>
      <c r="I167" s="1"/>
      <c r="J167" s="1"/>
      <c r="K167" s="1"/>
      <c r="L167" s="3" t="s">
        <v>445</v>
      </c>
      <c r="Y167" s="1" t="s">
        <v>24</v>
      </c>
      <c r="Z167" s="1" t="s">
        <v>24</v>
      </c>
      <c r="AA167" s="1" t="s">
        <v>24</v>
      </c>
      <c r="AB167" s="1" t="s">
        <v>24</v>
      </c>
      <c r="AC167" s="1" t="s">
        <v>24</v>
      </c>
      <c r="AK167" s="1">
        <f t="shared" si="2"/>
        <v>5</v>
      </c>
    </row>
    <row r="168" spans="1:37" x14ac:dyDescent="0.2">
      <c r="A168" s="1">
        <v>196</v>
      </c>
      <c r="B168" s="1" t="s">
        <v>447</v>
      </c>
      <c r="C168" s="1" t="s">
        <v>22</v>
      </c>
      <c r="D168" s="1" t="s">
        <v>238</v>
      </c>
      <c r="G168" s="1" t="s">
        <v>24</v>
      </c>
      <c r="H168" s="1"/>
      <c r="I168" s="1"/>
      <c r="J168" s="1"/>
      <c r="K168" s="1"/>
      <c r="L168" s="3" t="s">
        <v>448</v>
      </c>
      <c r="Y168" s="1" t="s">
        <v>24</v>
      </c>
      <c r="Z168" s="1" t="s">
        <v>24</v>
      </c>
      <c r="AA168" s="1" t="s">
        <v>24</v>
      </c>
      <c r="AB168" s="1" t="s">
        <v>24</v>
      </c>
      <c r="AC168" s="1" t="s">
        <v>24</v>
      </c>
      <c r="AK168" s="1">
        <f t="shared" si="2"/>
        <v>5</v>
      </c>
    </row>
    <row r="169" spans="1:37" x14ac:dyDescent="0.2">
      <c r="A169" s="1">
        <v>199</v>
      </c>
      <c r="B169" s="1" t="s">
        <v>449</v>
      </c>
      <c r="C169" s="1" t="s">
        <v>22</v>
      </c>
      <c r="D169" s="1" t="s">
        <v>37</v>
      </c>
      <c r="G169" s="1" t="s">
        <v>24</v>
      </c>
      <c r="H169" s="1"/>
      <c r="I169" s="1"/>
      <c r="J169" s="1"/>
      <c r="K169" s="1"/>
      <c r="L169" s="3" t="s">
        <v>175</v>
      </c>
      <c r="AK169" s="1">
        <f t="shared" si="2"/>
        <v>0</v>
      </c>
    </row>
    <row r="170" spans="1:37" x14ac:dyDescent="0.2">
      <c r="A170" s="1">
        <v>200</v>
      </c>
      <c r="B170" s="1" t="s">
        <v>450</v>
      </c>
      <c r="C170" s="1" t="s">
        <v>47</v>
      </c>
      <c r="D170" s="1" t="s">
        <v>128</v>
      </c>
      <c r="F170" s="11"/>
      <c r="G170" s="1" t="s">
        <v>24</v>
      </c>
      <c r="H170" s="1"/>
      <c r="I170" s="1"/>
      <c r="J170" s="1"/>
      <c r="K170" s="1"/>
      <c r="L170" s="3" t="s">
        <v>451</v>
      </c>
      <c r="Y170" s="1" t="s">
        <v>24</v>
      </c>
      <c r="Z170" s="1" t="s">
        <v>24</v>
      </c>
      <c r="AA170" s="1" t="s">
        <v>24</v>
      </c>
      <c r="AB170" s="1" t="s">
        <v>24</v>
      </c>
      <c r="AC170" s="1" t="s">
        <v>24</v>
      </c>
      <c r="AK170" s="1">
        <f t="shared" si="2"/>
        <v>5</v>
      </c>
    </row>
    <row r="171" spans="1:37" x14ac:dyDescent="0.2">
      <c r="A171" s="1">
        <v>201</v>
      </c>
      <c r="B171" s="1" t="s">
        <v>452</v>
      </c>
      <c r="C171" s="1" t="s">
        <v>127</v>
      </c>
      <c r="D171" s="1" t="s">
        <v>37</v>
      </c>
      <c r="G171" s="1" t="s">
        <v>24</v>
      </c>
      <c r="H171" s="1"/>
      <c r="I171" s="1"/>
      <c r="J171" s="1"/>
      <c r="K171" s="1"/>
      <c r="N171" s="1" t="s">
        <v>453</v>
      </c>
      <c r="X171" s="1" t="s">
        <v>454</v>
      </c>
      <c r="AE171" s="1" t="s">
        <v>24</v>
      </c>
      <c r="AF171" s="1" t="s">
        <v>24</v>
      </c>
      <c r="AH171" s="1" t="s">
        <v>24</v>
      </c>
      <c r="AI171" s="1" t="s">
        <v>24</v>
      </c>
      <c r="AK171" s="1">
        <f t="shared" si="2"/>
        <v>4</v>
      </c>
    </row>
    <row r="172" spans="1:37" x14ac:dyDescent="0.2">
      <c r="A172" s="1">
        <v>202</v>
      </c>
      <c r="B172" s="1" t="s">
        <v>455</v>
      </c>
      <c r="C172" s="1" t="s">
        <v>127</v>
      </c>
      <c r="D172" s="1" t="s">
        <v>37</v>
      </c>
      <c r="G172" s="1" t="s">
        <v>24</v>
      </c>
      <c r="H172" s="1"/>
      <c r="I172" s="1"/>
      <c r="J172" s="1"/>
      <c r="K172" s="1"/>
      <c r="L172" s="3" t="s">
        <v>456</v>
      </c>
      <c r="Y172" s="1" t="s">
        <v>24</v>
      </c>
      <c r="Z172" s="1" t="s">
        <v>24</v>
      </c>
      <c r="AA172" s="1" t="s">
        <v>24</v>
      </c>
      <c r="AB172" s="1" t="s">
        <v>24</v>
      </c>
      <c r="AC172" s="1" t="s">
        <v>24</v>
      </c>
      <c r="AD172" s="1" t="s">
        <v>24</v>
      </c>
      <c r="AK172" s="1">
        <f t="shared" si="2"/>
        <v>6</v>
      </c>
    </row>
    <row r="173" spans="1:37" x14ac:dyDescent="0.2">
      <c r="A173" s="1">
        <v>203</v>
      </c>
      <c r="B173" s="1" t="s">
        <v>457</v>
      </c>
      <c r="C173" s="1" t="s">
        <v>127</v>
      </c>
      <c r="D173" s="1" t="s">
        <v>79</v>
      </c>
      <c r="G173" s="1" t="s">
        <v>24</v>
      </c>
      <c r="H173" s="1"/>
      <c r="I173" s="1"/>
      <c r="J173" s="1"/>
      <c r="K173" s="1"/>
      <c r="M173" s="1" t="s">
        <v>458</v>
      </c>
      <c r="Y173" s="1" t="s">
        <v>24</v>
      </c>
      <c r="AK173" s="1">
        <f t="shared" si="2"/>
        <v>1</v>
      </c>
    </row>
    <row r="174" spans="1:37" x14ac:dyDescent="0.2">
      <c r="A174" s="1">
        <v>204</v>
      </c>
      <c r="B174" s="1" t="s">
        <v>459</v>
      </c>
      <c r="C174" s="1" t="s">
        <v>62</v>
      </c>
      <c r="D174" s="1" t="s">
        <v>29</v>
      </c>
      <c r="G174" s="1" t="s">
        <v>24</v>
      </c>
      <c r="H174" s="1"/>
      <c r="I174" s="1"/>
      <c r="J174" s="1"/>
      <c r="K174" s="1"/>
      <c r="L174" s="3" t="s">
        <v>460</v>
      </c>
      <c r="Y174" s="1" t="s">
        <v>24</v>
      </c>
      <c r="Z174" s="1" t="s">
        <v>24</v>
      </c>
      <c r="AA174" s="1" t="s">
        <v>24</v>
      </c>
      <c r="AB174" s="1" t="s">
        <v>24</v>
      </c>
      <c r="AC174" s="1" t="s">
        <v>24</v>
      </c>
      <c r="AD174" s="1" t="s">
        <v>24</v>
      </c>
      <c r="AK174" s="1">
        <f t="shared" si="2"/>
        <v>6</v>
      </c>
    </row>
    <row r="175" spans="1:37" x14ac:dyDescent="0.2">
      <c r="A175" s="1">
        <v>205</v>
      </c>
      <c r="B175" s="1" t="s">
        <v>461</v>
      </c>
      <c r="C175" s="1" t="s">
        <v>42</v>
      </c>
      <c r="D175" s="1" t="s">
        <v>238</v>
      </c>
      <c r="E175" s="1">
        <v>17</v>
      </c>
      <c r="F175" s="4" t="s">
        <v>24</v>
      </c>
      <c r="G175" s="1" t="s">
        <v>24</v>
      </c>
      <c r="H175" s="1"/>
      <c r="I175" s="1"/>
      <c r="J175" s="1"/>
      <c r="K175" s="1"/>
      <c r="L175" s="3" t="s">
        <v>462</v>
      </c>
      <c r="Y175" s="1" t="s">
        <v>24</v>
      </c>
      <c r="Z175" s="1" t="s">
        <v>24</v>
      </c>
      <c r="AA175" s="1" t="s">
        <v>24</v>
      </c>
      <c r="AB175" s="1" t="s">
        <v>24</v>
      </c>
      <c r="AC175" s="1" t="s">
        <v>24</v>
      </c>
      <c r="AK175" s="1">
        <f t="shared" si="2"/>
        <v>5</v>
      </c>
    </row>
    <row r="176" spans="1:37" x14ac:dyDescent="0.2">
      <c r="A176" s="1">
        <v>206</v>
      </c>
      <c r="B176" s="1" t="s">
        <v>463</v>
      </c>
      <c r="C176" s="1" t="s">
        <v>22</v>
      </c>
      <c r="D176" s="1" t="s">
        <v>83</v>
      </c>
      <c r="F176" s="11"/>
      <c r="G176" s="1" t="s">
        <v>24</v>
      </c>
      <c r="H176" s="1"/>
      <c r="I176" s="1"/>
      <c r="J176" s="1"/>
      <c r="K176" s="1"/>
      <c r="L176" s="3" t="s">
        <v>464</v>
      </c>
      <c r="X176" s="1" t="s">
        <v>465</v>
      </c>
      <c r="AD176" s="1" t="s">
        <v>24</v>
      </c>
      <c r="AK176" s="1">
        <f t="shared" si="2"/>
        <v>1</v>
      </c>
    </row>
    <row r="177" spans="1:37" x14ac:dyDescent="0.2">
      <c r="A177" s="1">
        <v>207</v>
      </c>
      <c r="B177" s="1" t="s">
        <v>466</v>
      </c>
      <c r="C177" s="1" t="s">
        <v>62</v>
      </c>
      <c r="D177" s="1" t="s">
        <v>37</v>
      </c>
      <c r="F177" s="4" t="s">
        <v>24</v>
      </c>
      <c r="G177" s="1" t="s">
        <v>24</v>
      </c>
      <c r="H177" s="1"/>
      <c r="I177" s="1"/>
      <c r="J177" s="1"/>
      <c r="K177" s="1"/>
      <c r="L177" s="3" t="s">
        <v>467</v>
      </c>
      <c r="Y177" s="1" t="s">
        <v>24</v>
      </c>
      <c r="Z177" s="1" t="s">
        <v>24</v>
      </c>
      <c r="AA177" s="1" t="s">
        <v>24</v>
      </c>
      <c r="AB177" s="1" t="s">
        <v>24</v>
      </c>
      <c r="AC177" s="1" t="s">
        <v>24</v>
      </c>
      <c r="AD177" s="1" t="s">
        <v>24</v>
      </c>
      <c r="AK177" s="1">
        <f t="shared" si="2"/>
        <v>6</v>
      </c>
    </row>
    <row r="178" spans="1:37" x14ac:dyDescent="0.2">
      <c r="A178" s="1">
        <v>208</v>
      </c>
      <c r="B178" s="1" t="s">
        <v>468</v>
      </c>
      <c r="C178" s="1" t="s">
        <v>47</v>
      </c>
      <c r="D178" s="1" t="s">
        <v>37</v>
      </c>
      <c r="G178" s="1" t="s">
        <v>24</v>
      </c>
      <c r="H178" s="1"/>
      <c r="I178" s="1"/>
      <c r="J178" s="1"/>
      <c r="K178" s="1"/>
      <c r="N178" s="1" t="s">
        <v>469</v>
      </c>
      <c r="AF178" s="1" t="s">
        <v>24</v>
      </c>
      <c r="AG178" s="1" t="s">
        <v>24</v>
      </c>
      <c r="AH178" s="1" t="s">
        <v>24</v>
      </c>
      <c r="AI178" s="1" t="s">
        <v>24</v>
      </c>
      <c r="AJ178" s="1" t="s">
        <v>24</v>
      </c>
      <c r="AK178" s="1">
        <f t="shared" si="2"/>
        <v>5</v>
      </c>
    </row>
    <row r="179" spans="1:37" x14ac:dyDescent="0.2">
      <c r="A179" s="1">
        <v>209</v>
      </c>
      <c r="B179" s="1" t="s">
        <v>470</v>
      </c>
      <c r="C179" s="1" t="s">
        <v>170</v>
      </c>
      <c r="D179" s="1" t="s">
        <v>29</v>
      </c>
      <c r="G179" s="1" t="s">
        <v>24</v>
      </c>
      <c r="H179" s="1"/>
      <c r="I179" s="1"/>
      <c r="J179" s="1"/>
      <c r="K179" s="1"/>
      <c r="L179" s="3" t="s">
        <v>471</v>
      </c>
      <c r="Y179" s="1" t="s">
        <v>24</v>
      </c>
      <c r="Z179" s="1" t="s">
        <v>24</v>
      </c>
      <c r="AA179" s="1" t="s">
        <v>24</v>
      </c>
      <c r="AB179" s="1" t="s">
        <v>24</v>
      </c>
      <c r="AC179" s="1" t="s">
        <v>24</v>
      </c>
      <c r="AK179" s="1">
        <f t="shared" si="2"/>
        <v>5</v>
      </c>
    </row>
    <row r="180" spans="1:37" x14ac:dyDescent="0.2">
      <c r="A180" s="1">
        <v>210</v>
      </c>
      <c r="B180" s="1" t="s">
        <v>472</v>
      </c>
      <c r="C180" s="1" t="s">
        <v>473</v>
      </c>
      <c r="D180" s="1" t="s">
        <v>83</v>
      </c>
      <c r="F180" s="11" t="s">
        <v>24</v>
      </c>
      <c r="G180" s="1" t="s">
        <v>24</v>
      </c>
      <c r="H180" s="1" t="s">
        <v>24</v>
      </c>
      <c r="I180" s="1" t="s">
        <v>24</v>
      </c>
      <c r="J180" s="1"/>
      <c r="K180" s="1"/>
      <c r="L180" s="3" t="s">
        <v>474</v>
      </c>
      <c r="AE180" s="1" t="s">
        <v>24</v>
      </c>
      <c r="AF180" s="1" t="s">
        <v>24</v>
      </c>
      <c r="AG180" s="1" t="s">
        <v>24</v>
      </c>
      <c r="AH180" s="1" t="s">
        <v>24</v>
      </c>
      <c r="AI180" s="1" t="s">
        <v>24</v>
      </c>
      <c r="AK180" s="1">
        <f t="shared" si="2"/>
        <v>5</v>
      </c>
    </row>
    <row r="181" spans="1:37" x14ac:dyDescent="0.2">
      <c r="A181" s="1">
        <v>211</v>
      </c>
      <c r="B181" s="1" t="s">
        <v>475</v>
      </c>
      <c r="C181" s="1" t="s">
        <v>139</v>
      </c>
      <c r="D181" s="1" t="s">
        <v>32</v>
      </c>
      <c r="G181" s="1" t="s">
        <v>24</v>
      </c>
      <c r="H181" s="1"/>
      <c r="I181" s="1"/>
      <c r="J181" s="1"/>
      <c r="K181" s="1"/>
      <c r="N181" s="1" t="s">
        <v>476</v>
      </c>
      <c r="AE181" s="1" t="s">
        <v>24</v>
      </c>
      <c r="AF181" s="1" t="s">
        <v>24</v>
      </c>
      <c r="AG181" s="1" t="s">
        <v>24</v>
      </c>
      <c r="AH181" s="1" t="s">
        <v>24</v>
      </c>
      <c r="AK181" s="1">
        <f t="shared" si="2"/>
        <v>4</v>
      </c>
    </row>
    <row r="182" spans="1:37" x14ac:dyDescent="0.2">
      <c r="A182" s="1">
        <v>212</v>
      </c>
      <c r="B182" s="1" t="s">
        <v>477</v>
      </c>
      <c r="C182" s="1" t="s">
        <v>72</v>
      </c>
      <c r="D182" s="1" t="s">
        <v>32</v>
      </c>
      <c r="G182" s="1" t="s">
        <v>24</v>
      </c>
      <c r="H182" s="1"/>
      <c r="I182" s="1"/>
      <c r="J182" s="1"/>
      <c r="K182" s="1"/>
      <c r="L182" s="3" t="s">
        <v>478</v>
      </c>
      <c r="Y182" s="1" t="s">
        <v>24</v>
      </c>
      <c r="Z182" s="1" t="s">
        <v>24</v>
      </c>
      <c r="AA182" s="1" t="s">
        <v>24</v>
      </c>
      <c r="AB182" s="1" t="s">
        <v>24</v>
      </c>
      <c r="AC182" s="1" t="s">
        <v>24</v>
      </c>
      <c r="AK182" s="1">
        <f t="shared" si="2"/>
        <v>5</v>
      </c>
    </row>
    <row r="183" spans="1:37" x14ac:dyDescent="0.2">
      <c r="A183" s="1">
        <v>213</v>
      </c>
      <c r="B183" s="1" t="s">
        <v>479</v>
      </c>
      <c r="C183" s="1" t="s">
        <v>22</v>
      </c>
      <c r="D183" s="1" t="s">
        <v>29</v>
      </c>
      <c r="F183" s="4" t="s">
        <v>24</v>
      </c>
      <c r="G183" s="1" t="s">
        <v>24</v>
      </c>
      <c r="H183" s="1"/>
      <c r="I183" s="1"/>
      <c r="J183" s="1"/>
      <c r="K183" s="1"/>
      <c r="L183" s="3" t="s">
        <v>480</v>
      </c>
      <c r="AA183" s="1" t="s">
        <v>24</v>
      </c>
      <c r="AB183" s="1" t="s">
        <v>24</v>
      </c>
      <c r="AC183" s="1" t="s">
        <v>24</v>
      </c>
      <c r="AK183" s="1">
        <f t="shared" si="2"/>
        <v>3</v>
      </c>
    </row>
    <row r="184" spans="1:37" x14ac:dyDescent="0.2">
      <c r="A184" s="1">
        <v>214</v>
      </c>
      <c r="B184" s="1" t="s">
        <v>481</v>
      </c>
      <c r="C184" s="1" t="s">
        <v>42</v>
      </c>
      <c r="D184" s="1" t="s">
        <v>32</v>
      </c>
      <c r="G184" s="1" t="s">
        <v>24</v>
      </c>
      <c r="H184" s="1"/>
      <c r="I184" s="1"/>
      <c r="J184" s="1"/>
      <c r="K184" s="1"/>
      <c r="X184" s="1" t="s">
        <v>482</v>
      </c>
      <c r="AK184" s="1">
        <f t="shared" si="2"/>
        <v>0</v>
      </c>
    </row>
    <row r="185" spans="1:37" x14ac:dyDescent="0.2">
      <c r="A185" s="1">
        <v>215</v>
      </c>
      <c r="B185" s="1" t="s">
        <v>483</v>
      </c>
      <c r="C185" s="1" t="s">
        <v>22</v>
      </c>
      <c r="D185" s="1" t="s">
        <v>55</v>
      </c>
      <c r="E185" s="1">
        <v>124</v>
      </c>
      <c r="F185" s="4" t="s">
        <v>24</v>
      </c>
      <c r="G185" s="1" t="s">
        <v>24</v>
      </c>
      <c r="H185" s="1"/>
      <c r="I185" s="1"/>
      <c r="J185" s="1"/>
      <c r="K185" s="1"/>
      <c r="L185" s="3" t="s">
        <v>484</v>
      </c>
      <c r="Y185" s="1" t="s">
        <v>24</v>
      </c>
      <c r="Z185" s="1" t="s">
        <v>24</v>
      </c>
      <c r="AA185" s="1" t="s">
        <v>24</v>
      </c>
      <c r="AC185" s="1" t="s">
        <v>24</v>
      </c>
      <c r="AK185" s="1">
        <f t="shared" si="2"/>
        <v>4</v>
      </c>
    </row>
    <row r="186" spans="1:37" x14ac:dyDescent="0.2">
      <c r="A186" s="1">
        <v>217</v>
      </c>
      <c r="B186" s="1" t="s">
        <v>485</v>
      </c>
      <c r="C186" s="1" t="s">
        <v>182</v>
      </c>
      <c r="D186" s="1" t="s">
        <v>29</v>
      </c>
      <c r="G186" s="1" t="s">
        <v>24</v>
      </c>
      <c r="H186" s="1"/>
      <c r="I186" s="1"/>
      <c r="J186" s="1"/>
      <c r="K186" s="1"/>
      <c r="L186" s="3" t="s">
        <v>486</v>
      </c>
      <c r="Y186" s="1" t="s">
        <v>24</v>
      </c>
      <c r="Z186" s="1" t="s">
        <v>24</v>
      </c>
      <c r="AA186" s="1" t="s">
        <v>24</v>
      </c>
      <c r="AB186" s="1" t="s">
        <v>24</v>
      </c>
      <c r="AC186" s="1" t="s">
        <v>24</v>
      </c>
      <c r="AK186" s="1">
        <f t="shared" si="2"/>
        <v>5</v>
      </c>
    </row>
    <row r="187" spans="1:37" x14ac:dyDescent="0.2">
      <c r="A187" s="1">
        <v>218</v>
      </c>
      <c r="B187" s="1" t="s">
        <v>487</v>
      </c>
      <c r="C187" s="1" t="s">
        <v>72</v>
      </c>
      <c r="D187" s="1" t="s">
        <v>51</v>
      </c>
      <c r="G187" s="1" t="s">
        <v>24</v>
      </c>
      <c r="H187" s="1"/>
      <c r="I187" s="1"/>
      <c r="J187" s="1"/>
      <c r="K187" s="1"/>
      <c r="N187" s="1" t="s">
        <v>488</v>
      </c>
      <c r="AE187" s="1" t="s">
        <v>24</v>
      </c>
      <c r="AF187" s="1" t="s">
        <v>24</v>
      </c>
      <c r="AG187" s="1" t="s">
        <v>24</v>
      </c>
      <c r="AH187" s="1" t="s">
        <v>24</v>
      </c>
      <c r="AI187" s="1" t="s">
        <v>24</v>
      </c>
      <c r="AK187" s="1">
        <f t="shared" si="2"/>
        <v>5</v>
      </c>
    </row>
    <row r="188" spans="1:37" x14ac:dyDescent="0.2">
      <c r="A188" s="1">
        <v>219</v>
      </c>
      <c r="B188" s="1" t="s">
        <v>489</v>
      </c>
      <c r="C188" s="1" t="s">
        <v>22</v>
      </c>
      <c r="D188" s="1" t="s">
        <v>32</v>
      </c>
      <c r="F188" s="11"/>
      <c r="G188" s="1" t="s">
        <v>24</v>
      </c>
      <c r="H188" s="1"/>
      <c r="I188" s="1"/>
      <c r="J188" s="1"/>
      <c r="K188" s="1"/>
      <c r="X188" s="1" t="s">
        <v>490</v>
      </c>
      <c r="AK188" s="1">
        <f t="shared" si="2"/>
        <v>0</v>
      </c>
    </row>
    <row r="189" spans="1:37" x14ac:dyDescent="0.2">
      <c r="A189" s="1">
        <v>221</v>
      </c>
      <c r="B189" s="1" t="s">
        <v>491</v>
      </c>
      <c r="C189" s="1" t="s">
        <v>492</v>
      </c>
      <c r="D189" s="1" t="s">
        <v>83</v>
      </c>
      <c r="F189" s="11"/>
      <c r="G189" s="1" t="s">
        <v>24</v>
      </c>
      <c r="H189" s="1" t="s">
        <v>24</v>
      </c>
      <c r="I189" s="1"/>
      <c r="J189" s="1"/>
      <c r="K189" s="1"/>
      <c r="L189" s="3" t="s">
        <v>493</v>
      </c>
      <c r="Y189" s="1" t="s">
        <v>24</v>
      </c>
      <c r="Z189" s="1" t="s">
        <v>24</v>
      </c>
      <c r="AA189" s="1" t="s">
        <v>24</v>
      </c>
      <c r="AB189" s="1" t="s">
        <v>24</v>
      </c>
      <c r="AC189" s="1" t="s">
        <v>24</v>
      </c>
      <c r="AD189" s="1" t="s">
        <v>24</v>
      </c>
      <c r="AK189" s="1">
        <f t="shared" si="2"/>
        <v>6</v>
      </c>
    </row>
    <row r="190" spans="1:37" x14ac:dyDescent="0.2">
      <c r="A190" s="1">
        <v>222</v>
      </c>
      <c r="B190" s="1" t="s">
        <v>494</v>
      </c>
      <c r="C190" s="1" t="s">
        <v>62</v>
      </c>
      <c r="D190" s="1" t="s">
        <v>23</v>
      </c>
      <c r="G190" s="1" t="s">
        <v>24</v>
      </c>
      <c r="H190" s="1"/>
      <c r="I190" s="1"/>
      <c r="J190" s="1"/>
      <c r="K190" s="1"/>
      <c r="N190" s="1" t="s">
        <v>495</v>
      </c>
      <c r="AE190" s="1" t="s">
        <v>24</v>
      </c>
      <c r="AF190" s="1" t="s">
        <v>24</v>
      </c>
      <c r="AG190" s="1" t="s">
        <v>24</v>
      </c>
      <c r="AH190" s="1" t="s">
        <v>24</v>
      </c>
      <c r="AI190" s="1" t="s">
        <v>24</v>
      </c>
      <c r="AJ190" s="1" t="s">
        <v>24</v>
      </c>
      <c r="AK190" s="1">
        <f t="shared" si="2"/>
        <v>6</v>
      </c>
    </row>
    <row r="191" spans="1:37" x14ac:dyDescent="0.2">
      <c r="A191" s="1">
        <v>223</v>
      </c>
      <c r="B191" s="1" t="s">
        <v>496</v>
      </c>
      <c r="C191" s="1" t="s">
        <v>253</v>
      </c>
      <c r="D191" s="1" t="s">
        <v>263</v>
      </c>
      <c r="G191" s="1" t="s">
        <v>24</v>
      </c>
      <c r="H191" s="1"/>
      <c r="I191" s="1"/>
      <c r="J191" s="1"/>
      <c r="K191" s="1"/>
      <c r="L191" s="3" t="s">
        <v>175</v>
      </c>
      <c r="AK191" s="1">
        <f t="shared" si="2"/>
        <v>0</v>
      </c>
    </row>
    <row r="192" spans="1:37" x14ac:dyDescent="0.2">
      <c r="A192" s="1">
        <v>225</v>
      </c>
      <c r="B192" s="1" t="s">
        <v>497</v>
      </c>
      <c r="C192" s="1" t="s">
        <v>111</v>
      </c>
      <c r="D192" s="1" t="s">
        <v>55</v>
      </c>
      <c r="G192" s="1" t="s">
        <v>24</v>
      </c>
      <c r="H192" s="1"/>
      <c r="I192" s="1"/>
      <c r="J192" s="1"/>
      <c r="K192" s="1"/>
      <c r="L192" s="3" t="s">
        <v>175</v>
      </c>
      <c r="AK192" s="1">
        <f t="shared" ref="AK192:AK255" si="3">COUNTIF(Y192:AJ192,"*x*")</f>
        <v>0</v>
      </c>
    </row>
    <row r="193" spans="1:37" x14ac:dyDescent="0.2">
      <c r="A193" s="1">
        <v>226</v>
      </c>
      <c r="B193" s="1" t="s">
        <v>498</v>
      </c>
      <c r="C193" s="1" t="s">
        <v>22</v>
      </c>
      <c r="D193" s="1" t="s">
        <v>63</v>
      </c>
      <c r="F193" s="4" t="s">
        <v>24</v>
      </c>
      <c r="G193" s="1" t="s">
        <v>24</v>
      </c>
      <c r="H193" s="1"/>
      <c r="I193" s="1"/>
      <c r="J193" s="1"/>
      <c r="K193" s="1"/>
      <c r="L193" s="3" t="s">
        <v>499</v>
      </c>
      <c r="AB193" s="1" t="s">
        <v>24</v>
      </c>
      <c r="AD193" s="1" t="s">
        <v>24</v>
      </c>
      <c r="AK193" s="1">
        <f t="shared" si="3"/>
        <v>2</v>
      </c>
    </row>
    <row r="194" spans="1:37" x14ac:dyDescent="0.2">
      <c r="A194" s="1">
        <v>227</v>
      </c>
      <c r="B194" s="1" t="s">
        <v>500</v>
      </c>
      <c r="C194" s="1" t="s">
        <v>22</v>
      </c>
      <c r="D194" s="1" t="s">
        <v>263</v>
      </c>
      <c r="G194" s="1" t="s">
        <v>24</v>
      </c>
      <c r="H194" s="1"/>
      <c r="I194" s="1"/>
      <c r="J194" s="1"/>
      <c r="K194" s="1"/>
      <c r="M194" s="1" t="s">
        <v>501</v>
      </c>
      <c r="Y194" s="1" t="s">
        <v>24</v>
      </c>
      <c r="Z194" s="1" t="s">
        <v>24</v>
      </c>
      <c r="AA194" s="1" t="s">
        <v>24</v>
      </c>
      <c r="AB194" s="1" t="s">
        <v>24</v>
      </c>
      <c r="AC194" s="1" t="s">
        <v>24</v>
      </c>
      <c r="AK194" s="1">
        <f t="shared" si="3"/>
        <v>5</v>
      </c>
    </row>
    <row r="195" spans="1:37" x14ac:dyDescent="0.2">
      <c r="A195" s="1">
        <v>228</v>
      </c>
      <c r="B195" s="1" t="s">
        <v>502</v>
      </c>
      <c r="C195" s="1" t="s">
        <v>111</v>
      </c>
      <c r="D195" s="1" t="s">
        <v>238</v>
      </c>
      <c r="E195" s="1">
        <v>68</v>
      </c>
      <c r="F195" s="4" t="s">
        <v>24</v>
      </c>
      <c r="G195" s="1" t="s">
        <v>24</v>
      </c>
      <c r="H195" s="1"/>
      <c r="I195" s="1"/>
      <c r="J195" s="1"/>
      <c r="K195" s="1"/>
      <c r="L195" s="6" t="s">
        <v>503</v>
      </c>
      <c r="N195" s="1" t="s">
        <v>484</v>
      </c>
      <c r="Z195" s="1" t="s">
        <v>24</v>
      </c>
      <c r="AA195" s="1" t="s">
        <v>24</v>
      </c>
      <c r="AB195" s="1" t="s">
        <v>24</v>
      </c>
      <c r="AE195" s="1" t="s">
        <v>24</v>
      </c>
      <c r="AF195" s="1" t="s">
        <v>24</v>
      </c>
      <c r="AG195" s="1" t="s">
        <v>24</v>
      </c>
      <c r="AK195" s="1">
        <f t="shared" si="3"/>
        <v>6</v>
      </c>
    </row>
    <row r="196" spans="1:37" x14ac:dyDescent="0.2">
      <c r="A196" s="1">
        <v>229</v>
      </c>
      <c r="B196" s="1" t="s">
        <v>504</v>
      </c>
      <c r="C196" s="1" t="s">
        <v>111</v>
      </c>
      <c r="D196" s="1" t="s">
        <v>94</v>
      </c>
      <c r="G196" s="1" t="s">
        <v>24</v>
      </c>
      <c r="H196" s="1"/>
      <c r="I196" s="1"/>
      <c r="J196" s="1"/>
      <c r="K196" s="1"/>
      <c r="L196" s="3" t="s">
        <v>175</v>
      </c>
      <c r="AK196" s="1">
        <f t="shared" si="3"/>
        <v>0</v>
      </c>
    </row>
    <row r="197" spans="1:37" x14ac:dyDescent="0.2">
      <c r="A197" s="1">
        <v>230</v>
      </c>
      <c r="B197" s="1" t="s">
        <v>505</v>
      </c>
      <c r="C197" s="1" t="s">
        <v>127</v>
      </c>
      <c r="D197" s="1" t="s">
        <v>29</v>
      </c>
      <c r="G197" s="1" t="s">
        <v>24</v>
      </c>
      <c r="H197" s="1"/>
      <c r="I197" s="1"/>
      <c r="J197" s="1"/>
      <c r="K197" s="1"/>
      <c r="M197" s="1" t="s">
        <v>506</v>
      </c>
      <c r="Y197" s="1" t="s">
        <v>24</v>
      </c>
      <c r="Z197" s="1" t="s">
        <v>24</v>
      </c>
      <c r="AA197" s="1" t="s">
        <v>24</v>
      </c>
      <c r="AB197" s="1" t="s">
        <v>24</v>
      </c>
      <c r="AC197" s="1" t="s">
        <v>24</v>
      </c>
      <c r="AK197" s="1">
        <f t="shared" si="3"/>
        <v>5</v>
      </c>
    </row>
    <row r="198" spans="1:37" x14ac:dyDescent="0.2">
      <c r="A198" s="1">
        <v>231</v>
      </c>
      <c r="B198" s="1" t="s">
        <v>507</v>
      </c>
      <c r="C198" s="1" t="s">
        <v>22</v>
      </c>
      <c r="D198" s="1" t="s">
        <v>29</v>
      </c>
      <c r="G198" s="1" t="s">
        <v>24</v>
      </c>
      <c r="H198" s="1"/>
      <c r="I198" s="1"/>
      <c r="J198" s="1"/>
      <c r="K198" s="1"/>
      <c r="O198" s="1" t="s">
        <v>508</v>
      </c>
      <c r="AE198" s="1" t="s">
        <v>24</v>
      </c>
      <c r="AF198" s="1" t="s">
        <v>24</v>
      </c>
      <c r="AG198" s="1" t="s">
        <v>24</v>
      </c>
      <c r="AH198" s="1" t="s">
        <v>24</v>
      </c>
      <c r="AI198" s="1" t="s">
        <v>24</v>
      </c>
      <c r="AK198" s="1">
        <f t="shared" si="3"/>
        <v>5</v>
      </c>
    </row>
    <row r="199" spans="1:37" x14ac:dyDescent="0.2">
      <c r="A199" s="1">
        <v>232</v>
      </c>
      <c r="B199" s="1" t="s">
        <v>509</v>
      </c>
      <c r="C199" s="1" t="s">
        <v>22</v>
      </c>
      <c r="D199" s="1" t="s">
        <v>23</v>
      </c>
      <c r="E199" s="1">
        <v>196</v>
      </c>
      <c r="F199" s="11" t="s">
        <v>24</v>
      </c>
      <c r="G199" s="1" t="s">
        <v>24</v>
      </c>
      <c r="H199" s="1"/>
      <c r="I199" s="1" t="s">
        <v>24</v>
      </c>
      <c r="J199" s="1"/>
      <c r="K199" s="1"/>
      <c r="L199" s="3" t="s">
        <v>510</v>
      </c>
      <c r="Y199" s="1" t="s">
        <v>24</v>
      </c>
      <c r="Z199" s="1" t="s">
        <v>24</v>
      </c>
      <c r="AA199" s="1" t="s">
        <v>24</v>
      </c>
      <c r="AB199" s="1" t="s">
        <v>24</v>
      </c>
      <c r="AC199" s="1" t="s">
        <v>24</v>
      </c>
      <c r="AK199" s="1">
        <f t="shared" si="3"/>
        <v>5</v>
      </c>
    </row>
    <row r="200" spans="1:37" x14ac:dyDescent="0.2">
      <c r="A200" s="1">
        <v>233</v>
      </c>
      <c r="B200" s="1" t="s">
        <v>511</v>
      </c>
      <c r="C200" s="1" t="s">
        <v>139</v>
      </c>
      <c r="D200" s="1" t="s">
        <v>164</v>
      </c>
      <c r="G200" s="1" t="s">
        <v>24</v>
      </c>
      <c r="H200" s="1"/>
      <c r="I200" s="1"/>
      <c r="J200" s="1"/>
      <c r="K200" s="1"/>
      <c r="M200" s="1" t="s">
        <v>512</v>
      </c>
      <c r="Y200" s="1" t="s">
        <v>24</v>
      </c>
      <c r="Z200" s="1" t="s">
        <v>24</v>
      </c>
      <c r="AA200" s="1" t="s">
        <v>24</v>
      </c>
      <c r="AB200" s="1" t="s">
        <v>24</v>
      </c>
      <c r="AC200" s="1" t="s">
        <v>24</v>
      </c>
      <c r="AK200" s="1">
        <f t="shared" si="3"/>
        <v>5</v>
      </c>
    </row>
    <row r="201" spans="1:37" x14ac:dyDescent="0.2">
      <c r="A201" s="1">
        <v>234</v>
      </c>
      <c r="B201" s="1" t="s">
        <v>513</v>
      </c>
      <c r="C201" s="1" t="s">
        <v>86</v>
      </c>
      <c r="D201" s="1" t="s">
        <v>23</v>
      </c>
      <c r="G201" s="1" t="s">
        <v>24</v>
      </c>
      <c r="H201" s="1"/>
      <c r="I201" s="1"/>
      <c r="J201" s="1"/>
      <c r="K201" s="1"/>
      <c r="O201" s="1" t="s">
        <v>514</v>
      </c>
      <c r="AE201" s="1" t="s">
        <v>24</v>
      </c>
      <c r="AF201" s="1" t="s">
        <v>24</v>
      </c>
      <c r="AG201" s="1" t="s">
        <v>24</v>
      </c>
      <c r="AH201" s="1" t="s">
        <v>24</v>
      </c>
      <c r="AI201" s="1" t="s">
        <v>24</v>
      </c>
      <c r="AK201" s="1">
        <f t="shared" si="3"/>
        <v>5</v>
      </c>
    </row>
    <row r="202" spans="1:37" x14ac:dyDescent="0.2">
      <c r="A202" s="1">
        <v>235</v>
      </c>
      <c r="B202" s="1" t="s">
        <v>515</v>
      </c>
      <c r="C202" s="1" t="s">
        <v>22</v>
      </c>
      <c r="D202" s="1" t="s">
        <v>23</v>
      </c>
      <c r="F202" s="4" t="s">
        <v>24</v>
      </c>
      <c r="G202" s="1" t="s">
        <v>24</v>
      </c>
      <c r="H202" s="1"/>
      <c r="I202" s="1"/>
      <c r="J202" s="1"/>
      <c r="K202" s="1"/>
      <c r="L202" s="3" t="s">
        <v>484</v>
      </c>
      <c r="AB202" s="1" t="s">
        <v>24</v>
      </c>
      <c r="AK202" s="1">
        <f t="shared" si="3"/>
        <v>1</v>
      </c>
    </row>
    <row r="203" spans="1:37" x14ac:dyDescent="0.2">
      <c r="A203" s="1">
        <v>237</v>
      </c>
      <c r="B203" s="1" t="s">
        <v>516</v>
      </c>
      <c r="C203" s="1" t="s">
        <v>72</v>
      </c>
      <c r="D203" s="1" t="s">
        <v>63</v>
      </c>
      <c r="G203" s="1" t="s">
        <v>24</v>
      </c>
      <c r="H203" s="1"/>
      <c r="I203" s="1"/>
      <c r="J203" s="1"/>
      <c r="K203" s="1"/>
      <c r="X203" s="1" t="s">
        <v>517</v>
      </c>
      <c r="AK203" s="1">
        <f t="shared" si="3"/>
        <v>0</v>
      </c>
    </row>
    <row r="204" spans="1:37" x14ac:dyDescent="0.2">
      <c r="A204" s="1">
        <v>239</v>
      </c>
      <c r="B204" s="1" t="s">
        <v>518</v>
      </c>
      <c r="C204" s="1" t="s">
        <v>22</v>
      </c>
      <c r="D204" s="1" t="s">
        <v>23</v>
      </c>
      <c r="F204" s="11"/>
      <c r="G204" s="1" t="s">
        <v>24</v>
      </c>
      <c r="H204" s="1"/>
      <c r="I204" s="1"/>
      <c r="J204" s="1"/>
      <c r="K204" s="1"/>
      <c r="L204" s="3" t="s">
        <v>519</v>
      </c>
      <c r="Y204" s="1" t="s">
        <v>24</v>
      </c>
      <c r="Z204" s="1" t="s">
        <v>24</v>
      </c>
      <c r="AA204" s="1" t="s">
        <v>24</v>
      </c>
      <c r="AB204" s="1" t="s">
        <v>24</v>
      </c>
      <c r="AC204" s="1" t="s">
        <v>24</v>
      </c>
      <c r="AK204" s="1">
        <f t="shared" si="3"/>
        <v>5</v>
      </c>
    </row>
    <row r="205" spans="1:37" x14ac:dyDescent="0.2">
      <c r="A205" s="1">
        <v>240</v>
      </c>
      <c r="B205" s="1" t="s">
        <v>520</v>
      </c>
      <c r="C205" s="1" t="s">
        <v>438</v>
      </c>
      <c r="D205" s="1" t="s">
        <v>29</v>
      </c>
      <c r="G205" s="1" t="s">
        <v>24</v>
      </c>
      <c r="H205" s="1"/>
      <c r="I205" s="1"/>
      <c r="J205" s="1"/>
      <c r="K205" s="1"/>
      <c r="L205" s="3" t="s">
        <v>521</v>
      </c>
      <c r="N205" s="1" t="s">
        <v>522</v>
      </c>
      <c r="AC205" s="1" t="s">
        <v>24</v>
      </c>
      <c r="AE205" s="1" t="s">
        <v>24</v>
      </c>
      <c r="AF205" s="1" t="s">
        <v>24</v>
      </c>
      <c r="AG205" s="1" t="s">
        <v>24</v>
      </c>
      <c r="AH205" s="1" t="s">
        <v>24</v>
      </c>
      <c r="AK205" s="1">
        <f t="shared" si="3"/>
        <v>5</v>
      </c>
    </row>
    <row r="206" spans="1:37" x14ac:dyDescent="0.2">
      <c r="A206" s="1">
        <v>241</v>
      </c>
      <c r="B206" s="1" t="s">
        <v>523</v>
      </c>
      <c r="C206" s="1" t="s">
        <v>22</v>
      </c>
      <c r="D206" s="1" t="s">
        <v>114</v>
      </c>
      <c r="G206" s="1" t="s">
        <v>24</v>
      </c>
      <c r="H206" s="1"/>
      <c r="I206" s="1"/>
      <c r="J206" s="1"/>
      <c r="K206" s="1"/>
      <c r="L206" s="3" t="s">
        <v>524</v>
      </c>
      <c r="Z206" s="1" t="s">
        <v>24</v>
      </c>
      <c r="AA206" s="1" t="s">
        <v>24</v>
      </c>
      <c r="AB206" s="1" t="s">
        <v>24</v>
      </c>
      <c r="AC206" s="1" t="s">
        <v>24</v>
      </c>
      <c r="AK206" s="1">
        <f t="shared" si="3"/>
        <v>4</v>
      </c>
    </row>
    <row r="207" spans="1:37" x14ac:dyDescent="0.2">
      <c r="A207" s="1">
        <v>243</v>
      </c>
      <c r="B207" s="1" t="s">
        <v>525</v>
      </c>
      <c r="C207" s="1" t="s">
        <v>22</v>
      </c>
      <c r="D207" s="1" t="s">
        <v>23</v>
      </c>
      <c r="G207" s="1" t="s">
        <v>24</v>
      </c>
      <c r="H207" s="1"/>
      <c r="I207" s="1"/>
      <c r="J207" s="1"/>
      <c r="K207" s="1"/>
      <c r="L207" s="3" t="s">
        <v>526</v>
      </c>
      <c r="Q207" s="1" t="s">
        <v>527</v>
      </c>
      <c r="Y207" s="1" t="s">
        <v>24</v>
      </c>
      <c r="Z207" s="1" t="s">
        <v>24</v>
      </c>
      <c r="AB207" s="1" t="s">
        <v>24</v>
      </c>
      <c r="AC207" s="1" t="s">
        <v>24</v>
      </c>
      <c r="AK207" s="1">
        <f t="shared" si="3"/>
        <v>4</v>
      </c>
    </row>
    <row r="208" spans="1:37" x14ac:dyDescent="0.2">
      <c r="A208" s="1">
        <v>246</v>
      </c>
      <c r="B208" s="1" t="s">
        <v>528</v>
      </c>
      <c r="C208" s="1" t="s">
        <v>86</v>
      </c>
      <c r="D208" s="1" t="s">
        <v>51</v>
      </c>
      <c r="G208" s="1" t="s">
        <v>24</v>
      </c>
      <c r="H208" s="1"/>
      <c r="I208" s="1"/>
      <c r="J208" s="1"/>
      <c r="K208" s="1"/>
      <c r="L208" s="3" t="s">
        <v>175</v>
      </c>
      <c r="AK208" s="1">
        <f t="shared" si="3"/>
        <v>0</v>
      </c>
    </row>
    <row r="209" spans="1:37" x14ac:dyDescent="0.2">
      <c r="A209" s="1">
        <v>249</v>
      </c>
      <c r="B209" s="1" t="s">
        <v>529</v>
      </c>
      <c r="C209" s="1" t="s">
        <v>42</v>
      </c>
      <c r="D209" s="1" t="s">
        <v>63</v>
      </c>
      <c r="F209" s="11" t="s">
        <v>24</v>
      </c>
      <c r="G209" s="1" t="s">
        <v>24</v>
      </c>
      <c r="H209" s="1"/>
      <c r="I209" s="1"/>
      <c r="J209" s="1"/>
      <c r="K209" s="1"/>
      <c r="L209" s="6" t="s">
        <v>530</v>
      </c>
      <c r="X209" s="1" t="s">
        <v>531</v>
      </c>
      <c r="AK209" s="1">
        <f t="shared" si="3"/>
        <v>0</v>
      </c>
    </row>
    <row r="210" spans="1:37" x14ac:dyDescent="0.2">
      <c r="A210" s="1">
        <v>250</v>
      </c>
      <c r="B210" s="1" t="s">
        <v>532</v>
      </c>
      <c r="C210" s="1" t="s">
        <v>533</v>
      </c>
      <c r="D210" s="1" t="s">
        <v>51</v>
      </c>
      <c r="G210" s="1"/>
      <c r="H210" s="1" t="s">
        <v>24</v>
      </c>
      <c r="I210" s="1"/>
      <c r="J210" s="1"/>
      <c r="K210" s="1"/>
      <c r="L210" s="3" t="s">
        <v>534</v>
      </c>
      <c r="M210" s="1" t="s">
        <v>535</v>
      </c>
      <c r="Z210" s="1" t="s">
        <v>24</v>
      </c>
      <c r="AA210" s="1" t="s">
        <v>24</v>
      </c>
      <c r="AB210" s="1" t="s">
        <v>24</v>
      </c>
      <c r="AK210" s="1">
        <f t="shared" si="3"/>
        <v>3</v>
      </c>
    </row>
    <row r="211" spans="1:37" x14ac:dyDescent="0.2">
      <c r="A211" s="1">
        <v>251</v>
      </c>
      <c r="B211" s="1" t="s">
        <v>536</v>
      </c>
      <c r="C211" s="1" t="s">
        <v>72</v>
      </c>
      <c r="D211" s="1" t="s">
        <v>37</v>
      </c>
      <c r="G211" s="1" t="s">
        <v>24</v>
      </c>
      <c r="H211" s="1"/>
      <c r="I211" s="1"/>
      <c r="J211" s="1"/>
      <c r="K211" s="1"/>
      <c r="N211" s="1" t="s">
        <v>537</v>
      </c>
      <c r="AE211" s="1" t="s">
        <v>24</v>
      </c>
      <c r="AF211" s="1" t="s">
        <v>24</v>
      </c>
      <c r="AG211" s="1" t="s">
        <v>24</v>
      </c>
      <c r="AH211" s="1" t="s">
        <v>24</v>
      </c>
      <c r="AI211" s="1" t="s">
        <v>24</v>
      </c>
      <c r="AK211" s="1">
        <f t="shared" si="3"/>
        <v>5</v>
      </c>
    </row>
    <row r="212" spans="1:37" x14ac:dyDescent="0.2">
      <c r="A212" s="1">
        <v>252</v>
      </c>
      <c r="B212" s="1" t="s">
        <v>538</v>
      </c>
      <c r="C212" s="1" t="s">
        <v>36</v>
      </c>
      <c r="D212" s="1" t="s">
        <v>63</v>
      </c>
      <c r="G212" s="1" t="s">
        <v>24</v>
      </c>
      <c r="H212" s="1"/>
      <c r="I212" s="1"/>
      <c r="J212" s="1"/>
      <c r="K212" s="1"/>
      <c r="L212" s="3" t="s">
        <v>539</v>
      </c>
      <c r="Y212" s="1" t="s">
        <v>24</v>
      </c>
      <c r="Z212" s="1" t="s">
        <v>24</v>
      </c>
      <c r="AA212" s="1" t="s">
        <v>24</v>
      </c>
      <c r="AB212" s="1" t="s">
        <v>24</v>
      </c>
      <c r="AC212" s="1" t="s">
        <v>24</v>
      </c>
      <c r="AK212" s="1">
        <f t="shared" si="3"/>
        <v>5</v>
      </c>
    </row>
    <row r="213" spans="1:37" x14ac:dyDescent="0.2">
      <c r="A213" s="1">
        <v>253</v>
      </c>
      <c r="B213" s="1" t="s">
        <v>540</v>
      </c>
      <c r="C213" s="1" t="s">
        <v>199</v>
      </c>
      <c r="D213" s="1" t="s">
        <v>55</v>
      </c>
      <c r="G213" s="1" t="s">
        <v>24</v>
      </c>
      <c r="H213" s="1"/>
      <c r="I213" s="1"/>
      <c r="J213" s="1"/>
      <c r="K213" s="1"/>
      <c r="L213" s="3" t="s">
        <v>541</v>
      </c>
      <c r="Y213" s="1" t="s">
        <v>24</v>
      </c>
      <c r="Z213" s="1" t="s">
        <v>24</v>
      </c>
      <c r="AA213" s="1" t="s">
        <v>24</v>
      </c>
      <c r="AB213" s="1" t="s">
        <v>24</v>
      </c>
      <c r="AC213" s="1" t="s">
        <v>24</v>
      </c>
      <c r="AK213" s="1">
        <f t="shared" si="3"/>
        <v>5</v>
      </c>
    </row>
    <row r="214" spans="1:37" x14ac:dyDescent="0.2">
      <c r="A214" s="1">
        <v>254</v>
      </c>
      <c r="B214" s="1" t="s">
        <v>542</v>
      </c>
      <c r="C214" s="1" t="s">
        <v>127</v>
      </c>
      <c r="D214" s="1" t="s">
        <v>63</v>
      </c>
      <c r="G214" s="1" t="s">
        <v>24</v>
      </c>
      <c r="H214" s="1"/>
      <c r="I214" s="1"/>
      <c r="J214" s="1"/>
      <c r="K214" s="1"/>
      <c r="X214" s="1" t="s">
        <v>543</v>
      </c>
      <c r="AK214" s="1">
        <f t="shared" si="3"/>
        <v>0</v>
      </c>
    </row>
    <row r="215" spans="1:37" x14ac:dyDescent="0.2">
      <c r="A215" s="1">
        <v>255</v>
      </c>
      <c r="B215" s="1" t="s">
        <v>544</v>
      </c>
      <c r="C215" s="1" t="s">
        <v>22</v>
      </c>
      <c r="D215" s="1" t="s">
        <v>37</v>
      </c>
      <c r="G215" s="1" t="s">
        <v>24</v>
      </c>
      <c r="H215" s="1"/>
      <c r="I215" s="1"/>
      <c r="J215" s="1"/>
      <c r="K215" s="1"/>
      <c r="L215" s="5" t="s">
        <v>545</v>
      </c>
      <c r="AB215" s="1" t="s">
        <v>24</v>
      </c>
      <c r="AD215" s="1" t="s">
        <v>24</v>
      </c>
      <c r="AK215" s="1">
        <f t="shared" si="3"/>
        <v>2</v>
      </c>
    </row>
    <row r="216" spans="1:37" x14ac:dyDescent="0.2">
      <c r="A216" s="1">
        <v>256</v>
      </c>
      <c r="B216" s="1" t="s">
        <v>546</v>
      </c>
      <c r="C216" s="1" t="s">
        <v>22</v>
      </c>
      <c r="D216" s="1" t="s">
        <v>29</v>
      </c>
      <c r="G216" s="1" t="s">
        <v>24</v>
      </c>
      <c r="H216" s="1"/>
      <c r="I216" s="1"/>
      <c r="J216" s="1"/>
      <c r="K216" s="1"/>
      <c r="L216" s="3" t="s">
        <v>547</v>
      </c>
      <c r="Y216" s="1" t="s">
        <v>24</v>
      </c>
      <c r="Z216" s="1" t="s">
        <v>24</v>
      </c>
      <c r="AA216" s="1" t="s">
        <v>24</v>
      </c>
      <c r="AB216" s="1" t="s">
        <v>24</v>
      </c>
      <c r="AC216" s="1" t="s">
        <v>24</v>
      </c>
      <c r="AK216" s="1">
        <f t="shared" si="3"/>
        <v>5</v>
      </c>
    </row>
    <row r="217" spans="1:37" x14ac:dyDescent="0.2">
      <c r="A217" s="1">
        <v>257</v>
      </c>
      <c r="B217" s="1" t="s">
        <v>548</v>
      </c>
      <c r="C217" s="1" t="s">
        <v>102</v>
      </c>
      <c r="D217" s="1" t="s">
        <v>63</v>
      </c>
      <c r="G217" s="1" t="s">
        <v>24</v>
      </c>
      <c r="H217" s="1"/>
      <c r="I217" s="1"/>
      <c r="J217" s="1"/>
      <c r="K217" s="1"/>
      <c r="L217" s="3" t="s">
        <v>549</v>
      </c>
      <c r="N217" s="1" t="s">
        <v>550</v>
      </c>
      <c r="AD217" s="1" t="s">
        <v>24</v>
      </c>
      <c r="AE217" s="1" t="s">
        <v>24</v>
      </c>
      <c r="AF217" s="1" t="s">
        <v>24</v>
      </c>
      <c r="AG217" s="1" t="s">
        <v>24</v>
      </c>
      <c r="AH217" s="1" t="s">
        <v>24</v>
      </c>
      <c r="AI217" s="1" t="s">
        <v>24</v>
      </c>
      <c r="AK217" s="1">
        <f t="shared" si="3"/>
        <v>6</v>
      </c>
    </row>
    <row r="218" spans="1:37" x14ac:dyDescent="0.2">
      <c r="A218" s="1">
        <v>258</v>
      </c>
      <c r="B218" s="1" t="s">
        <v>551</v>
      </c>
      <c r="C218" s="1" t="s">
        <v>139</v>
      </c>
      <c r="D218" s="1" t="s">
        <v>94</v>
      </c>
      <c r="F218" s="11"/>
      <c r="G218" s="1" t="s">
        <v>24</v>
      </c>
      <c r="H218" s="1"/>
      <c r="I218" s="1"/>
      <c r="J218" s="1"/>
      <c r="K218" s="1"/>
      <c r="L218" s="3" t="s">
        <v>552</v>
      </c>
      <c r="N218" s="1" t="s">
        <v>553</v>
      </c>
      <c r="AB218" s="1" t="s">
        <v>24</v>
      </c>
      <c r="AC218" s="1" t="s">
        <v>24</v>
      </c>
      <c r="AG218" s="1" t="s">
        <v>24</v>
      </c>
      <c r="AK218" s="1">
        <f t="shared" si="3"/>
        <v>3</v>
      </c>
    </row>
    <row r="219" spans="1:37" x14ac:dyDescent="0.2">
      <c r="A219" s="1">
        <v>261</v>
      </c>
      <c r="B219" s="1" t="s">
        <v>554</v>
      </c>
      <c r="C219" s="1" t="s">
        <v>98</v>
      </c>
      <c r="D219" s="1" t="s">
        <v>164</v>
      </c>
      <c r="F219" s="11"/>
      <c r="G219" s="1"/>
      <c r="H219" s="1" t="s">
        <v>24</v>
      </c>
      <c r="I219" s="1"/>
      <c r="J219" s="1"/>
      <c r="K219" s="1"/>
      <c r="X219" s="1" t="s">
        <v>555</v>
      </c>
      <c r="AK219" s="1">
        <f t="shared" si="3"/>
        <v>0</v>
      </c>
    </row>
    <row r="220" spans="1:37" x14ac:dyDescent="0.2">
      <c r="A220" s="1">
        <v>262</v>
      </c>
      <c r="B220" s="1" t="s">
        <v>556</v>
      </c>
      <c r="C220" s="1" t="s">
        <v>199</v>
      </c>
      <c r="D220" s="1" t="s">
        <v>55</v>
      </c>
      <c r="G220" s="1" t="s">
        <v>24</v>
      </c>
      <c r="H220" s="1"/>
      <c r="I220" s="1"/>
      <c r="J220" s="1"/>
      <c r="K220" s="1"/>
      <c r="L220" s="3" t="s">
        <v>557</v>
      </c>
      <c r="Y220" s="1" t="s">
        <v>24</v>
      </c>
      <c r="Z220" s="1" t="s">
        <v>24</v>
      </c>
      <c r="AA220" s="1" t="s">
        <v>24</v>
      </c>
      <c r="AB220" s="1" t="s">
        <v>24</v>
      </c>
      <c r="AC220" s="1" t="s">
        <v>24</v>
      </c>
      <c r="AK220" s="1">
        <f t="shared" si="3"/>
        <v>5</v>
      </c>
    </row>
    <row r="221" spans="1:37" x14ac:dyDescent="0.2">
      <c r="A221" s="1">
        <v>264</v>
      </c>
      <c r="B221" s="1" t="s">
        <v>558</v>
      </c>
      <c r="C221" s="1" t="s">
        <v>72</v>
      </c>
      <c r="D221" s="1" t="s">
        <v>559</v>
      </c>
      <c r="G221" s="1" t="s">
        <v>24</v>
      </c>
      <c r="H221" s="1"/>
      <c r="I221" s="1"/>
      <c r="J221" s="1"/>
      <c r="K221" s="1"/>
      <c r="L221" s="3" t="s">
        <v>560</v>
      </c>
      <c r="N221" s="1" t="s">
        <v>561</v>
      </c>
      <c r="AB221" s="1" t="s">
        <v>24</v>
      </c>
      <c r="AC221" s="1" t="s">
        <v>24</v>
      </c>
      <c r="AE221" s="1" t="s">
        <v>24</v>
      </c>
      <c r="AF221" s="1" t="s">
        <v>24</v>
      </c>
      <c r="AG221" s="1" t="s">
        <v>24</v>
      </c>
      <c r="AK221" s="1">
        <f t="shared" si="3"/>
        <v>5</v>
      </c>
    </row>
    <row r="222" spans="1:37" x14ac:dyDescent="0.2">
      <c r="A222" s="1">
        <v>266</v>
      </c>
      <c r="B222" s="1" t="s">
        <v>562</v>
      </c>
      <c r="C222" s="1" t="s">
        <v>563</v>
      </c>
      <c r="D222" s="1" t="s">
        <v>37</v>
      </c>
      <c r="G222" s="1" t="s">
        <v>24</v>
      </c>
      <c r="H222" s="1"/>
      <c r="I222" s="1"/>
      <c r="J222" s="1"/>
      <c r="K222" s="1"/>
      <c r="L222" s="3" t="s">
        <v>175</v>
      </c>
      <c r="AK222" s="1">
        <f t="shared" si="3"/>
        <v>0</v>
      </c>
    </row>
    <row r="223" spans="1:37" x14ac:dyDescent="0.2">
      <c r="A223" s="1">
        <v>267</v>
      </c>
      <c r="B223" s="1" t="s">
        <v>564</v>
      </c>
      <c r="C223" s="1" t="s">
        <v>28</v>
      </c>
      <c r="D223" s="1" t="s">
        <v>23</v>
      </c>
      <c r="F223" s="11"/>
      <c r="G223" s="1" t="s">
        <v>24</v>
      </c>
      <c r="H223" s="1"/>
      <c r="I223" s="1"/>
      <c r="J223" s="1"/>
      <c r="K223" s="1"/>
      <c r="X223" s="1" t="s">
        <v>565</v>
      </c>
      <c r="Y223" s="1" t="s">
        <v>24</v>
      </c>
      <c r="Z223" s="1" t="s">
        <v>24</v>
      </c>
      <c r="AA223" s="1" t="s">
        <v>24</v>
      </c>
      <c r="AB223" s="1" t="s">
        <v>24</v>
      </c>
      <c r="AC223" s="1" t="s">
        <v>24</v>
      </c>
      <c r="AK223" s="1">
        <f t="shared" si="3"/>
        <v>5</v>
      </c>
    </row>
    <row r="224" spans="1:37" x14ac:dyDescent="0.2">
      <c r="A224" s="1">
        <v>268</v>
      </c>
      <c r="B224" s="1" t="s">
        <v>566</v>
      </c>
      <c r="C224" s="1" t="s">
        <v>42</v>
      </c>
      <c r="D224" s="1" t="s">
        <v>23</v>
      </c>
      <c r="G224" s="1" t="s">
        <v>24</v>
      </c>
      <c r="H224" s="1"/>
      <c r="I224" s="1"/>
      <c r="J224" s="1"/>
      <c r="K224" s="1"/>
      <c r="L224" s="3" t="s">
        <v>567</v>
      </c>
      <c r="AK224" s="1">
        <f t="shared" si="3"/>
        <v>0</v>
      </c>
    </row>
    <row r="225" spans="1:37" x14ac:dyDescent="0.2">
      <c r="A225" s="1">
        <v>269</v>
      </c>
      <c r="B225" s="1" t="s">
        <v>568</v>
      </c>
      <c r="C225" s="1" t="s">
        <v>563</v>
      </c>
      <c r="D225" s="1" t="s">
        <v>94</v>
      </c>
      <c r="G225" s="1" t="s">
        <v>24</v>
      </c>
      <c r="H225" s="1"/>
      <c r="I225" s="1"/>
      <c r="J225" s="1"/>
      <c r="K225" s="1"/>
      <c r="L225" s="3" t="s">
        <v>569</v>
      </c>
      <c r="N225" s="1" t="s">
        <v>570</v>
      </c>
      <c r="AB225" s="1" t="s">
        <v>24</v>
      </c>
      <c r="AC225" s="1" t="s">
        <v>24</v>
      </c>
      <c r="AE225" s="1" t="s">
        <v>24</v>
      </c>
      <c r="AF225" s="1" t="s">
        <v>24</v>
      </c>
      <c r="AG225" s="1" t="s">
        <v>24</v>
      </c>
      <c r="AK225" s="1">
        <f t="shared" si="3"/>
        <v>5</v>
      </c>
    </row>
    <row r="226" spans="1:37" x14ac:dyDescent="0.2">
      <c r="A226" s="1">
        <v>271</v>
      </c>
      <c r="B226" s="1" t="s">
        <v>571</v>
      </c>
      <c r="C226" s="1" t="s">
        <v>22</v>
      </c>
      <c r="D226" s="1" t="s">
        <v>572</v>
      </c>
      <c r="E226" s="1">
        <v>10</v>
      </c>
      <c r="F226" s="4" t="s">
        <v>24</v>
      </c>
      <c r="G226" s="1" t="s">
        <v>24</v>
      </c>
      <c r="H226" s="1"/>
      <c r="I226" s="1"/>
      <c r="J226" s="1"/>
      <c r="K226" s="1"/>
      <c r="L226" s="3" t="s">
        <v>484</v>
      </c>
      <c r="Y226" s="1" t="s">
        <v>24</v>
      </c>
      <c r="Z226" s="1" t="s">
        <v>24</v>
      </c>
      <c r="AA226" s="1" t="s">
        <v>24</v>
      </c>
      <c r="AK226" s="1">
        <f t="shared" si="3"/>
        <v>3</v>
      </c>
    </row>
    <row r="227" spans="1:37" x14ac:dyDescent="0.2">
      <c r="A227" s="1">
        <v>272</v>
      </c>
      <c r="B227" s="1" t="s">
        <v>573</v>
      </c>
      <c r="C227" s="1" t="s">
        <v>62</v>
      </c>
      <c r="D227" s="1" t="s">
        <v>29</v>
      </c>
      <c r="G227" s="1" t="s">
        <v>24</v>
      </c>
      <c r="H227" s="1"/>
      <c r="I227" s="1"/>
      <c r="J227" s="1"/>
      <c r="K227" s="1"/>
      <c r="L227" s="3" t="s">
        <v>574</v>
      </c>
      <c r="N227" s="1" t="s">
        <v>575</v>
      </c>
      <c r="AC227" s="1" t="s">
        <v>24</v>
      </c>
      <c r="AE227" s="1" t="s">
        <v>24</v>
      </c>
      <c r="AF227" s="1" t="s">
        <v>24</v>
      </c>
      <c r="AG227" s="1" t="s">
        <v>24</v>
      </c>
      <c r="AH227" s="1" t="s">
        <v>24</v>
      </c>
      <c r="AK227" s="1">
        <f t="shared" si="3"/>
        <v>5</v>
      </c>
    </row>
    <row r="228" spans="1:37" x14ac:dyDescent="0.2">
      <c r="A228" s="1">
        <v>273</v>
      </c>
      <c r="B228" s="1" t="s">
        <v>576</v>
      </c>
      <c r="C228" s="1" t="s">
        <v>62</v>
      </c>
      <c r="D228" s="1" t="s">
        <v>32</v>
      </c>
      <c r="G228" s="1" t="s">
        <v>24</v>
      </c>
      <c r="H228" s="1"/>
      <c r="I228" s="1"/>
      <c r="J228" s="1"/>
      <c r="K228" s="1"/>
      <c r="L228" s="3" t="s">
        <v>577</v>
      </c>
      <c r="Y228" s="1" t="s">
        <v>24</v>
      </c>
      <c r="Z228" s="1" t="s">
        <v>24</v>
      </c>
      <c r="AA228" s="1" t="s">
        <v>24</v>
      </c>
      <c r="AB228" s="1" t="s">
        <v>24</v>
      </c>
      <c r="AC228" s="1" t="s">
        <v>24</v>
      </c>
      <c r="AK228" s="1">
        <f t="shared" si="3"/>
        <v>5</v>
      </c>
    </row>
    <row r="229" spans="1:37" x14ac:dyDescent="0.2">
      <c r="A229" s="1">
        <v>274</v>
      </c>
      <c r="B229" s="1" t="s">
        <v>578</v>
      </c>
      <c r="C229" s="1" t="s">
        <v>158</v>
      </c>
      <c r="D229" s="1" t="s">
        <v>83</v>
      </c>
      <c r="F229" s="11"/>
      <c r="G229" s="1" t="s">
        <v>24</v>
      </c>
      <c r="H229" s="1"/>
      <c r="I229" s="1"/>
      <c r="J229" s="1"/>
      <c r="K229" s="1"/>
      <c r="L229" s="3" t="s">
        <v>579</v>
      </c>
      <c r="AK229" s="1">
        <f t="shared" si="3"/>
        <v>0</v>
      </c>
    </row>
    <row r="230" spans="1:37" x14ac:dyDescent="0.2">
      <c r="A230" s="1">
        <v>275</v>
      </c>
      <c r="B230" s="1" t="s">
        <v>580</v>
      </c>
      <c r="C230" s="1" t="s">
        <v>36</v>
      </c>
      <c r="D230" s="1" t="s">
        <v>37</v>
      </c>
      <c r="G230" s="1" t="s">
        <v>24</v>
      </c>
      <c r="H230" s="1"/>
      <c r="I230" s="1"/>
      <c r="J230" s="1"/>
      <c r="K230" s="1"/>
      <c r="N230" s="1" t="s">
        <v>581</v>
      </c>
      <c r="AE230" s="1" t="s">
        <v>24</v>
      </c>
      <c r="AF230" s="1" t="s">
        <v>24</v>
      </c>
      <c r="AG230" s="1" t="s">
        <v>24</v>
      </c>
      <c r="AH230" s="1" t="s">
        <v>24</v>
      </c>
      <c r="AI230" s="1" t="s">
        <v>24</v>
      </c>
      <c r="AK230" s="1">
        <f t="shared" si="3"/>
        <v>5</v>
      </c>
    </row>
    <row r="231" spans="1:37" x14ac:dyDescent="0.2">
      <c r="A231" s="1">
        <v>276</v>
      </c>
      <c r="B231" s="1" t="s">
        <v>582</v>
      </c>
      <c r="C231" s="1" t="s">
        <v>139</v>
      </c>
      <c r="D231" s="1" t="s">
        <v>238</v>
      </c>
      <c r="G231" s="1" t="s">
        <v>24</v>
      </c>
      <c r="H231" s="1"/>
      <c r="I231" s="1"/>
      <c r="J231" s="1"/>
      <c r="K231" s="1"/>
      <c r="L231" s="3" t="s">
        <v>583</v>
      </c>
      <c r="Y231" s="1" t="s">
        <v>24</v>
      </c>
      <c r="Z231" s="1" t="s">
        <v>24</v>
      </c>
      <c r="AA231" s="1" t="s">
        <v>24</v>
      </c>
      <c r="AB231" s="1" t="s">
        <v>24</v>
      </c>
      <c r="AC231" s="1" t="s">
        <v>24</v>
      </c>
      <c r="AK231" s="1">
        <f t="shared" si="3"/>
        <v>5</v>
      </c>
    </row>
    <row r="232" spans="1:37" x14ac:dyDescent="0.2">
      <c r="A232" s="1">
        <v>277</v>
      </c>
      <c r="B232" s="1" t="s">
        <v>584</v>
      </c>
      <c r="C232" s="1" t="s">
        <v>22</v>
      </c>
      <c r="D232" s="1" t="s">
        <v>398</v>
      </c>
      <c r="G232" s="1"/>
      <c r="H232" s="1" t="s">
        <v>24</v>
      </c>
      <c r="I232" s="1"/>
      <c r="J232" s="1"/>
      <c r="K232" s="1"/>
      <c r="L232" s="3" t="s">
        <v>585</v>
      </c>
      <c r="AK232" s="1">
        <f t="shared" si="3"/>
        <v>0</v>
      </c>
    </row>
    <row r="233" spans="1:37" x14ac:dyDescent="0.2">
      <c r="A233" s="1">
        <v>278</v>
      </c>
      <c r="B233" s="1" t="s">
        <v>586</v>
      </c>
      <c r="C233" s="1" t="s">
        <v>127</v>
      </c>
      <c r="D233" s="1" t="s">
        <v>32</v>
      </c>
      <c r="G233" s="1" t="s">
        <v>24</v>
      </c>
      <c r="H233" s="1"/>
      <c r="I233" s="1"/>
      <c r="J233" s="1"/>
      <c r="K233" s="1"/>
      <c r="L233" s="3" t="s">
        <v>587</v>
      </c>
      <c r="AC233" s="1" t="s">
        <v>24</v>
      </c>
      <c r="AK233" s="1">
        <f t="shared" si="3"/>
        <v>1</v>
      </c>
    </row>
    <row r="234" spans="1:37" x14ac:dyDescent="0.2">
      <c r="A234" s="1">
        <v>279</v>
      </c>
      <c r="B234" s="1" t="s">
        <v>588</v>
      </c>
      <c r="C234" s="1" t="s">
        <v>287</v>
      </c>
      <c r="D234" s="1" t="s">
        <v>79</v>
      </c>
      <c r="G234" s="1" t="s">
        <v>24</v>
      </c>
      <c r="H234" s="1"/>
      <c r="I234" s="1"/>
      <c r="J234" s="1"/>
      <c r="K234" s="1"/>
      <c r="L234" s="3" t="s">
        <v>589</v>
      </c>
      <c r="N234" s="1" t="s">
        <v>590</v>
      </c>
      <c r="AA234" s="1" t="s">
        <v>24</v>
      </c>
      <c r="AB234" s="1" t="s">
        <v>24</v>
      </c>
      <c r="AC234" s="1" t="s">
        <v>24</v>
      </c>
      <c r="AE234" s="1" t="s">
        <v>24</v>
      </c>
      <c r="AF234" s="1" t="s">
        <v>24</v>
      </c>
      <c r="AK234" s="1">
        <f t="shared" si="3"/>
        <v>5</v>
      </c>
    </row>
    <row r="235" spans="1:37" x14ac:dyDescent="0.2">
      <c r="A235" s="1">
        <v>280</v>
      </c>
      <c r="B235" s="1" t="s">
        <v>591</v>
      </c>
      <c r="C235" s="1" t="s">
        <v>22</v>
      </c>
      <c r="D235" s="1" t="s">
        <v>29</v>
      </c>
      <c r="G235" s="1" t="s">
        <v>24</v>
      </c>
      <c r="H235" s="1"/>
      <c r="I235" s="1"/>
      <c r="J235" s="1"/>
      <c r="K235" s="1"/>
      <c r="L235" s="5" t="s">
        <v>592</v>
      </c>
      <c r="N235" s="1" t="s">
        <v>593</v>
      </c>
      <c r="AA235" s="1" t="s">
        <v>24</v>
      </c>
      <c r="AB235" s="1" t="s">
        <v>24</v>
      </c>
      <c r="AD235" s="1" t="s">
        <v>24</v>
      </c>
      <c r="AE235" s="1" t="s">
        <v>24</v>
      </c>
      <c r="AF235" s="1" t="s">
        <v>24</v>
      </c>
      <c r="AI235" s="1" t="s">
        <v>24</v>
      </c>
      <c r="AK235" s="1">
        <f t="shared" si="3"/>
        <v>6</v>
      </c>
    </row>
    <row r="236" spans="1:37" x14ac:dyDescent="0.2">
      <c r="A236" s="1">
        <v>281</v>
      </c>
      <c r="B236" s="1" t="s">
        <v>594</v>
      </c>
      <c r="C236" s="1" t="s">
        <v>595</v>
      </c>
      <c r="D236" s="1" t="s">
        <v>37</v>
      </c>
      <c r="G236" s="1" t="s">
        <v>24</v>
      </c>
      <c r="H236" s="1"/>
      <c r="I236" s="1"/>
      <c r="J236" s="1"/>
      <c r="K236" s="1"/>
      <c r="L236" s="3" t="s">
        <v>596</v>
      </c>
      <c r="N236" s="1" t="s">
        <v>597</v>
      </c>
      <c r="Y236" s="1" t="s">
        <v>24</v>
      </c>
      <c r="Z236" s="1" t="s">
        <v>24</v>
      </c>
      <c r="AA236" s="1" t="s">
        <v>24</v>
      </c>
      <c r="AB236" s="1" t="s">
        <v>24</v>
      </c>
      <c r="AI236" s="1" t="s">
        <v>24</v>
      </c>
      <c r="AK236" s="1">
        <f t="shared" si="3"/>
        <v>5</v>
      </c>
    </row>
    <row r="237" spans="1:37" x14ac:dyDescent="0.2">
      <c r="A237" s="1">
        <v>282</v>
      </c>
      <c r="B237" s="1" t="s">
        <v>598</v>
      </c>
      <c r="C237" s="1" t="s">
        <v>599</v>
      </c>
      <c r="D237" s="1" t="s">
        <v>55</v>
      </c>
      <c r="F237" s="11" t="s">
        <v>24</v>
      </c>
      <c r="G237" s="1" t="s">
        <v>24</v>
      </c>
      <c r="H237" s="1"/>
      <c r="I237" s="1"/>
      <c r="J237" s="1"/>
      <c r="K237" s="1"/>
      <c r="L237" s="3" t="s">
        <v>600</v>
      </c>
      <c r="Y237" s="1" t="s">
        <v>24</v>
      </c>
      <c r="Z237" s="1" t="s">
        <v>24</v>
      </c>
      <c r="AA237" s="1" t="s">
        <v>24</v>
      </c>
      <c r="AB237" s="1" t="s">
        <v>24</v>
      </c>
      <c r="AC237" s="1" t="s">
        <v>24</v>
      </c>
      <c r="AD237" s="1" t="s">
        <v>24</v>
      </c>
      <c r="AK237" s="1">
        <f t="shared" si="3"/>
        <v>6</v>
      </c>
    </row>
    <row r="238" spans="1:37" x14ac:dyDescent="0.2">
      <c r="A238" s="1">
        <v>284</v>
      </c>
      <c r="B238" s="1" t="s">
        <v>601</v>
      </c>
      <c r="C238" s="1" t="s">
        <v>22</v>
      </c>
      <c r="D238" s="1" t="s">
        <v>37</v>
      </c>
      <c r="G238" s="1" t="s">
        <v>24</v>
      </c>
      <c r="H238" s="1"/>
      <c r="I238" s="1"/>
      <c r="J238" s="1"/>
      <c r="K238" s="1"/>
      <c r="L238" s="3" t="s">
        <v>602</v>
      </c>
      <c r="Y238" s="1" t="s">
        <v>24</v>
      </c>
      <c r="Z238" s="1" t="s">
        <v>24</v>
      </c>
      <c r="AA238" s="1" t="s">
        <v>24</v>
      </c>
      <c r="AB238" s="1" t="s">
        <v>24</v>
      </c>
      <c r="AK238" s="1">
        <f t="shared" si="3"/>
        <v>4</v>
      </c>
    </row>
    <row r="239" spans="1:37" x14ac:dyDescent="0.2">
      <c r="A239" s="1">
        <v>285</v>
      </c>
      <c r="B239" s="1" t="s">
        <v>603</v>
      </c>
      <c r="C239" s="1" t="s">
        <v>36</v>
      </c>
      <c r="D239" s="1" t="s">
        <v>51</v>
      </c>
      <c r="G239" s="1" t="s">
        <v>24</v>
      </c>
      <c r="H239" s="1"/>
      <c r="I239" s="1"/>
      <c r="J239" s="1"/>
      <c r="K239" s="1"/>
      <c r="M239" s="1" t="s">
        <v>604</v>
      </c>
      <c r="Y239" s="1" t="s">
        <v>24</v>
      </c>
      <c r="Z239" s="1" t="s">
        <v>24</v>
      </c>
      <c r="AA239" s="1" t="s">
        <v>24</v>
      </c>
      <c r="AB239" s="1" t="s">
        <v>24</v>
      </c>
      <c r="AC239" s="1" t="s">
        <v>24</v>
      </c>
      <c r="AK239" s="1">
        <f t="shared" si="3"/>
        <v>5</v>
      </c>
    </row>
    <row r="240" spans="1:37" x14ac:dyDescent="0.2">
      <c r="A240" s="1">
        <v>286</v>
      </c>
      <c r="B240" s="1" t="s">
        <v>605</v>
      </c>
      <c r="C240" s="1" t="s">
        <v>98</v>
      </c>
      <c r="D240" s="1" t="s">
        <v>83</v>
      </c>
      <c r="G240" s="1" t="s">
        <v>24</v>
      </c>
      <c r="H240" s="1"/>
      <c r="I240" s="1"/>
      <c r="J240" s="1"/>
      <c r="K240" s="1"/>
      <c r="L240" s="3" t="s">
        <v>606</v>
      </c>
      <c r="AA240" s="1" t="s">
        <v>24</v>
      </c>
      <c r="AB240" s="1" t="s">
        <v>24</v>
      </c>
      <c r="AC240" s="1" t="s">
        <v>24</v>
      </c>
      <c r="AK240" s="1">
        <f t="shared" si="3"/>
        <v>3</v>
      </c>
    </row>
    <row r="241" spans="1:37" x14ac:dyDescent="0.2">
      <c r="A241" s="1">
        <v>287</v>
      </c>
      <c r="B241" s="1" t="s">
        <v>607</v>
      </c>
      <c r="C241" s="1" t="s">
        <v>595</v>
      </c>
      <c r="D241" s="1" t="s">
        <v>83</v>
      </c>
      <c r="G241" s="1" t="s">
        <v>24</v>
      </c>
      <c r="H241" s="1"/>
      <c r="I241" s="1"/>
      <c r="J241" s="1"/>
      <c r="K241" s="1"/>
      <c r="L241" s="3" t="s">
        <v>608</v>
      </c>
      <c r="AA241" s="1" t="s">
        <v>24</v>
      </c>
      <c r="AB241" s="1" t="s">
        <v>24</v>
      </c>
      <c r="AC241" s="1" t="s">
        <v>24</v>
      </c>
      <c r="AK241" s="1">
        <f t="shared" si="3"/>
        <v>3</v>
      </c>
    </row>
    <row r="242" spans="1:37" x14ac:dyDescent="0.2">
      <c r="A242" s="1">
        <v>288</v>
      </c>
      <c r="B242" s="1" t="s">
        <v>609</v>
      </c>
      <c r="C242" s="1" t="s">
        <v>22</v>
      </c>
      <c r="D242" s="1" t="s">
        <v>32</v>
      </c>
      <c r="G242" s="1" t="s">
        <v>24</v>
      </c>
      <c r="H242" s="1"/>
      <c r="I242" s="1"/>
      <c r="J242" s="1"/>
      <c r="K242" s="1"/>
      <c r="X242" s="1" t="s">
        <v>610</v>
      </c>
      <c r="AK242" s="1">
        <f t="shared" si="3"/>
        <v>0</v>
      </c>
    </row>
    <row r="243" spans="1:37" x14ac:dyDescent="0.2">
      <c r="A243" s="1">
        <v>289</v>
      </c>
      <c r="B243" s="1" t="s">
        <v>611</v>
      </c>
      <c r="C243" s="1" t="s">
        <v>22</v>
      </c>
      <c r="D243" s="1" t="s">
        <v>238</v>
      </c>
      <c r="E243" s="1">
        <v>21</v>
      </c>
      <c r="F243" s="4" t="s">
        <v>24</v>
      </c>
      <c r="G243" s="1" t="s">
        <v>24</v>
      </c>
      <c r="H243" s="1"/>
      <c r="I243" s="1"/>
      <c r="J243" s="1"/>
      <c r="K243" s="1"/>
      <c r="L243" s="3" t="s">
        <v>484</v>
      </c>
      <c r="Y243" s="1" t="s">
        <v>24</v>
      </c>
      <c r="Z243" s="1" t="s">
        <v>24</v>
      </c>
      <c r="AA243" s="1" t="s">
        <v>24</v>
      </c>
      <c r="AB243" s="1" t="s">
        <v>24</v>
      </c>
      <c r="AC243" s="1" t="s">
        <v>24</v>
      </c>
      <c r="AK243" s="1">
        <f t="shared" si="3"/>
        <v>5</v>
      </c>
    </row>
    <row r="244" spans="1:37" x14ac:dyDescent="0.2">
      <c r="A244" s="1">
        <v>290</v>
      </c>
      <c r="B244" s="1" t="s">
        <v>612</v>
      </c>
      <c r="C244" s="1" t="s">
        <v>22</v>
      </c>
      <c r="D244" s="1" t="s">
        <v>32</v>
      </c>
      <c r="F244" s="11"/>
      <c r="G244" s="1" t="s">
        <v>24</v>
      </c>
      <c r="H244" s="1"/>
      <c r="I244" s="1"/>
      <c r="J244" s="1"/>
      <c r="K244" s="1"/>
      <c r="X244" s="1" t="s">
        <v>613</v>
      </c>
      <c r="AK244" s="1">
        <f t="shared" si="3"/>
        <v>0</v>
      </c>
    </row>
    <row r="245" spans="1:37" x14ac:dyDescent="0.2">
      <c r="A245" s="1">
        <v>291</v>
      </c>
      <c r="B245" s="1" t="s">
        <v>614</v>
      </c>
      <c r="C245" s="1" t="s">
        <v>182</v>
      </c>
      <c r="D245" s="1" t="s">
        <v>23</v>
      </c>
      <c r="G245" s="1" t="s">
        <v>24</v>
      </c>
      <c r="H245" s="1"/>
      <c r="I245" s="1"/>
      <c r="J245" s="1"/>
      <c r="K245" s="1"/>
      <c r="L245" s="3" t="s">
        <v>615</v>
      </c>
      <c r="Y245" s="1" t="s">
        <v>24</v>
      </c>
      <c r="Z245" s="1" t="s">
        <v>24</v>
      </c>
      <c r="AA245" s="1" t="s">
        <v>24</v>
      </c>
      <c r="AB245" s="1" t="s">
        <v>24</v>
      </c>
      <c r="AC245" s="1" t="s">
        <v>24</v>
      </c>
      <c r="AK245" s="1">
        <f t="shared" si="3"/>
        <v>5</v>
      </c>
    </row>
    <row r="246" spans="1:37" x14ac:dyDescent="0.2">
      <c r="A246" s="1">
        <v>292</v>
      </c>
      <c r="B246" s="1" t="s">
        <v>616</v>
      </c>
      <c r="C246" s="1" t="s">
        <v>22</v>
      </c>
      <c r="D246" s="1" t="s">
        <v>29</v>
      </c>
      <c r="G246" s="1" t="s">
        <v>24</v>
      </c>
      <c r="H246" s="1"/>
      <c r="I246" s="1"/>
      <c r="J246" s="1"/>
      <c r="K246" s="1"/>
      <c r="L246" s="3" t="s">
        <v>617</v>
      </c>
      <c r="N246" s="1" t="s">
        <v>618</v>
      </c>
      <c r="AB246" s="1" t="s">
        <v>24</v>
      </c>
      <c r="AC246" s="1" t="s">
        <v>24</v>
      </c>
      <c r="AD246" s="1" t="s">
        <v>24</v>
      </c>
      <c r="AF246" s="1" t="s">
        <v>24</v>
      </c>
      <c r="AG246" s="1" t="s">
        <v>24</v>
      </c>
      <c r="AK246" s="1">
        <f t="shared" si="3"/>
        <v>5</v>
      </c>
    </row>
    <row r="247" spans="1:37" x14ac:dyDescent="0.2">
      <c r="A247" s="1">
        <v>293</v>
      </c>
      <c r="B247" s="1" t="s">
        <v>619</v>
      </c>
      <c r="C247" s="1" t="s">
        <v>86</v>
      </c>
      <c r="D247" s="1" t="s">
        <v>398</v>
      </c>
      <c r="G247" s="1"/>
      <c r="H247" s="1" t="s">
        <v>24</v>
      </c>
      <c r="I247" s="1"/>
      <c r="J247" s="1"/>
      <c r="K247" s="1"/>
      <c r="L247" s="3" t="s">
        <v>585</v>
      </c>
      <c r="AK247" s="1">
        <f t="shared" si="3"/>
        <v>0</v>
      </c>
    </row>
    <row r="248" spans="1:37" x14ac:dyDescent="0.2">
      <c r="A248" s="1">
        <v>294</v>
      </c>
      <c r="B248" s="1" t="s">
        <v>620</v>
      </c>
      <c r="C248" s="1" t="s">
        <v>330</v>
      </c>
      <c r="D248" s="1" t="s">
        <v>48</v>
      </c>
      <c r="G248" s="1" t="s">
        <v>24</v>
      </c>
      <c r="H248" s="1"/>
      <c r="I248" s="1"/>
      <c r="J248" s="1"/>
      <c r="K248" s="1"/>
      <c r="L248" s="3" t="s">
        <v>621</v>
      </c>
      <c r="Y248" s="1" t="s">
        <v>24</v>
      </c>
      <c r="AA248" s="1" t="s">
        <v>24</v>
      </c>
      <c r="AC248" s="1" t="s">
        <v>24</v>
      </c>
      <c r="AK248" s="1">
        <f t="shared" si="3"/>
        <v>3</v>
      </c>
    </row>
    <row r="249" spans="1:37" x14ac:dyDescent="0.2">
      <c r="A249" s="1">
        <v>295</v>
      </c>
      <c r="B249" s="1" t="s">
        <v>622</v>
      </c>
      <c r="C249" s="1" t="s">
        <v>22</v>
      </c>
      <c r="D249" s="1" t="s">
        <v>94</v>
      </c>
      <c r="G249" s="1" t="s">
        <v>24</v>
      </c>
      <c r="H249" s="1"/>
      <c r="I249" s="1"/>
      <c r="J249" s="1"/>
      <c r="K249" s="1"/>
      <c r="L249" s="3" t="s">
        <v>623</v>
      </c>
      <c r="Y249" s="1" t="s">
        <v>24</v>
      </c>
      <c r="Z249" s="1" t="s">
        <v>24</v>
      </c>
      <c r="AA249" s="1" t="s">
        <v>24</v>
      </c>
      <c r="AB249" s="1" t="s">
        <v>24</v>
      </c>
      <c r="AC249" s="1" t="s">
        <v>24</v>
      </c>
      <c r="AK249" s="1">
        <f t="shared" si="3"/>
        <v>5</v>
      </c>
    </row>
    <row r="250" spans="1:37" x14ac:dyDescent="0.2">
      <c r="A250" s="1">
        <v>296</v>
      </c>
      <c r="B250" s="1" t="s">
        <v>624</v>
      </c>
      <c r="C250" s="1" t="s">
        <v>86</v>
      </c>
      <c r="D250" s="1" t="s">
        <v>83</v>
      </c>
      <c r="G250" s="1" t="s">
        <v>24</v>
      </c>
      <c r="H250" s="1"/>
      <c r="I250" s="1"/>
      <c r="J250" s="1"/>
      <c r="K250" s="1"/>
      <c r="L250" s="3" t="s">
        <v>625</v>
      </c>
      <c r="Y250" s="1" t="s">
        <v>24</v>
      </c>
      <c r="Z250" s="1" t="s">
        <v>24</v>
      </c>
      <c r="AA250" s="1" t="s">
        <v>24</v>
      </c>
      <c r="AH250" s="1" t="s">
        <v>24</v>
      </c>
      <c r="AI250" s="1" t="s">
        <v>24</v>
      </c>
      <c r="AK250" s="1">
        <f t="shared" si="3"/>
        <v>5</v>
      </c>
    </row>
    <row r="251" spans="1:37" x14ac:dyDescent="0.2">
      <c r="A251" s="1">
        <v>297</v>
      </c>
      <c r="B251" s="1" t="s">
        <v>626</v>
      </c>
      <c r="C251" s="1" t="s">
        <v>62</v>
      </c>
      <c r="D251" s="1" t="s">
        <v>29</v>
      </c>
      <c r="F251" s="11"/>
      <c r="G251" s="1" t="s">
        <v>24</v>
      </c>
      <c r="H251" s="1"/>
      <c r="I251" s="1"/>
      <c r="J251" s="1"/>
      <c r="K251" s="1"/>
      <c r="N251" s="1" t="s">
        <v>627</v>
      </c>
      <c r="AE251" s="1" t="s">
        <v>24</v>
      </c>
      <c r="AF251" s="1" t="s">
        <v>24</v>
      </c>
      <c r="AG251" s="1" t="s">
        <v>24</v>
      </c>
      <c r="AH251" s="1" t="s">
        <v>24</v>
      </c>
      <c r="AI251" s="1" t="s">
        <v>24</v>
      </c>
      <c r="AK251" s="1">
        <f t="shared" si="3"/>
        <v>5</v>
      </c>
    </row>
    <row r="252" spans="1:37" x14ac:dyDescent="0.2">
      <c r="A252" s="1">
        <v>298</v>
      </c>
      <c r="B252" s="1" t="s">
        <v>628</v>
      </c>
      <c r="C252" s="1" t="s">
        <v>62</v>
      </c>
      <c r="D252" s="1" t="s">
        <v>55</v>
      </c>
      <c r="G252" s="1" t="s">
        <v>24</v>
      </c>
      <c r="H252" s="1"/>
      <c r="I252" s="1"/>
      <c r="J252" s="1"/>
      <c r="K252" s="1"/>
      <c r="L252" s="3" t="s">
        <v>629</v>
      </c>
      <c r="Y252" s="1" t="s">
        <v>24</v>
      </c>
      <c r="Z252" s="1" t="s">
        <v>24</v>
      </c>
      <c r="AA252" s="1" t="s">
        <v>24</v>
      </c>
      <c r="AB252" s="1" t="s">
        <v>24</v>
      </c>
      <c r="AC252" s="1" t="s">
        <v>24</v>
      </c>
      <c r="AK252" s="1">
        <f t="shared" si="3"/>
        <v>5</v>
      </c>
    </row>
    <row r="253" spans="1:37" x14ac:dyDescent="0.2">
      <c r="A253" s="1">
        <v>299</v>
      </c>
      <c r="B253" s="1" t="s">
        <v>630</v>
      </c>
      <c r="C253" s="1" t="s">
        <v>62</v>
      </c>
      <c r="D253" s="1" t="s">
        <v>55</v>
      </c>
      <c r="G253" s="1" t="s">
        <v>24</v>
      </c>
      <c r="H253" s="1"/>
      <c r="I253" s="1"/>
      <c r="J253" s="1"/>
      <c r="K253" s="1"/>
      <c r="N253" s="1" t="s">
        <v>631</v>
      </c>
      <c r="AF253" s="1" t="s">
        <v>24</v>
      </c>
      <c r="AG253" s="1" t="s">
        <v>24</v>
      </c>
      <c r="AH253" s="1" t="s">
        <v>24</v>
      </c>
      <c r="AI253" s="1" t="s">
        <v>24</v>
      </c>
      <c r="AK253" s="1">
        <f t="shared" si="3"/>
        <v>4</v>
      </c>
    </row>
    <row r="254" spans="1:37" x14ac:dyDescent="0.2">
      <c r="A254" s="1">
        <v>300</v>
      </c>
      <c r="B254" s="1" t="s">
        <v>632</v>
      </c>
      <c r="C254" s="1" t="s">
        <v>62</v>
      </c>
      <c r="D254" s="1" t="s">
        <v>29</v>
      </c>
      <c r="E254" s="1">
        <v>237</v>
      </c>
      <c r="F254" s="4" t="s">
        <v>24</v>
      </c>
      <c r="G254" s="1" t="s">
        <v>24</v>
      </c>
      <c r="H254" s="1"/>
      <c r="I254" s="1"/>
      <c r="J254" s="1"/>
      <c r="K254" s="1"/>
      <c r="L254" s="6" t="s">
        <v>633</v>
      </c>
      <c r="Y254" s="1" t="s">
        <v>24</v>
      </c>
      <c r="Z254" s="1" t="s">
        <v>24</v>
      </c>
      <c r="AA254" s="1" t="s">
        <v>24</v>
      </c>
      <c r="AB254" s="1" t="s">
        <v>24</v>
      </c>
      <c r="AC254" s="1" t="s">
        <v>24</v>
      </c>
      <c r="AK254" s="1">
        <f t="shared" si="3"/>
        <v>5</v>
      </c>
    </row>
    <row r="255" spans="1:37" x14ac:dyDescent="0.2">
      <c r="A255" s="1">
        <v>301</v>
      </c>
      <c r="B255" s="1" t="s">
        <v>634</v>
      </c>
      <c r="C255" s="1" t="s">
        <v>22</v>
      </c>
      <c r="D255" s="1" t="s">
        <v>635</v>
      </c>
      <c r="G255" s="1"/>
      <c r="H255" s="1" t="s">
        <v>24</v>
      </c>
      <c r="I255" s="1"/>
      <c r="J255" s="1"/>
      <c r="K255" s="1"/>
      <c r="X255" s="1" t="s">
        <v>636</v>
      </c>
      <c r="AK255" s="1">
        <f t="shared" si="3"/>
        <v>0</v>
      </c>
    </row>
    <row r="256" spans="1:37" x14ac:dyDescent="0.2">
      <c r="A256" s="1">
        <v>302</v>
      </c>
      <c r="B256" s="1" t="s">
        <v>637</v>
      </c>
      <c r="C256" s="1" t="s">
        <v>330</v>
      </c>
      <c r="D256" s="1" t="s">
        <v>32</v>
      </c>
      <c r="G256" s="1" t="s">
        <v>24</v>
      </c>
      <c r="H256" s="1"/>
      <c r="I256" s="1"/>
      <c r="J256" s="1"/>
      <c r="K256" s="1"/>
      <c r="X256" s="1" t="s">
        <v>638</v>
      </c>
      <c r="AK256" s="1">
        <f t="shared" ref="AK256:AK319" si="4">COUNTIF(Y256:AJ256,"*x*")</f>
        <v>0</v>
      </c>
    </row>
    <row r="257" spans="1:37" x14ac:dyDescent="0.2">
      <c r="A257" s="1">
        <v>303</v>
      </c>
      <c r="B257" s="1" t="s">
        <v>639</v>
      </c>
      <c r="C257" s="1" t="s">
        <v>62</v>
      </c>
      <c r="D257" s="1" t="s">
        <v>29</v>
      </c>
      <c r="G257" s="1" t="s">
        <v>24</v>
      </c>
      <c r="H257" s="1"/>
      <c r="I257" s="1"/>
      <c r="J257" s="1"/>
      <c r="K257" s="1"/>
      <c r="L257" s="3" t="s">
        <v>640</v>
      </c>
      <c r="Y257" s="1" t="s">
        <v>24</v>
      </c>
      <c r="Z257" s="1" t="s">
        <v>24</v>
      </c>
      <c r="AA257" s="1" t="s">
        <v>24</v>
      </c>
      <c r="AB257" s="1" t="s">
        <v>24</v>
      </c>
      <c r="AC257" s="1" t="s">
        <v>24</v>
      </c>
      <c r="AK257" s="1">
        <f t="shared" si="4"/>
        <v>5</v>
      </c>
    </row>
    <row r="258" spans="1:37" x14ac:dyDescent="0.2">
      <c r="A258" s="1">
        <v>306</v>
      </c>
      <c r="B258" s="1" t="s">
        <v>641</v>
      </c>
      <c r="C258" s="1" t="s">
        <v>22</v>
      </c>
      <c r="D258" s="1" t="s">
        <v>32</v>
      </c>
      <c r="G258" s="1" t="s">
        <v>24</v>
      </c>
      <c r="H258" s="1"/>
      <c r="I258" s="1"/>
      <c r="J258" s="1"/>
      <c r="K258" s="1"/>
      <c r="L258" s="3" t="s">
        <v>642</v>
      </c>
      <c r="Y258" s="1" t="s">
        <v>24</v>
      </c>
      <c r="Z258" s="1" t="s">
        <v>24</v>
      </c>
      <c r="AA258" s="1" t="s">
        <v>24</v>
      </c>
      <c r="AB258" s="1" t="s">
        <v>24</v>
      </c>
      <c r="AC258" s="1" t="s">
        <v>24</v>
      </c>
      <c r="AK258" s="1">
        <f t="shared" si="4"/>
        <v>5</v>
      </c>
    </row>
    <row r="259" spans="1:37" x14ac:dyDescent="0.2">
      <c r="A259" s="1">
        <v>308</v>
      </c>
      <c r="B259" s="1" t="s">
        <v>643</v>
      </c>
      <c r="C259" s="1" t="s">
        <v>42</v>
      </c>
      <c r="D259" s="1" t="s">
        <v>29</v>
      </c>
      <c r="F259" s="11"/>
      <c r="G259" s="1" t="s">
        <v>24</v>
      </c>
      <c r="H259" s="1"/>
      <c r="I259" s="1"/>
      <c r="J259" s="1"/>
      <c r="K259" s="1"/>
      <c r="L259" s="3" t="s">
        <v>644</v>
      </c>
      <c r="Y259" s="1" t="s">
        <v>24</v>
      </c>
      <c r="Z259" s="1" t="s">
        <v>24</v>
      </c>
      <c r="AA259" s="1" t="s">
        <v>24</v>
      </c>
      <c r="AB259" s="1" t="s">
        <v>24</v>
      </c>
      <c r="AC259" s="1" t="s">
        <v>24</v>
      </c>
      <c r="AK259" s="1">
        <f t="shared" si="4"/>
        <v>5</v>
      </c>
    </row>
    <row r="260" spans="1:37" x14ac:dyDescent="0.2">
      <c r="A260" s="1">
        <v>309</v>
      </c>
      <c r="B260" s="1" t="s">
        <v>645</v>
      </c>
      <c r="C260" s="1" t="s">
        <v>22</v>
      </c>
      <c r="D260" s="1" t="s">
        <v>29</v>
      </c>
      <c r="E260" s="1">
        <v>31</v>
      </c>
      <c r="F260" s="4" t="s">
        <v>24</v>
      </c>
      <c r="G260" s="1" t="s">
        <v>24</v>
      </c>
      <c r="H260" s="1"/>
      <c r="I260" s="1"/>
      <c r="J260" s="1"/>
      <c r="K260" s="1"/>
      <c r="L260" s="5" t="s">
        <v>646</v>
      </c>
      <c r="N260" s="1" t="s">
        <v>484</v>
      </c>
      <c r="AE260" s="1" t="s">
        <v>24</v>
      </c>
      <c r="AF260" s="1" t="s">
        <v>24</v>
      </c>
      <c r="AG260" s="1" t="s">
        <v>24</v>
      </c>
      <c r="AH260" s="1" t="s">
        <v>24</v>
      </c>
      <c r="AI260" s="1" t="s">
        <v>24</v>
      </c>
      <c r="AK260" s="1">
        <f t="shared" si="4"/>
        <v>5</v>
      </c>
    </row>
    <row r="261" spans="1:37" x14ac:dyDescent="0.2">
      <c r="A261" s="1">
        <v>310</v>
      </c>
      <c r="B261" s="1" t="s">
        <v>647</v>
      </c>
      <c r="C261" s="1" t="s">
        <v>22</v>
      </c>
      <c r="D261" s="1" t="s">
        <v>238</v>
      </c>
      <c r="E261" s="1">
        <v>18</v>
      </c>
      <c r="F261" s="4" t="s">
        <v>24</v>
      </c>
      <c r="G261" s="1" t="s">
        <v>24</v>
      </c>
      <c r="H261" s="1"/>
      <c r="I261" s="1"/>
      <c r="J261" s="1"/>
      <c r="K261" s="1"/>
      <c r="L261" s="3" t="s">
        <v>484</v>
      </c>
      <c r="Z261" s="1" t="s">
        <v>24</v>
      </c>
      <c r="AA261" s="1" t="s">
        <v>24</v>
      </c>
      <c r="AB261" s="1" t="s">
        <v>24</v>
      </c>
      <c r="AK261" s="1">
        <f t="shared" si="4"/>
        <v>3</v>
      </c>
    </row>
    <row r="262" spans="1:37" x14ac:dyDescent="0.2">
      <c r="A262" s="1">
        <v>311</v>
      </c>
      <c r="B262" s="1" t="s">
        <v>648</v>
      </c>
      <c r="C262" s="1" t="s">
        <v>102</v>
      </c>
      <c r="D262" s="1" t="s">
        <v>63</v>
      </c>
      <c r="E262" s="1">
        <v>293</v>
      </c>
      <c r="F262" s="4" t="s">
        <v>24</v>
      </c>
      <c r="G262" s="1" t="s">
        <v>24</v>
      </c>
      <c r="H262" s="1"/>
      <c r="I262" s="1"/>
      <c r="J262" s="1"/>
      <c r="K262" s="1"/>
      <c r="L262" s="6" t="s">
        <v>649</v>
      </c>
      <c r="N262" s="9" t="s">
        <v>650</v>
      </c>
      <c r="AH262" s="1" t="s">
        <v>24</v>
      </c>
      <c r="AI262" s="1" t="s">
        <v>24</v>
      </c>
      <c r="AK262" s="1">
        <f t="shared" si="4"/>
        <v>2</v>
      </c>
    </row>
    <row r="263" spans="1:37" x14ac:dyDescent="0.2">
      <c r="A263" s="1">
        <v>312</v>
      </c>
      <c r="B263" s="1" t="s">
        <v>651</v>
      </c>
      <c r="C263" s="1" t="s">
        <v>22</v>
      </c>
      <c r="D263" s="1" t="s">
        <v>263</v>
      </c>
      <c r="G263" s="1" t="s">
        <v>24</v>
      </c>
      <c r="H263" s="1"/>
      <c r="I263" s="1"/>
      <c r="J263" s="1"/>
      <c r="K263" s="1"/>
      <c r="L263" s="3" t="s">
        <v>652</v>
      </c>
      <c r="AB263" s="1" t="s">
        <v>24</v>
      </c>
      <c r="AC263" s="1" t="s">
        <v>24</v>
      </c>
      <c r="AK263" s="1">
        <f t="shared" si="4"/>
        <v>2</v>
      </c>
    </row>
    <row r="264" spans="1:37" x14ac:dyDescent="0.2">
      <c r="A264" s="1">
        <v>313</v>
      </c>
      <c r="B264" s="1" t="s">
        <v>653</v>
      </c>
      <c r="C264" s="1" t="s">
        <v>22</v>
      </c>
      <c r="D264" s="1" t="s">
        <v>32</v>
      </c>
      <c r="G264" s="1" t="s">
        <v>24</v>
      </c>
      <c r="H264" s="1"/>
      <c r="I264" s="1"/>
      <c r="J264" s="1"/>
      <c r="K264" s="1"/>
      <c r="L264" s="3" t="s">
        <v>175</v>
      </c>
      <c r="AK264" s="1">
        <f t="shared" si="4"/>
        <v>0</v>
      </c>
    </row>
    <row r="265" spans="1:37" x14ac:dyDescent="0.2">
      <c r="A265" s="1">
        <v>314</v>
      </c>
      <c r="B265" s="1" t="s">
        <v>654</v>
      </c>
      <c r="C265" s="1" t="s">
        <v>102</v>
      </c>
      <c r="D265" s="1" t="s">
        <v>32</v>
      </c>
      <c r="G265" s="1" t="s">
        <v>24</v>
      </c>
      <c r="H265" s="1"/>
      <c r="I265" s="1"/>
      <c r="J265" s="1"/>
      <c r="K265" s="1"/>
      <c r="L265" s="3" t="s">
        <v>655</v>
      </c>
      <c r="Y265" s="1" t="s">
        <v>24</v>
      </c>
      <c r="Z265" s="1" t="s">
        <v>24</v>
      </c>
      <c r="AA265" s="1" t="s">
        <v>24</v>
      </c>
      <c r="AB265" s="1" t="s">
        <v>24</v>
      </c>
      <c r="AC265" s="1" t="s">
        <v>24</v>
      </c>
      <c r="AK265" s="1">
        <f t="shared" si="4"/>
        <v>5</v>
      </c>
    </row>
    <row r="266" spans="1:37" x14ac:dyDescent="0.2">
      <c r="A266" s="1">
        <v>315</v>
      </c>
      <c r="B266" s="1" t="s">
        <v>656</v>
      </c>
      <c r="C266" s="1" t="s">
        <v>28</v>
      </c>
      <c r="D266" s="1" t="s">
        <v>94</v>
      </c>
      <c r="E266" s="1">
        <v>16</v>
      </c>
      <c r="F266" s="4" t="s">
        <v>24</v>
      </c>
      <c r="G266" s="1" t="s">
        <v>24</v>
      </c>
      <c r="H266" s="1"/>
      <c r="I266" s="1"/>
      <c r="J266" s="1"/>
      <c r="K266" s="1"/>
      <c r="L266" s="17" t="s">
        <v>657</v>
      </c>
      <c r="N266" s="1" t="s">
        <v>484</v>
      </c>
      <c r="Y266" s="1" t="s">
        <v>24</v>
      </c>
      <c r="Z266" s="1" t="s">
        <v>24</v>
      </c>
      <c r="AA266" s="1" t="s">
        <v>24</v>
      </c>
      <c r="AB266" s="1" t="s">
        <v>24</v>
      </c>
      <c r="AC266" s="1" t="s">
        <v>24</v>
      </c>
      <c r="AE266" s="1" t="s">
        <v>24</v>
      </c>
      <c r="AF266" s="1" t="s">
        <v>24</v>
      </c>
      <c r="AG266" s="1" t="s">
        <v>24</v>
      </c>
      <c r="AH266" s="1" t="s">
        <v>24</v>
      </c>
      <c r="AI266" s="1" t="s">
        <v>24</v>
      </c>
      <c r="AK266" s="1">
        <f t="shared" si="4"/>
        <v>10</v>
      </c>
    </row>
    <row r="267" spans="1:37" x14ac:dyDescent="0.2">
      <c r="A267" s="1">
        <v>316</v>
      </c>
      <c r="B267" s="1" t="s">
        <v>658</v>
      </c>
      <c r="C267" s="1" t="s">
        <v>22</v>
      </c>
      <c r="D267" s="1" t="s">
        <v>32</v>
      </c>
      <c r="G267" s="1" t="s">
        <v>24</v>
      </c>
      <c r="H267" s="1"/>
      <c r="I267" s="1"/>
      <c r="J267" s="1"/>
      <c r="K267" s="1"/>
      <c r="L267" s="3" t="s">
        <v>659</v>
      </c>
      <c r="N267" s="1" t="s">
        <v>660</v>
      </c>
      <c r="AD267" s="1" t="s">
        <v>24</v>
      </c>
      <c r="AE267" s="1" t="s">
        <v>24</v>
      </c>
      <c r="AF267" s="1" t="s">
        <v>24</v>
      </c>
      <c r="AG267" s="1" t="s">
        <v>24</v>
      </c>
      <c r="AH267" s="1" t="s">
        <v>24</v>
      </c>
      <c r="AI267" s="1" t="s">
        <v>24</v>
      </c>
      <c r="AK267" s="1">
        <f t="shared" si="4"/>
        <v>6</v>
      </c>
    </row>
    <row r="268" spans="1:37" x14ac:dyDescent="0.2">
      <c r="A268" s="1">
        <v>317</v>
      </c>
      <c r="B268" s="1" t="s">
        <v>661</v>
      </c>
      <c r="C268" s="1" t="s">
        <v>47</v>
      </c>
      <c r="D268" s="1" t="s">
        <v>128</v>
      </c>
      <c r="G268" s="1" t="s">
        <v>24</v>
      </c>
      <c r="H268" s="1"/>
      <c r="I268" s="1"/>
      <c r="J268" s="1"/>
      <c r="K268" s="1"/>
      <c r="L268" s="3" t="s">
        <v>662</v>
      </c>
      <c r="N268" s="1" t="s">
        <v>662</v>
      </c>
      <c r="Z268" s="1" t="s">
        <v>24</v>
      </c>
      <c r="AA268" s="1" t="s">
        <v>24</v>
      </c>
      <c r="AE268" s="1" t="s">
        <v>24</v>
      </c>
      <c r="AH268" s="1" t="s">
        <v>24</v>
      </c>
      <c r="AI268" s="1" t="s">
        <v>24</v>
      </c>
      <c r="AK268" s="1">
        <f t="shared" si="4"/>
        <v>5</v>
      </c>
    </row>
    <row r="269" spans="1:37" x14ac:dyDescent="0.2">
      <c r="A269" s="1">
        <v>318</v>
      </c>
      <c r="B269" s="1" t="s">
        <v>663</v>
      </c>
      <c r="C269" s="1" t="s">
        <v>22</v>
      </c>
      <c r="D269" s="1" t="s">
        <v>124</v>
      </c>
      <c r="G269" s="1" t="s">
        <v>24</v>
      </c>
      <c r="H269" s="1"/>
      <c r="I269" s="1"/>
      <c r="J269" s="1"/>
      <c r="K269" s="1"/>
      <c r="L269" s="3" t="s">
        <v>664</v>
      </c>
      <c r="Y269" s="1" t="s">
        <v>24</v>
      </c>
      <c r="Z269" s="1" t="s">
        <v>24</v>
      </c>
      <c r="AA269" s="1" t="s">
        <v>24</v>
      </c>
      <c r="AB269" s="1" t="s">
        <v>24</v>
      </c>
      <c r="AC269" s="1" t="s">
        <v>24</v>
      </c>
      <c r="AK269" s="1">
        <f t="shared" si="4"/>
        <v>5</v>
      </c>
    </row>
    <row r="270" spans="1:37" x14ac:dyDescent="0.2">
      <c r="A270" s="1">
        <v>320</v>
      </c>
      <c r="B270" s="1" t="s">
        <v>665</v>
      </c>
      <c r="C270" s="1" t="s">
        <v>22</v>
      </c>
      <c r="D270" s="1" t="s">
        <v>164</v>
      </c>
      <c r="G270" s="1" t="s">
        <v>24</v>
      </c>
      <c r="H270" s="1"/>
      <c r="I270" s="1"/>
      <c r="J270" s="1"/>
      <c r="K270" s="1"/>
      <c r="L270" s="3" t="s">
        <v>666</v>
      </c>
      <c r="N270" s="1" t="s">
        <v>667</v>
      </c>
      <c r="AA270" s="1" t="s">
        <v>24</v>
      </c>
      <c r="AB270" s="1" t="s">
        <v>24</v>
      </c>
      <c r="AE270" s="1" t="s">
        <v>24</v>
      </c>
      <c r="AF270" s="1" t="s">
        <v>24</v>
      </c>
      <c r="AI270" s="1" t="s">
        <v>24</v>
      </c>
      <c r="AK270" s="1">
        <f t="shared" si="4"/>
        <v>5</v>
      </c>
    </row>
    <row r="271" spans="1:37" x14ac:dyDescent="0.2">
      <c r="A271" s="1">
        <v>321</v>
      </c>
      <c r="B271" s="1" t="s">
        <v>668</v>
      </c>
      <c r="C271" s="1" t="s">
        <v>47</v>
      </c>
      <c r="D271" s="1" t="s">
        <v>37</v>
      </c>
      <c r="G271" s="1" t="s">
        <v>24</v>
      </c>
      <c r="H271" s="1"/>
      <c r="I271" s="1"/>
      <c r="J271" s="1"/>
      <c r="K271" s="1"/>
      <c r="L271" s="3" t="s">
        <v>669</v>
      </c>
      <c r="N271" s="1" t="s">
        <v>670</v>
      </c>
      <c r="AB271" s="1" t="s">
        <v>24</v>
      </c>
      <c r="AE271" s="1" t="s">
        <v>24</v>
      </c>
      <c r="AF271" s="1" t="s">
        <v>24</v>
      </c>
      <c r="AG271" s="1" t="s">
        <v>24</v>
      </c>
      <c r="AI271" s="1" t="s">
        <v>24</v>
      </c>
      <c r="AK271" s="1">
        <f t="shared" si="4"/>
        <v>5</v>
      </c>
    </row>
    <row r="272" spans="1:37" x14ac:dyDescent="0.2">
      <c r="A272" s="1">
        <v>322</v>
      </c>
      <c r="B272" s="1" t="s">
        <v>671</v>
      </c>
      <c r="C272" s="1" t="s">
        <v>111</v>
      </c>
      <c r="D272" s="1" t="s">
        <v>238</v>
      </c>
      <c r="G272" s="1" t="s">
        <v>24</v>
      </c>
      <c r="H272" s="1"/>
      <c r="I272" s="1"/>
      <c r="J272" s="1"/>
      <c r="K272" s="1"/>
      <c r="M272" s="1" t="s">
        <v>672</v>
      </c>
      <c r="Y272" s="1" t="s">
        <v>24</v>
      </c>
      <c r="Z272" s="1" t="s">
        <v>24</v>
      </c>
      <c r="AA272" s="1" t="s">
        <v>24</v>
      </c>
      <c r="AB272" s="1" t="s">
        <v>24</v>
      </c>
      <c r="AC272" s="1" t="s">
        <v>24</v>
      </c>
      <c r="AK272" s="1">
        <f t="shared" si="4"/>
        <v>5</v>
      </c>
    </row>
    <row r="273" spans="1:37" x14ac:dyDescent="0.2">
      <c r="A273" s="1">
        <v>324</v>
      </c>
      <c r="B273" s="1" t="s">
        <v>673</v>
      </c>
      <c r="C273" s="1" t="s">
        <v>111</v>
      </c>
      <c r="D273" s="1" t="s">
        <v>55</v>
      </c>
      <c r="G273" s="1" t="s">
        <v>24</v>
      </c>
      <c r="H273" s="1"/>
      <c r="I273" s="1"/>
      <c r="J273" s="1"/>
      <c r="K273" s="1"/>
      <c r="M273" s="1" t="s">
        <v>674</v>
      </c>
      <c r="Y273" s="1" t="s">
        <v>24</v>
      </c>
      <c r="Z273" s="1" t="s">
        <v>24</v>
      </c>
      <c r="AK273" s="1">
        <f t="shared" si="4"/>
        <v>2</v>
      </c>
    </row>
    <row r="274" spans="1:37" x14ac:dyDescent="0.2">
      <c r="A274" s="1">
        <v>326</v>
      </c>
      <c r="B274" s="1" t="s">
        <v>675</v>
      </c>
      <c r="C274" s="1" t="s">
        <v>72</v>
      </c>
      <c r="D274" s="1" t="s">
        <v>63</v>
      </c>
      <c r="G274" s="1" t="s">
        <v>24</v>
      </c>
      <c r="H274" s="1"/>
      <c r="I274" s="1"/>
      <c r="J274" s="1"/>
      <c r="K274" s="1"/>
      <c r="N274" s="1" t="s">
        <v>676</v>
      </c>
      <c r="AE274" s="1" t="s">
        <v>24</v>
      </c>
      <c r="AF274" s="1" t="s">
        <v>24</v>
      </c>
      <c r="AG274" s="1" t="s">
        <v>24</v>
      </c>
      <c r="AH274" s="1" t="s">
        <v>24</v>
      </c>
      <c r="AI274" s="1" t="s">
        <v>24</v>
      </c>
      <c r="AK274" s="1">
        <f t="shared" si="4"/>
        <v>5</v>
      </c>
    </row>
    <row r="275" spans="1:37" x14ac:dyDescent="0.2">
      <c r="A275" s="1">
        <v>327</v>
      </c>
      <c r="B275" s="1" t="s">
        <v>677</v>
      </c>
      <c r="C275" s="1" t="s">
        <v>72</v>
      </c>
      <c r="D275" s="1" t="s">
        <v>238</v>
      </c>
      <c r="G275" s="1" t="s">
        <v>24</v>
      </c>
      <c r="H275" s="1"/>
      <c r="I275" s="1"/>
      <c r="J275" s="1"/>
      <c r="K275" s="1"/>
      <c r="L275" s="3" t="s">
        <v>678</v>
      </c>
      <c r="Z275" s="1" t="s">
        <v>24</v>
      </c>
      <c r="AA275" s="1" t="s">
        <v>24</v>
      </c>
      <c r="AB275" s="1" t="s">
        <v>24</v>
      </c>
      <c r="AC275" s="1" t="s">
        <v>24</v>
      </c>
      <c r="AK275" s="1">
        <f t="shared" si="4"/>
        <v>4</v>
      </c>
    </row>
    <row r="276" spans="1:37" x14ac:dyDescent="0.2">
      <c r="A276" s="1">
        <v>328</v>
      </c>
      <c r="B276" s="1" t="s">
        <v>679</v>
      </c>
      <c r="C276" s="1" t="s">
        <v>680</v>
      </c>
      <c r="D276" s="1" t="s">
        <v>37</v>
      </c>
      <c r="G276" s="1" t="s">
        <v>24</v>
      </c>
      <c r="H276" s="1"/>
      <c r="I276" s="1"/>
      <c r="J276" s="1"/>
      <c r="K276" s="1"/>
      <c r="N276" s="1" t="s">
        <v>681</v>
      </c>
      <c r="AE276" s="1" t="s">
        <v>24</v>
      </c>
      <c r="AF276" s="1" t="s">
        <v>24</v>
      </c>
      <c r="AG276" s="1" t="s">
        <v>24</v>
      </c>
      <c r="AH276" s="1" t="s">
        <v>24</v>
      </c>
      <c r="AI276" s="1" t="s">
        <v>24</v>
      </c>
      <c r="AK276" s="1">
        <f t="shared" si="4"/>
        <v>5</v>
      </c>
    </row>
    <row r="277" spans="1:37" x14ac:dyDescent="0.2">
      <c r="A277" s="1">
        <v>329</v>
      </c>
      <c r="B277" s="1" t="s">
        <v>682</v>
      </c>
      <c r="C277" s="1" t="s">
        <v>98</v>
      </c>
      <c r="D277" s="1" t="s">
        <v>83</v>
      </c>
      <c r="G277" s="1" t="s">
        <v>24</v>
      </c>
      <c r="H277" s="1"/>
      <c r="I277" s="1"/>
      <c r="J277" s="1"/>
      <c r="K277" s="1"/>
      <c r="N277" s="1" t="s">
        <v>683</v>
      </c>
      <c r="AE277" s="1" t="s">
        <v>24</v>
      </c>
      <c r="AF277" s="1" t="s">
        <v>24</v>
      </c>
      <c r="AG277" s="1" t="s">
        <v>24</v>
      </c>
      <c r="AH277" s="1" t="s">
        <v>24</v>
      </c>
      <c r="AI277" s="1" t="s">
        <v>24</v>
      </c>
      <c r="AK277" s="1">
        <f t="shared" si="4"/>
        <v>5</v>
      </c>
    </row>
    <row r="278" spans="1:37" x14ac:dyDescent="0.2">
      <c r="A278" s="1">
        <v>330</v>
      </c>
      <c r="B278" s="1" t="s">
        <v>684</v>
      </c>
      <c r="C278" s="1" t="s">
        <v>98</v>
      </c>
      <c r="D278" s="1" t="s">
        <v>94</v>
      </c>
      <c r="F278" s="11"/>
      <c r="G278" s="1" t="s">
        <v>24</v>
      </c>
      <c r="H278" s="1"/>
      <c r="I278" s="1"/>
      <c r="J278" s="1"/>
      <c r="K278" s="1"/>
      <c r="L278" s="3" t="s">
        <v>685</v>
      </c>
      <c r="Y278" s="1" t="s">
        <v>24</v>
      </c>
      <c r="Z278" s="1" t="s">
        <v>24</v>
      </c>
      <c r="AA278" s="1" t="s">
        <v>24</v>
      </c>
      <c r="AB278" s="1" t="s">
        <v>24</v>
      </c>
      <c r="AC278" s="1" t="s">
        <v>24</v>
      </c>
      <c r="AK278" s="1">
        <f t="shared" si="4"/>
        <v>5</v>
      </c>
    </row>
    <row r="279" spans="1:37" x14ac:dyDescent="0.2">
      <c r="A279" s="1">
        <v>331</v>
      </c>
      <c r="B279" s="1" t="s">
        <v>686</v>
      </c>
      <c r="C279" s="1" t="s">
        <v>127</v>
      </c>
      <c r="D279" s="1" t="s">
        <v>37</v>
      </c>
      <c r="G279" s="1" t="s">
        <v>24</v>
      </c>
      <c r="H279" s="1"/>
      <c r="I279" s="1"/>
      <c r="J279" s="1"/>
      <c r="K279" s="1"/>
      <c r="N279" s="1" t="s">
        <v>687</v>
      </c>
      <c r="AE279" s="1" t="s">
        <v>24</v>
      </c>
      <c r="AF279" s="1" t="s">
        <v>24</v>
      </c>
      <c r="AG279" s="1" t="s">
        <v>24</v>
      </c>
      <c r="AH279" s="1" t="s">
        <v>24</v>
      </c>
      <c r="AK279" s="1">
        <f t="shared" si="4"/>
        <v>4</v>
      </c>
    </row>
    <row r="280" spans="1:37" x14ac:dyDescent="0.2">
      <c r="A280" s="1">
        <v>332</v>
      </c>
      <c r="B280" s="1" t="s">
        <v>688</v>
      </c>
      <c r="C280" s="1" t="s">
        <v>111</v>
      </c>
      <c r="D280" s="1" t="s">
        <v>55</v>
      </c>
      <c r="G280" s="1" t="s">
        <v>24</v>
      </c>
      <c r="H280" s="1"/>
      <c r="I280" s="1"/>
      <c r="J280" s="1"/>
      <c r="K280" s="1"/>
      <c r="L280" s="3" t="s">
        <v>175</v>
      </c>
      <c r="AK280" s="1">
        <f t="shared" si="4"/>
        <v>0</v>
      </c>
    </row>
    <row r="281" spans="1:37" x14ac:dyDescent="0.2">
      <c r="A281" s="1">
        <v>333</v>
      </c>
      <c r="B281" s="1" t="s">
        <v>689</v>
      </c>
      <c r="C281" s="1" t="s">
        <v>111</v>
      </c>
      <c r="D281" s="1" t="s">
        <v>37</v>
      </c>
      <c r="G281" s="1" t="s">
        <v>24</v>
      </c>
      <c r="H281" s="1"/>
      <c r="I281" s="1"/>
      <c r="J281" s="1"/>
      <c r="K281" s="1"/>
      <c r="L281" s="3" t="s">
        <v>175</v>
      </c>
      <c r="AK281" s="1">
        <f t="shared" si="4"/>
        <v>0</v>
      </c>
    </row>
    <row r="282" spans="1:37" x14ac:dyDescent="0.2">
      <c r="A282" s="1">
        <v>334</v>
      </c>
      <c r="B282" s="1" t="s">
        <v>690</v>
      </c>
      <c r="C282" s="1" t="s">
        <v>111</v>
      </c>
      <c r="D282" s="1" t="s">
        <v>238</v>
      </c>
      <c r="E282" s="1">
        <v>238</v>
      </c>
      <c r="F282" s="4" t="s">
        <v>24</v>
      </c>
      <c r="G282" s="1" t="s">
        <v>24</v>
      </c>
      <c r="H282" s="1"/>
      <c r="I282" s="1"/>
      <c r="J282" s="1"/>
      <c r="K282" s="1"/>
      <c r="L282" s="3" t="s">
        <v>691</v>
      </c>
      <c r="N282" s="1" t="s">
        <v>484</v>
      </c>
      <c r="Z282" s="1" t="s">
        <v>24</v>
      </c>
      <c r="AA282" s="1" t="s">
        <v>24</v>
      </c>
      <c r="AB282" s="1" t="s">
        <v>24</v>
      </c>
      <c r="AC282" s="1" t="s">
        <v>24</v>
      </c>
      <c r="AK282" s="1">
        <f t="shared" si="4"/>
        <v>4</v>
      </c>
    </row>
    <row r="283" spans="1:37" x14ac:dyDescent="0.2">
      <c r="A283" s="1">
        <v>335</v>
      </c>
      <c r="B283" s="1" t="s">
        <v>692</v>
      </c>
      <c r="C283" s="1" t="s">
        <v>22</v>
      </c>
      <c r="D283" s="1" t="s">
        <v>32</v>
      </c>
      <c r="G283" s="1" t="s">
        <v>24</v>
      </c>
      <c r="H283" s="1"/>
      <c r="I283" s="1"/>
      <c r="J283" s="1"/>
      <c r="K283" s="1"/>
      <c r="L283" s="3" t="s">
        <v>693</v>
      </c>
      <c r="Z283" s="1" t="s">
        <v>24</v>
      </c>
      <c r="AA283" s="1" t="s">
        <v>24</v>
      </c>
      <c r="AB283" s="1" t="s">
        <v>24</v>
      </c>
      <c r="AC283" s="1" t="s">
        <v>24</v>
      </c>
      <c r="AK283" s="1">
        <f t="shared" si="4"/>
        <v>4</v>
      </c>
    </row>
    <row r="284" spans="1:37" x14ac:dyDescent="0.2">
      <c r="A284" s="1">
        <v>336</v>
      </c>
      <c r="B284" s="1" t="s">
        <v>694</v>
      </c>
      <c r="C284" s="1" t="s">
        <v>199</v>
      </c>
      <c r="D284" s="1" t="s">
        <v>32</v>
      </c>
      <c r="F284" s="4" t="s">
        <v>24</v>
      </c>
      <c r="G284" s="1" t="s">
        <v>24</v>
      </c>
      <c r="H284" s="1"/>
      <c r="I284" s="1"/>
      <c r="J284" s="1"/>
      <c r="K284" s="1"/>
      <c r="L284" s="5" t="s">
        <v>695</v>
      </c>
      <c r="Y284" s="1" t="s">
        <v>24</v>
      </c>
      <c r="Z284" s="1" t="s">
        <v>24</v>
      </c>
      <c r="AA284" s="1" t="s">
        <v>24</v>
      </c>
      <c r="AB284" s="1" t="s">
        <v>24</v>
      </c>
      <c r="AC284" s="1" t="s">
        <v>24</v>
      </c>
      <c r="AK284" s="1">
        <f t="shared" si="4"/>
        <v>5</v>
      </c>
    </row>
    <row r="285" spans="1:37" x14ac:dyDescent="0.2">
      <c r="A285" s="1">
        <v>337</v>
      </c>
      <c r="B285" s="1" t="s">
        <v>696</v>
      </c>
      <c r="C285" s="1" t="s">
        <v>199</v>
      </c>
      <c r="D285" s="1" t="s">
        <v>697</v>
      </c>
      <c r="G285" s="1"/>
      <c r="H285" s="1" t="s">
        <v>24</v>
      </c>
      <c r="I285" s="1"/>
      <c r="J285" s="1"/>
      <c r="K285" s="1"/>
      <c r="L285" s="3" t="s">
        <v>695</v>
      </c>
      <c r="Y285" s="1" t="s">
        <v>24</v>
      </c>
      <c r="Z285" s="1" t="s">
        <v>24</v>
      </c>
      <c r="AA285" s="1" t="s">
        <v>24</v>
      </c>
      <c r="AB285" s="1" t="s">
        <v>24</v>
      </c>
      <c r="AC285" s="1" t="s">
        <v>24</v>
      </c>
      <c r="AK285" s="1">
        <f t="shared" si="4"/>
        <v>5</v>
      </c>
    </row>
    <row r="286" spans="1:37" x14ac:dyDescent="0.2">
      <c r="A286" s="1">
        <v>338</v>
      </c>
      <c r="B286" s="1" t="s">
        <v>698</v>
      </c>
      <c r="C286" s="1" t="s">
        <v>111</v>
      </c>
      <c r="D286" s="1" t="s">
        <v>55</v>
      </c>
      <c r="G286" s="1" t="s">
        <v>24</v>
      </c>
      <c r="H286" s="1"/>
      <c r="I286" s="1"/>
      <c r="J286" s="1"/>
      <c r="K286" s="1"/>
      <c r="L286" s="3" t="s">
        <v>699</v>
      </c>
      <c r="M286" s="1" t="s">
        <v>700</v>
      </c>
      <c r="AA286" s="1" t="s">
        <v>24</v>
      </c>
      <c r="AB286" s="1" t="s">
        <v>24</v>
      </c>
      <c r="AC286" s="1" t="s">
        <v>24</v>
      </c>
      <c r="AK286" s="1">
        <f t="shared" si="4"/>
        <v>3</v>
      </c>
    </row>
    <row r="287" spans="1:37" x14ac:dyDescent="0.2">
      <c r="A287" s="1">
        <v>339</v>
      </c>
      <c r="B287" s="1" t="s">
        <v>701</v>
      </c>
      <c r="C287" s="1" t="s">
        <v>22</v>
      </c>
      <c r="D287" s="1" t="s">
        <v>32</v>
      </c>
      <c r="G287" s="1" t="s">
        <v>24</v>
      </c>
      <c r="H287" s="1"/>
      <c r="I287" s="1"/>
      <c r="J287" s="1"/>
      <c r="K287" s="1"/>
      <c r="N287" s="1" t="s">
        <v>702</v>
      </c>
      <c r="X287" s="1" t="s">
        <v>703</v>
      </c>
      <c r="AF287" s="1" t="s">
        <v>24</v>
      </c>
      <c r="AG287" s="1" t="s">
        <v>24</v>
      </c>
      <c r="AH287" s="1" t="s">
        <v>24</v>
      </c>
      <c r="AI287" s="1" t="s">
        <v>24</v>
      </c>
      <c r="AK287" s="1">
        <f t="shared" si="4"/>
        <v>4</v>
      </c>
    </row>
    <row r="288" spans="1:37" x14ac:dyDescent="0.2">
      <c r="A288" s="1">
        <v>340</v>
      </c>
      <c r="B288" s="1" t="s">
        <v>704</v>
      </c>
      <c r="C288" s="1" t="s">
        <v>111</v>
      </c>
      <c r="D288" s="1" t="s">
        <v>29</v>
      </c>
      <c r="F288" s="11"/>
      <c r="G288" s="1" t="s">
        <v>24</v>
      </c>
      <c r="H288" s="1"/>
      <c r="I288" s="1"/>
      <c r="J288" s="1"/>
      <c r="K288" s="1"/>
      <c r="L288" s="3" t="s">
        <v>175</v>
      </c>
      <c r="AK288" s="1">
        <f t="shared" si="4"/>
        <v>0</v>
      </c>
    </row>
    <row r="289" spans="1:37" x14ac:dyDescent="0.2">
      <c r="A289" s="1">
        <v>341</v>
      </c>
      <c r="B289" s="1" t="s">
        <v>705</v>
      </c>
      <c r="C289" s="1" t="s">
        <v>127</v>
      </c>
      <c r="D289" s="1" t="s">
        <v>124</v>
      </c>
      <c r="G289" s="1" t="s">
        <v>24</v>
      </c>
      <c r="H289" s="1"/>
      <c r="I289" s="1"/>
      <c r="J289" s="1"/>
      <c r="K289" s="1"/>
      <c r="L289" s="3" t="s">
        <v>706</v>
      </c>
      <c r="Y289" s="1" t="s">
        <v>24</v>
      </c>
      <c r="Z289" s="1" t="s">
        <v>24</v>
      </c>
      <c r="AA289" s="1" t="s">
        <v>24</v>
      </c>
      <c r="AB289" s="1" t="s">
        <v>24</v>
      </c>
      <c r="AC289" s="1" t="s">
        <v>24</v>
      </c>
      <c r="AK289" s="1">
        <f t="shared" si="4"/>
        <v>5</v>
      </c>
    </row>
    <row r="290" spans="1:37" x14ac:dyDescent="0.2">
      <c r="A290" s="1">
        <v>342</v>
      </c>
      <c r="B290" s="1" t="s">
        <v>707</v>
      </c>
      <c r="C290" s="1" t="s">
        <v>62</v>
      </c>
      <c r="D290" s="1" t="s">
        <v>94</v>
      </c>
      <c r="F290" s="1"/>
      <c r="G290" s="1" t="s">
        <v>24</v>
      </c>
      <c r="H290" s="1"/>
      <c r="I290" s="1"/>
      <c r="J290" s="1"/>
      <c r="K290" s="1"/>
      <c r="L290" s="3" t="s">
        <v>708</v>
      </c>
      <c r="N290" s="1" t="s">
        <v>709</v>
      </c>
      <c r="Y290" s="1" t="s">
        <v>24</v>
      </c>
      <c r="Z290" s="1" t="s">
        <v>24</v>
      </c>
      <c r="AA290" s="1" t="s">
        <v>24</v>
      </c>
      <c r="AB290" s="1" t="s">
        <v>24</v>
      </c>
      <c r="AI290" s="1" t="s">
        <v>24</v>
      </c>
      <c r="AK290" s="1">
        <f t="shared" si="4"/>
        <v>5</v>
      </c>
    </row>
    <row r="291" spans="1:37" x14ac:dyDescent="0.2">
      <c r="A291" s="1">
        <v>343</v>
      </c>
      <c r="B291" s="1" t="s">
        <v>710</v>
      </c>
      <c r="C291" s="1" t="s">
        <v>127</v>
      </c>
      <c r="D291" s="1" t="s">
        <v>23</v>
      </c>
      <c r="G291" s="1" t="s">
        <v>24</v>
      </c>
      <c r="H291" s="1"/>
      <c r="I291" s="1"/>
      <c r="J291" s="1"/>
      <c r="K291" s="1"/>
      <c r="L291" s="3" t="s">
        <v>175</v>
      </c>
      <c r="AK291" s="1">
        <f t="shared" si="4"/>
        <v>0</v>
      </c>
    </row>
    <row r="292" spans="1:37" x14ac:dyDescent="0.2">
      <c r="A292" s="1">
        <v>344</v>
      </c>
      <c r="B292" s="1" t="s">
        <v>711</v>
      </c>
      <c r="C292" s="1" t="s">
        <v>62</v>
      </c>
      <c r="D292" s="1" t="s">
        <v>37</v>
      </c>
      <c r="G292" s="1" t="s">
        <v>24</v>
      </c>
      <c r="H292" s="1"/>
      <c r="I292" s="1"/>
      <c r="J292" s="1"/>
      <c r="K292" s="1"/>
      <c r="N292" s="1" t="s">
        <v>712</v>
      </c>
      <c r="AE292" s="1" t="s">
        <v>24</v>
      </c>
      <c r="AF292" s="1" t="s">
        <v>24</v>
      </c>
      <c r="AG292" s="1" t="s">
        <v>24</v>
      </c>
      <c r="AH292" s="1" t="s">
        <v>24</v>
      </c>
      <c r="AI292" s="1" t="s">
        <v>24</v>
      </c>
      <c r="AJ292" s="1" t="s">
        <v>24</v>
      </c>
      <c r="AK292" s="1">
        <f t="shared" si="4"/>
        <v>6</v>
      </c>
    </row>
    <row r="293" spans="1:37" x14ac:dyDescent="0.2">
      <c r="A293" s="1">
        <v>345</v>
      </c>
      <c r="B293" s="1" t="s">
        <v>713</v>
      </c>
      <c r="C293" s="1" t="s">
        <v>22</v>
      </c>
      <c r="D293" s="1" t="s">
        <v>63</v>
      </c>
      <c r="G293" s="1" t="s">
        <v>24</v>
      </c>
      <c r="H293" s="1"/>
      <c r="I293" s="1"/>
      <c r="J293" s="1"/>
      <c r="K293" s="1"/>
      <c r="X293" s="1" t="s">
        <v>714</v>
      </c>
      <c r="AK293" s="1">
        <f t="shared" si="4"/>
        <v>0</v>
      </c>
    </row>
    <row r="294" spans="1:37" x14ac:dyDescent="0.2">
      <c r="A294" s="1">
        <v>346</v>
      </c>
      <c r="B294" s="1" t="s">
        <v>715</v>
      </c>
      <c r="C294" s="1" t="s">
        <v>42</v>
      </c>
      <c r="D294" s="1" t="s">
        <v>37</v>
      </c>
      <c r="G294" s="1" t="s">
        <v>24</v>
      </c>
      <c r="H294" s="1"/>
      <c r="I294" s="1"/>
      <c r="J294" s="1"/>
      <c r="K294" s="1"/>
      <c r="L294" s="3" t="s">
        <v>716</v>
      </c>
      <c r="Y294" s="1" t="s">
        <v>24</v>
      </c>
      <c r="Z294" s="1" t="s">
        <v>24</v>
      </c>
      <c r="AA294" s="1" t="s">
        <v>24</v>
      </c>
      <c r="AB294" s="1" t="s">
        <v>24</v>
      </c>
      <c r="AC294" s="1" t="s">
        <v>24</v>
      </c>
      <c r="AK294" s="1">
        <f t="shared" si="4"/>
        <v>5</v>
      </c>
    </row>
    <row r="295" spans="1:37" x14ac:dyDescent="0.2">
      <c r="A295" s="1">
        <v>347</v>
      </c>
      <c r="B295" s="1" t="s">
        <v>717</v>
      </c>
      <c r="C295" s="1" t="s">
        <v>111</v>
      </c>
      <c r="D295" s="1" t="s">
        <v>32</v>
      </c>
      <c r="G295" s="1" t="s">
        <v>24</v>
      </c>
      <c r="H295" s="1"/>
      <c r="I295" s="1"/>
      <c r="J295" s="1"/>
      <c r="K295" s="1"/>
      <c r="L295" s="3" t="s">
        <v>175</v>
      </c>
      <c r="AK295" s="1">
        <f t="shared" si="4"/>
        <v>0</v>
      </c>
    </row>
    <row r="296" spans="1:37" x14ac:dyDescent="0.2">
      <c r="A296" s="1">
        <v>348</v>
      </c>
      <c r="B296" s="1" t="s">
        <v>718</v>
      </c>
      <c r="C296" s="1" t="s">
        <v>86</v>
      </c>
      <c r="D296" s="1" t="s">
        <v>83</v>
      </c>
      <c r="F296" s="4" t="s">
        <v>24</v>
      </c>
      <c r="G296" s="1" t="s">
        <v>24</v>
      </c>
      <c r="H296" s="1"/>
      <c r="I296" s="1"/>
      <c r="J296" s="1"/>
      <c r="K296" s="1"/>
      <c r="L296" s="3" t="s">
        <v>719</v>
      </c>
      <c r="N296" s="15" t="s">
        <v>720</v>
      </c>
      <c r="Y296" s="1" t="s">
        <v>24</v>
      </c>
      <c r="AF296" s="1" t="s">
        <v>24</v>
      </c>
      <c r="AG296" s="1" t="s">
        <v>24</v>
      </c>
      <c r="AH296" s="1" t="s">
        <v>24</v>
      </c>
      <c r="AI296" s="1" t="s">
        <v>24</v>
      </c>
      <c r="AK296" s="1">
        <f t="shared" si="4"/>
        <v>5</v>
      </c>
    </row>
    <row r="297" spans="1:37" x14ac:dyDescent="0.2">
      <c r="A297" s="1">
        <v>349</v>
      </c>
      <c r="B297" s="1" t="s">
        <v>721</v>
      </c>
      <c r="C297" s="1" t="s">
        <v>111</v>
      </c>
      <c r="D297" s="1" t="s">
        <v>128</v>
      </c>
      <c r="G297" s="1" t="s">
        <v>24</v>
      </c>
      <c r="H297" s="1"/>
      <c r="I297" s="1"/>
      <c r="J297" s="1"/>
      <c r="K297" s="1"/>
      <c r="L297" s="3" t="s">
        <v>722</v>
      </c>
      <c r="N297" s="1" t="s">
        <v>722</v>
      </c>
      <c r="AB297" s="1" t="s">
        <v>24</v>
      </c>
      <c r="AC297" s="1" t="s">
        <v>24</v>
      </c>
      <c r="AE297" s="1" t="s">
        <v>24</v>
      </c>
      <c r="AF297" s="1" t="s">
        <v>24</v>
      </c>
      <c r="AG297" s="1" t="s">
        <v>24</v>
      </c>
      <c r="AK297" s="1">
        <f t="shared" si="4"/>
        <v>5</v>
      </c>
    </row>
    <row r="298" spans="1:37" x14ac:dyDescent="0.2">
      <c r="A298" s="1">
        <v>350</v>
      </c>
      <c r="B298" s="1" t="s">
        <v>723</v>
      </c>
      <c r="C298" s="1" t="s">
        <v>111</v>
      </c>
      <c r="D298" s="1" t="s">
        <v>23</v>
      </c>
      <c r="E298" s="1">
        <v>268</v>
      </c>
      <c r="F298" s="4" t="s">
        <v>24</v>
      </c>
      <c r="G298" s="1" t="s">
        <v>24</v>
      </c>
      <c r="H298" s="1"/>
      <c r="I298" s="1"/>
      <c r="J298" s="1"/>
      <c r="K298" s="1"/>
      <c r="L298" s="3" t="s">
        <v>175</v>
      </c>
      <c r="AK298" s="1">
        <f t="shared" si="4"/>
        <v>0</v>
      </c>
    </row>
    <row r="299" spans="1:37" x14ac:dyDescent="0.2">
      <c r="A299" s="1">
        <v>351</v>
      </c>
      <c r="B299" s="1" t="s">
        <v>724</v>
      </c>
      <c r="C299" s="1" t="s">
        <v>42</v>
      </c>
      <c r="D299" s="1" t="s">
        <v>697</v>
      </c>
      <c r="G299" s="1" t="s">
        <v>24</v>
      </c>
      <c r="H299" s="1" t="s">
        <v>24</v>
      </c>
      <c r="I299" s="1"/>
      <c r="J299" s="1"/>
      <c r="K299" s="1"/>
      <c r="L299" s="3" t="s">
        <v>725</v>
      </c>
      <c r="Y299" s="1" t="s">
        <v>24</v>
      </c>
      <c r="Z299" s="1" t="s">
        <v>24</v>
      </c>
      <c r="AA299" s="1" t="s">
        <v>24</v>
      </c>
      <c r="AB299" s="1" t="s">
        <v>24</v>
      </c>
      <c r="AC299" s="1" t="s">
        <v>24</v>
      </c>
      <c r="AK299" s="1">
        <f t="shared" si="4"/>
        <v>5</v>
      </c>
    </row>
    <row r="300" spans="1:37" x14ac:dyDescent="0.2">
      <c r="A300" s="1">
        <v>353</v>
      </c>
      <c r="B300" s="1" t="s">
        <v>726</v>
      </c>
      <c r="C300" s="1" t="s">
        <v>42</v>
      </c>
      <c r="D300" s="1" t="s">
        <v>94</v>
      </c>
      <c r="F300" s="4" t="s">
        <v>24</v>
      </c>
      <c r="G300" s="1" t="s">
        <v>24</v>
      </c>
      <c r="H300" s="1"/>
      <c r="I300" s="1"/>
      <c r="J300" s="1"/>
      <c r="K300" s="1"/>
      <c r="L300" s="3" t="s">
        <v>727</v>
      </c>
      <c r="AB300" s="1" t="s">
        <v>24</v>
      </c>
      <c r="AK300" s="1">
        <f t="shared" si="4"/>
        <v>1</v>
      </c>
    </row>
    <row r="301" spans="1:37" x14ac:dyDescent="0.2">
      <c r="A301" s="1">
        <v>354</v>
      </c>
      <c r="B301" s="1" t="s">
        <v>728</v>
      </c>
      <c r="C301" s="1" t="s">
        <v>72</v>
      </c>
      <c r="D301" s="1" t="s">
        <v>32</v>
      </c>
      <c r="F301" s="11"/>
      <c r="G301" s="1" t="s">
        <v>24</v>
      </c>
      <c r="H301" s="1"/>
      <c r="I301" s="1"/>
      <c r="J301" s="1"/>
      <c r="K301" s="1"/>
      <c r="X301" s="1" t="s">
        <v>729</v>
      </c>
      <c r="AK301" s="1">
        <f t="shared" si="4"/>
        <v>0</v>
      </c>
    </row>
    <row r="302" spans="1:37" x14ac:dyDescent="0.2">
      <c r="A302" s="1">
        <v>355</v>
      </c>
      <c r="B302" s="1" t="s">
        <v>2006</v>
      </c>
      <c r="C302" s="1" t="s">
        <v>111</v>
      </c>
      <c r="D302" s="1" t="s">
        <v>94</v>
      </c>
      <c r="G302" s="1" t="s">
        <v>24</v>
      </c>
      <c r="H302" s="1"/>
      <c r="I302" s="1"/>
      <c r="J302" s="1"/>
      <c r="K302" s="1"/>
      <c r="AK302" s="1">
        <f t="shared" si="4"/>
        <v>0</v>
      </c>
    </row>
    <row r="303" spans="1:37" x14ac:dyDescent="0.2">
      <c r="A303" s="1">
        <v>357</v>
      </c>
      <c r="B303" s="1" t="s">
        <v>730</v>
      </c>
      <c r="C303" s="1" t="s">
        <v>731</v>
      </c>
      <c r="D303" s="1" t="s">
        <v>55</v>
      </c>
      <c r="G303" s="1" t="s">
        <v>24</v>
      </c>
      <c r="H303" s="1"/>
      <c r="I303" s="1"/>
      <c r="J303" s="1"/>
      <c r="K303" s="1"/>
      <c r="N303" s="1" t="s">
        <v>732</v>
      </c>
      <c r="AE303" s="1" t="s">
        <v>24</v>
      </c>
      <c r="AF303" s="1" t="s">
        <v>24</v>
      </c>
      <c r="AG303" s="1" t="s">
        <v>24</v>
      </c>
      <c r="AH303" s="1" t="s">
        <v>24</v>
      </c>
      <c r="AI303" s="1" t="s">
        <v>24</v>
      </c>
      <c r="AK303" s="1">
        <f t="shared" si="4"/>
        <v>5</v>
      </c>
    </row>
    <row r="304" spans="1:37" x14ac:dyDescent="0.2">
      <c r="A304" s="1">
        <v>358</v>
      </c>
      <c r="B304" s="1" t="s">
        <v>733</v>
      </c>
      <c r="C304" s="1" t="s">
        <v>47</v>
      </c>
      <c r="D304" s="1" t="s">
        <v>94</v>
      </c>
      <c r="G304" s="1" t="s">
        <v>24</v>
      </c>
      <c r="H304" s="1"/>
      <c r="I304" s="1"/>
      <c r="J304" s="1"/>
      <c r="K304" s="1"/>
      <c r="L304" s="3" t="s">
        <v>734</v>
      </c>
      <c r="Y304" s="1" t="s">
        <v>24</v>
      </c>
      <c r="Z304" s="1" t="s">
        <v>24</v>
      </c>
      <c r="AA304" s="1" t="s">
        <v>24</v>
      </c>
      <c r="AB304" s="1" t="s">
        <v>24</v>
      </c>
      <c r="AC304" s="1" t="s">
        <v>24</v>
      </c>
      <c r="AK304" s="1">
        <f t="shared" si="4"/>
        <v>5</v>
      </c>
    </row>
    <row r="305" spans="1:37" x14ac:dyDescent="0.2">
      <c r="A305" s="1">
        <v>359</v>
      </c>
      <c r="B305" s="1" t="s">
        <v>735</v>
      </c>
      <c r="C305" s="1" t="s">
        <v>111</v>
      </c>
      <c r="D305" s="1" t="s">
        <v>55</v>
      </c>
      <c r="G305" s="1" t="s">
        <v>24</v>
      </c>
      <c r="H305" s="1"/>
      <c r="I305" s="1"/>
      <c r="J305" s="1"/>
      <c r="K305" s="1"/>
      <c r="L305" s="3" t="s">
        <v>175</v>
      </c>
      <c r="AK305" s="1">
        <f t="shared" si="4"/>
        <v>0</v>
      </c>
    </row>
    <row r="306" spans="1:37" x14ac:dyDescent="0.2">
      <c r="A306" s="1">
        <v>360</v>
      </c>
      <c r="B306" s="1" t="s">
        <v>736</v>
      </c>
      <c r="C306" s="1" t="s">
        <v>62</v>
      </c>
      <c r="D306" s="1" t="s">
        <v>55</v>
      </c>
      <c r="E306" s="1">
        <v>71</v>
      </c>
      <c r="F306" s="4" t="s">
        <v>24</v>
      </c>
      <c r="G306" s="1" t="s">
        <v>24</v>
      </c>
      <c r="H306" s="1"/>
      <c r="I306" s="1"/>
      <c r="J306" s="1"/>
      <c r="K306" s="1"/>
      <c r="L306" s="3" t="s">
        <v>484</v>
      </c>
      <c r="Y306" s="1" t="s">
        <v>24</v>
      </c>
      <c r="Z306" s="1" t="s">
        <v>24</v>
      </c>
      <c r="AA306" s="1" t="s">
        <v>24</v>
      </c>
      <c r="AB306" s="1" t="s">
        <v>24</v>
      </c>
      <c r="AC306" s="1" t="s">
        <v>24</v>
      </c>
      <c r="AK306" s="1">
        <f t="shared" si="4"/>
        <v>5</v>
      </c>
    </row>
    <row r="307" spans="1:37" x14ac:dyDescent="0.2">
      <c r="A307" s="1">
        <v>361</v>
      </c>
      <c r="B307" s="1" t="s">
        <v>737</v>
      </c>
      <c r="C307" s="1" t="s">
        <v>111</v>
      </c>
      <c r="D307" s="1" t="s">
        <v>29</v>
      </c>
      <c r="E307" s="1">
        <v>170</v>
      </c>
      <c r="F307" s="4" t="s">
        <v>24</v>
      </c>
      <c r="G307" s="1" t="s">
        <v>24</v>
      </c>
      <c r="H307" s="1"/>
      <c r="I307" s="1"/>
      <c r="J307" s="1"/>
      <c r="K307" s="1"/>
      <c r="L307" s="3" t="s">
        <v>738</v>
      </c>
      <c r="M307" s="1" t="s">
        <v>739</v>
      </c>
      <c r="X307" s="1" t="s">
        <v>740</v>
      </c>
      <c r="AG307" s="1" t="s">
        <v>24</v>
      </c>
      <c r="AH307" s="1" t="s">
        <v>24</v>
      </c>
      <c r="AK307" s="1">
        <f t="shared" si="4"/>
        <v>2</v>
      </c>
    </row>
    <row r="308" spans="1:37" x14ac:dyDescent="0.2">
      <c r="A308" s="1">
        <v>362</v>
      </c>
      <c r="B308" s="1" t="s">
        <v>741</v>
      </c>
      <c r="C308" s="1" t="s">
        <v>42</v>
      </c>
      <c r="D308" s="1" t="s">
        <v>37</v>
      </c>
      <c r="G308" s="1" t="s">
        <v>24</v>
      </c>
      <c r="H308" s="1"/>
      <c r="I308" s="1"/>
      <c r="J308" s="1"/>
      <c r="K308" s="1"/>
      <c r="L308" s="3" t="s">
        <v>742</v>
      </c>
      <c r="Y308" s="1" t="s">
        <v>24</v>
      </c>
      <c r="Z308" s="1" t="s">
        <v>24</v>
      </c>
      <c r="AA308" s="1" t="s">
        <v>24</v>
      </c>
      <c r="AB308" s="1" t="s">
        <v>24</v>
      </c>
      <c r="AC308" s="1" t="s">
        <v>24</v>
      </c>
      <c r="AK308" s="1">
        <f t="shared" si="4"/>
        <v>5</v>
      </c>
    </row>
    <row r="309" spans="1:37" x14ac:dyDescent="0.2">
      <c r="A309" s="1">
        <v>363</v>
      </c>
      <c r="B309" s="1" t="s">
        <v>743</v>
      </c>
      <c r="C309" s="1" t="s">
        <v>22</v>
      </c>
      <c r="D309" s="1" t="s">
        <v>63</v>
      </c>
      <c r="E309" s="1">
        <v>59</v>
      </c>
      <c r="F309" s="11" t="s">
        <v>24</v>
      </c>
      <c r="G309" s="1" t="s">
        <v>24</v>
      </c>
      <c r="H309" s="1"/>
      <c r="I309" s="1"/>
      <c r="J309" s="1"/>
      <c r="K309" s="1"/>
      <c r="L309" s="3" t="s">
        <v>484</v>
      </c>
      <c r="Y309" s="1" t="s">
        <v>24</v>
      </c>
      <c r="Z309" s="1" t="s">
        <v>24</v>
      </c>
      <c r="AA309" s="1" t="s">
        <v>24</v>
      </c>
      <c r="AB309" s="1" t="s">
        <v>24</v>
      </c>
      <c r="AC309" s="1" t="s">
        <v>24</v>
      </c>
      <c r="AK309" s="1">
        <f t="shared" si="4"/>
        <v>5</v>
      </c>
    </row>
    <row r="310" spans="1:37" x14ac:dyDescent="0.2">
      <c r="A310" s="1">
        <v>364</v>
      </c>
      <c r="B310" s="1" t="s">
        <v>744</v>
      </c>
      <c r="C310" s="1" t="s">
        <v>182</v>
      </c>
      <c r="D310" s="1" t="s">
        <v>55</v>
      </c>
      <c r="E310" s="1">
        <v>27</v>
      </c>
      <c r="F310" s="4" t="s">
        <v>24</v>
      </c>
      <c r="G310" s="1" t="s">
        <v>24</v>
      </c>
      <c r="H310" s="1"/>
      <c r="I310" s="1"/>
      <c r="J310" s="1"/>
      <c r="K310" s="1"/>
      <c r="L310" s="3" t="s">
        <v>484</v>
      </c>
      <c r="Y310" s="1" t="s">
        <v>24</v>
      </c>
      <c r="Z310" s="1" t="s">
        <v>24</v>
      </c>
      <c r="AA310" s="1" t="s">
        <v>24</v>
      </c>
      <c r="AB310" s="1" t="s">
        <v>24</v>
      </c>
      <c r="AK310" s="1">
        <f t="shared" si="4"/>
        <v>4</v>
      </c>
    </row>
    <row r="311" spans="1:37" x14ac:dyDescent="0.2">
      <c r="A311" s="1">
        <v>365</v>
      </c>
      <c r="B311" s="1" t="s">
        <v>745</v>
      </c>
      <c r="C311" s="1" t="s">
        <v>62</v>
      </c>
      <c r="D311" s="1" t="s">
        <v>238</v>
      </c>
      <c r="E311" s="1">
        <v>29</v>
      </c>
      <c r="F311" s="4" t="s">
        <v>24</v>
      </c>
      <c r="G311" s="1" t="s">
        <v>24</v>
      </c>
      <c r="H311" s="1"/>
      <c r="I311" s="1"/>
      <c r="J311" s="1"/>
      <c r="K311" s="1"/>
      <c r="L311" s="3" t="s">
        <v>484</v>
      </c>
      <c r="Y311" s="1" t="s">
        <v>24</v>
      </c>
      <c r="Z311" s="1" t="s">
        <v>24</v>
      </c>
      <c r="AA311" s="1" t="s">
        <v>24</v>
      </c>
      <c r="AB311" s="1" t="s">
        <v>24</v>
      </c>
      <c r="AC311" s="1" t="s">
        <v>24</v>
      </c>
      <c r="AK311" s="1">
        <f t="shared" si="4"/>
        <v>5</v>
      </c>
    </row>
    <row r="312" spans="1:37" x14ac:dyDescent="0.2">
      <c r="A312" s="1">
        <v>366</v>
      </c>
      <c r="B312" s="1" t="s">
        <v>746</v>
      </c>
      <c r="C312" s="1" t="s">
        <v>22</v>
      </c>
      <c r="D312" s="1" t="s">
        <v>79</v>
      </c>
      <c r="E312" s="1">
        <v>260</v>
      </c>
      <c r="F312" s="4" t="s">
        <v>24</v>
      </c>
      <c r="G312" s="1" t="s">
        <v>24</v>
      </c>
      <c r="H312" s="1"/>
      <c r="I312" s="1"/>
      <c r="J312" s="1"/>
      <c r="K312" s="1"/>
      <c r="L312" s="3" t="s">
        <v>747</v>
      </c>
      <c r="AC312" s="1" t="s">
        <v>24</v>
      </c>
      <c r="AD312" s="1" t="s">
        <v>24</v>
      </c>
      <c r="AK312" s="1">
        <f t="shared" si="4"/>
        <v>2</v>
      </c>
    </row>
    <row r="313" spans="1:37" x14ac:dyDescent="0.2">
      <c r="A313" s="1">
        <v>367</v>
      </c>
      <c r="B313" s="1" t="s">
        <v>748</v>
      </c>
      <c r="C313" s="1" t="s">
        <v>22</v>
      </c>
      <c r="D313" s="1" t="s">
        <v>55</v>
      </c>
      <c r="E313" s="1">
        <v>194</v>
      </c>
      <c r="F313" s="4" t="s">
        <v>24</v>
      </c>
      <c r="G313" s="1" t="s">
        <v>24</v>
      </c>
      <c r="H313" s="1" t="s">
        <v>24</v>
      </c>
      <c r="I313" s="1"/>
      <c r="J313" s="1"/>
      <c r="K313" s="1"/>
      <c r="L313" s="3" t="s">
        <v>484</v>
      </c>
      <c r="Y313" s="1" t="s">
        <v>24</v>
      </c>
      <c r="Z313" s="1" t="s">
        <v>24</v>
      </c>
      <c r="AA313" s="1" t="s">
        <v>24</v>
      </c>
      <c r="AB313" s="1" t="s">
        <v>24</v>
      </c>
      <c r="AC313" s="1" t="s">
        <v>24</v>
      </c>
      <c r="AK313" s="1">
        <f t="shared" si="4"/>
        <v>5</v>
      </c>
    </row>
    <row r="314" spans="1:37" x14ac:dyDescent="0.2">
      <c r="A314" s="1">
        <v>368</v>
      </c>
      <c r="B314" s="1" t="s">
        <v>749</v>
      </c>
      <c r="C314" s="1" t="s">
        <v>111</v>
      </c>
      <c r="D314" s="1" t="s">
        <v>55</v>
      </c>
      <c r="E314" s="1">
        <v>83</v>
      </c>
      <c r="F314" s="4" t="s">
        <v>24</v>
      </c>
      <c r="G314" s="1" t="s">
        <v>24</v>
      </c>
      <c r="H314" s="1"/>
      <c r="I314" s="1"/>
      <c r="J314" s="1"/>
      <c r="K314" s="1"/>
      <c r="L314" s="5" t="s">
        <v>750</v>
      </c>
      <c r="N314" s="1" t="s">
        <v>484</v>
      </c>
      <c r="Y314" s="1" t="s">
        <v>24</v>
      </c>
      <c r="Z314" s="1" t="s">
        <v>24</v>
      </c>
      <c r="AA314" s="1" t="s">
        <v>24</v>
      </c>
      <c r="AB314" s="1" t="s">
        <v>24</v>
      </c>
      <c r="AC314" s="1" t="s">
        <v>24</v>
      </c>
      <c r="AE314" s="1" t="s">
        <v>24</v>
      </c>
      <c r="AF314" s="1" t="s">
        <v>24</v>
      </c>
      <c r="AG314" s="1" t="s">
        <v>24</v>
      </c>
      <c r="AH314" s="1" t="s">
        <v>24</v>
      </c>
      <c r="AI314" s="1" t="s">
        <v>24</v>
      </c>
      <c r="AK314" s="1">
        <f t="shared" si="4"/>
        <v>10</v>
      </c>
    </row>
    <row r="315" spans="1:37" x14ac:dyDescent="0.2">
      <c r="A315" s="1">
        <v>369</v>
      </c>
      <c r="B315" s="1" t="s">
        <v>751</v>
      </c>
      <c r="C315" s="1" t="s">
        <v>42</v>
      </c>
      <c r="D315" s="1" t="s">
        <v>32</v>
      </c>
      <c r="G315" s="1" t="s">
        <v>24</v>
      </c>
      <c r="H315" s="1"/>
      <c r="I315" s="1"/>
      <c r="J315" s="1"/>
      <c r="K315" s="1"/>
      <c r="L315" s="3" t="s">
        <v>752</v>
      </c>
      <c r="Y315" s="1" t="s">
        <v>24</v>
      </c>
      <c r="Z315" s="1" t="s">
        <v>24</v>
      </c>
      <c r="AA315" s="1" t="s">
        <v>24</v>
      </c>
      <c r="AB315" s="1" t="s">
        <v>24</v>
      </c>
      <c r="AC315" s="1" t="s">
        <v>24</v>
      </c>
      <c r="AK315" s="1">
        <f t="shared" si="4"/>
        <v>5</v>
      </c>
    </row>
    <row r="316" spans="1:37" x14ac:dyDescent="0.2">
      <c r="A316" s="1">
        <v>370</v>
      </c>
      <c r="B316" s="1" t="s">
        <v>753</v>
      </c>
      <c r="C316" s="1" t="s">
        <v>111</v>
      </c>
      <c r="D316" s="1" t="s">
        <v>37</v>
      </c>
      <c r="G316" s="1" t="s">
        <v>24</v>
      </c>
      <c r="H316" s="1"/>
      <c r="I316" s="1"/>
      <c r="J316" s="1"/>
      <c r="K316" s="1"/>
      <c r="L316" s="3" t="s">
        <v>175</v>
      </c>
      <c r="AK316" s="1">
        <f t="shared" si="4"/>
        <v>0</v>
      </c>
    </row>
    <row r="317" spans="1:37" x14ac:dyDescent="0.2">
      <c r="A317" s="1">
        <v>371</v>
      </c>
      <c r="B317" s="1" t="s">
        <v>754</v>
      </c>
      <c r="C317" s="1" t="s">
        <v>111</v>
      </c>
      <c r="D317" s="1" t="s">
        <v>94</v>
      </c>
      <c r="G317" s="1" t="s">
        <v>24</v>
      </c>
      <c r="H317" s="1"/>
      <c r="I317" s="1"/>
      <c r="J317" s="1"/>
      <c r="K317" s="1"/>
      <c r="L317" s="3" t="s">
        <v>175</v>
      </c>
      <c r="AK317" s="1">
        <f t="shared" si="4"/>
        <v>0</v>
      </c>
    </row>
    <row r="318" spans="1:37" x14ac:dyDescent="0.2">
      <c r="A318" s="1">
        <v>372</v>
      </c>
      <c r="B318" s="1" t="s">
        <v>755</v>
      </c>
      <c r="C318" s="1" t="s">
        <v>22</v>
      </c>
      <c r="D318" s="1" t="s">
        <v>23</v>
      </c>
      <c r="F318" s="11"/>
      <c r="G318" s="1" t="s">
        <v>24</v>
      </c>
      <c r="H318" s="1"/>
      <c r="I318" s="1"/>
      <c r="J318" s="1"/>
      <c r="K318" s="1"/>
      <c r="L318" s="3" t="s">
        <v>756</v>
      </c>
      <c r="Y318" s="1" t="s">
        <v>24</v>
      </c>
      <c r="Z318" s="1" t="s">
        <v>24</v>
      </c>
      <c r="AA318" s="1" t="s">
        <v>24</v>
      </c>
      <c r="AC318" s="1" t="s">
        <v>24</v>
      </c>
      <c r="AK318" s="1">
        <f t="shared" si="4"/>
        <v>4</v>
      </c>
    </row>
    <row r="319" spans="1:37" x14ac:dyDescent="0.2">
      <c r="A319" s="1">
        <v>374</v>
      </c>
      <c r="B319" s="1" t="s">
        <v>757</v>
      </c>
      <c r="C319" s="1" t="s">
        <v>199</v>
      </c>
      <c r="D319" s="1" t="s">
        <v>55</v>
      </c>
      <c r="G319" s="1" t="s">
        <v>24</v>
      </c>
      <c r="H319" s="1"/>
      <c r="I319" s="1"/>
      <c r="J319" s="1"/>
      <c r="K319" s="1"/>
      <c r="L319" s="3" t="s">
        <v>758</v>
      </c>
      <c r="Y319" s="1" t="s">
        <v>24</v>
      </c>
      <c r="Z319" s="1" t="s">
        <v>24</v>
      </c>
      <c r="AA319" s="1" t="s">
        <v>24</v>
      </c>
      <c r="AB319" s="1" t="s">
        <v>24</v>
      </c>
      <c r="AC319" s="1" t="s">
        <v>24</v>
      </c>
      <c r="AK319" s="1">
        <f t="shared" si="4"/>
        <v>5</v>
      </c>
    </row>
    <row r="320" spans="1:37" x14ac:dyDescent="0.2">
      <c r="A320" s="1">
        <v>375</v>
      </c>
      <c r="B320" s="1" t="s">
        <v>759</v>
      </c>
      <c r="C320" s="1" t="s">
        <v>127</v>
      </c>
      <c r="D320" s="1" t="s">
        <v>29</v>
      </c>
      <c r="F320" s="4" t="s">
        <v>24</v>
      </c>
      <c r="G320" s="1" t="s">
        <v>24</v>
      </c>
      <c r="H320" s="1"/>
      <c r="I320" s="1"/>
      <c r="J320" s="1"/>
      <c r="K320" s="1"/>
      <c r="L320" s="6" t="s">
        <v>760</v>
      </c>
      <c r="N320" s="15" t="s">
        <v>760</v>
      </c>
      <c r="Y320" s="1" t="s">
        <v>24</v>
      </c>
      <c r="Z320" s="1" t="s">
        <v>24</v>
      </c>
      <c r="AA320" s="1" t="s">
        <v>24</v>
      </c>
      <c r="AB320" s="1" t="s">
        <v>24</v>
      </c>
      <c r="AC320" s="1" t="s">
        <v>24</v>
      </c>
      <c r="AD320" s="1" t="s">
        <v>24</v>
      </c>
      <c r="AE320" s="1" t="s">
        <v>24</v>
      </c>
      <c r="AF320" s="1" t="s">
        <v>24</v>
      </c>
      <c r="AG320" s="1" t="s">
        <v>24</v>
      </c>
      <c r="AH320" s="1" t="s">
        <v>24</v>
      </c>
      <c r="AI320" s="1" t="s">
        <v>24</v>
      </c>
      <c r="AJ320" s="1" t="s">
        <v>24</v>
      </c>
      <c r="AK320" s="1">
        <f t="shared" ref="AK320:AK383" si="5">COUNTIF(Y320:AJ320,"*x*")</f>
        <v>12</v>
      </c>
    </row>
    <row r="321" spans="1:37" x14ac:dyDescent="0.2">
      <c r="A321" s="1">
        <v>376</v>
      </c>
      <c r="B321" s="1" t="s">
        <v>761</v>
      </c>
      <c r="C321" s="1" t="s">
        <v>127</v>
      </c>
      <c r="D321" s="1" t="s">
        <v>238</v>
      </c>
      <c r="E321" s="1">
        <v>78</v>
      </c>
      <c r="F321" s="4" t="s">
        <v>24</v>
      </c>
      <c r="G321" s="1" t="s">
        <v>24</v>
      </c>
      <c r="H321" s="1"/>
      <c r="I321" s="1"/>
      <c r="J321" s="1"/>
      <c r="K321" s="1"/>
      <c r="L321" s="3" t="s">
        <v>484</v>
      </c>
      <c r="Y321" s="1" t="s">
        <v>24</v>
      </c>
      <c r="Z321" s="1" t="s">
        <v>24</v>
      </c>
      <c r="AA321" s="1" t="s">
        <v>24</v>
      </c>
      <c r="AB321" s="1" t="s">
        <v>24</v>
      </c>
      <c r="AC321" s="1" t="s">
        <v>24</v>
      </c>
      <c r="AK321" s="1">
        <f t="shared" si="5"/>
        <v>5</v>
      </c>
    </row>
    <row r="322" spans="1:37" x14ac:dyDescent="0.2">
      <c r="A322" s="1">
        <v>377</v>
      </c>
      <c r="B322" s="1" t="s">
        <v>762</v>
      </c>
      <c r="C322" s="1" t="s">
        <v>127</v>
      </c>
      <c r="D322" s="1" t="s">
        <v>94</v>
      </c>
      <c r="G322" s="1" t="s">
        <v>24</v>
      </c>
      <c r="H322" s="1"/>
      <c r="I322" s="1"/>
      <c r="J322" s="1"/>
      <c r="K322" s="1"/>
      <c r="L322" s="3" t="s">
        <v>763</v>
      </c>
      <c r="Y322" s="1" t="s">
        <v>24</v>
      </c>
      <c r="Z322" s="1" t="s">
        <v>24</v>
      </c>
      <c r="AA322" s="1" t="s">
        <v>24</v>
      </c>
      <c r="AB322" s="1" t="s">
        <v>24</v>
      </c>
      <c r="AC322" s="1" t="s">
        <v>24</v>
      </c>
      <c r="AD322" s="1" t="s">
        <v>24</v>
      </c>
      <c r="AK322" s="1">
        <f t="shared" si="5"/>
        <v>6</v>
      </c>
    </row>
    <row r="323" spans="1:37" x14ac:dyDescent="0.2">
      <c r="A323" s="1">
        <v>378</v>
      </c>
      <c r="B323" s="1" t="s">
        <v>764</v>
      </c>
      <c r="C323" s="1" t="s">
        <v>22</v>
      </c>
      <c r="D323" s="1" t="s">
        <v>55</v>
      </c>
      <c r="E323" s="1">
        <v>81</v>
      </c>
      <c r="F323" s="4" t="s">
        <v>24</v>
      </c>
      <c r="G323" s="1" t="s">
        <v>24</v>
      </c>
      <c r="H323" s="1"/>
      <c r="I323" s="1"/>
      <c r="J323" s="1"/>
      <c r="K323" s="1"/>
      <c r="L323" s="3" t="s">
        <v>484</v>
      </c>
      <c r="Y323" s="1" t="s">
        <v>24</v>
      </c>
      <c r="Z323" s="1" t="s">
        <v>24</v>
      </c>
      <c r="AA323" s="1" t="s">
        <v>24</v>
      </c>
      <c r="AB323" s="1" t="s">
        <v>24</v>
      </c>
      <c r="AK323" s="1">
        <f t="shared" si="5"/>
        <v>4</v>
      </c>
    </row>
    <row r="324" spans="1:37" x14ac:dyDescent="0.2">
      <c r="A324" s="1">
        <v>379</v>
      </c>
      <c r="B324" s="1" t="s">
        <v>765</v>
      </c>
      <c r="C324" s="1" t="s">
        <v>199</v>
      </c>
      <c r="D324" s="1" t="s">
        <v>63</v>
      </c>
      <c r="F324" s="11"/>
      <c r="G324" s="1" t="s">
        <v>24</v>
      </c>
      <c r="H324" s="1"/>
      <c r="I324" s="1"/>
      <c r="J324" s="1"/>
      <c r="K324" s="1"/>
      <c r="L324" s="6" t="s">
        <v>766</v>
      </c>
      <c r="Y324" s="1" t="s">
        <v>24</v>
      </c>
      <c r="Z324" s="1" t="s">
        <v>24</v>
      </c>
      <c r="AA324" s="1" t="s">
        <v>24</v>
      </c>
      <c r="AB324" s="1" t="s">
        <v>24</v>
      </c>
      <c r="AC324" s="1" t="s">
        <v>24</v>
      </c>
      <c r="AK324" s="1">
        <f t="shared" si="5"/>
        <v>5</v>
      </c>
    </row>
    <row r="325" spans="1:37" x14ac:dyDescent="0.2">
      <c r="A325" s="1">
        <v>380</v>
      </c>
      <c r="B325" s="1" t="s">
        <v>767</v>
      </c>
      <c r="C325" s="1" t="s">
        <v>62</v>
      </c>
      <c r="D325" s="1" t="s">
        <v>29</v>
      </c>
      <c r="G325" s="1" t="s">
        <v>24</v>
      </c>
      <c r="H325" s="1"/>
      <c r="I325" s="1"/>
      <c r="J325" s="1"/>
      <c r="K325" s="1"/>
      <c r="L325" s="6" t="s">
        <v>768</v>
      </c>
      <c r="Y325" s="1" t="s">
        <v>24</v>
      </c>
      <c r="Z325" s="1" t="s">
        <v>24</v>
      </c>
      <c r="AA325" s="1" t="s">
        <v>24</v>
      </c>
      <c r="AB325" s="1" t="s">
        <v>24</v>
      </c>
      <c r="AC325" s="1" t="s">
        <v>24</v>
      </c>
      <c r="AK325" s="1">
        <f t="shared" si="5"/>
        <v>5</v>
      </c>
    </row>
    <row r="326" spans="1:37" x14ac:dyDescent="0.2">
      <c r="A326" s="1">
        <v>381</v>
      </c>
      <c r="B326" s="1" t="s">
        <v>769</v>
      </c>
      <c r="C326" s="1" t="s">
        <v>22</v>
      </c>
      <c r="D326" s="1" t="s">
        <v>238</v>
      </c>
      <c r="G326" s="1" t="s">
        <v>24</v>
      </c>
      <c r="H326" s="1"/>
      <c r="I326" s="1"/>
      <c r="J326" s="1"/>
      <c r="K326" s="1"/>
      <c r="L326" s="6" t="s">
        <v>770</v>
      </c>
      <c r="Y326" s="1" t="s">
        <v>24</v>
      </c>
      <c r="Z326" s="1" t="s">
        <v>24</v>
      </c>
      <c r="AA326" s="1" t="s">
        <v>24</v>
      </c>
      <c r="AB326" s="1" t="s">
        <v>24</v>
      </c>
      <c r="AC326" s="1" t="s">
        <v>24</v>
      </c>
      <c r="AK326" s="1">
        <f t="shared" si="5"/>
        <v>5</v>
      </c>
    </row>
    <row r="327" spans="1:37" x14ac:dyDescent="0.2">
      <c r="A327" s="1">
        <v>383</v>
      </c>
      <c r="B327" s="1" t="s">
        <v>771</v>
      </c>
      <c r="C327" s="1" t="s">
        <v>47</v>
      </c>
      <c r="D327" s="1" t="s">
        <v>37</v>
      </c>
      <c r="G327" s="1" t="s">
        <v>24</v>
      </c>
      <c r="H327" s="1"/>
      <c r="I327" s="1"/>
      <c r="J327" s="1"/>
      <c r="K327" s="1"/>
      <c r="L327" s="6"/>
      <c r="N327" s="8" t="s">
        <v>772</v>
      </c>
      <c r="AF327" s="1" t="s">
        <v>24</v>
      </c>
      <c r="AG327" s="1" t="s">
        <v>24</v>
      </c>
      <c r="AH327" s="1" t="s">
        <v>24</v>
      </c>
      <c r="AI327" s="1" t="s">
        <v>24</v>
      </c>
      <c r="AJ327" s="1" t="s">
        <v>24</v>
      </c>
      <c r="AK327" s="1">
        <f t="shared" si="5"/>
        <v>5</v>
      </c>
    </row>
    <row r="328" spans="1:37" x14ac:dyDescent="0.2">
      <c r="A328" s="1">
        <v>384</v>
      </c>
      <c r="B328" s="1" t="s">
        <v>773</v>
      </c>
      <c r="C328" s="1" t="s">
        <v>36</v>
      </c>
      <c r="D328" s="1" t="s">
        <v>697</v>
      </c>
      <c r="F328" s="4" t="s">
        <v>24</v>
      </c>
      <c r="G328" s="1"/>
      <c r="H328" s="1" t="s">
        <v>24</v>
      </c>
      <c r="I328" s="1"/>
      <c r="J328" s="1"/>
      <c r="K328" s="1"/>
      <c r="L328" s="6"/>
      <c r="N328" s="15" t="s">
        <v>774</v>
      </c>
      <c r="AE328" s="1" t="s">
        <v>24</v>
      </c>
      <c r="AF328" s="1" t="s">
        <v>24</v>
      </c>
      <c r="AG328" s="1" t="s">
        <v>24</v>
      </c>
      <c r="AH328" s="1" t="s">
        <v>24</v>
      </c>
      <c r="AI328" s="1" t="s">
        <v>24</v>
      </c>
      <c r="AK328" s="1">
        <f t="shared" si="5"/>
        <v>5</v>
      </c>
    </row>
    <row r="329" spans="1:37" x14ac:dyDescent="0.2">
      <c r="A329" s="1">
        <v>385</v>
      </c>
      <c r="B329" s="1" t="s">
        <v>776</v>
      </c>
      <c r="C329" s="1" t="s">
        <v>322</v>
      </c>
      <c r="D329" s="1" t="s">
        <v>23</v>
      </c>
      <c r="G329" s="1" t="s">
        <v>24</v>
      </c>
      <c r="H329" s="1" t="s">
        <v>24</v>
      </c>
      <c r="I329" s="1"/>
      <c r="J329" s="1"/>
      <c r="K329" s="1"/>
      <c r="L329" s="6" t="s">
        <v>775</v>
      </c>
      <c r="Y329" s="1" t="s">
        <v>24</v>
      </c>
      <c r="Z329" s="1" t="s">
        <v>24</v>
      </c>
      <c r="AA329" s="1" t="s">
        <v>24</v>
      </c>
      <c r="AB329" s="1" t="s">
        <v>24</v>
      </c>
      <c r="AC329" s="1" t="s">
        <v>24</v>
      </c>
      <c r="AK329" s="1">
        <f t="shared" si="5"/>
        <v>5</v>
      </c>
    </row>
    <row r="330" spans="1:37" x14ac:dyDescent="0.2">
      <c r="A330" s="1">
        <v>387</v>
      </c>
      <c r="B330" s="1" t="s">
        <v>777</v>
      </c>
      <c r="C330" s="1" t="s">
        <v>36</v>
      </c>
      <c r="D330" s="1" t="s">
        <v>32</v>
      </c>
      <c r="G330" s="1" t="s">
        <v>24</v>
      </c>
      <c r="H330" s="1"/>
      <c r="I330" s="1"/>
      <c r="J330" s="1"/>
      <c r="K330" s="1"/>
      <c r="L330" s="6"/>
      <c r="N330" s="8" t="s">
        <v>774</v>
      </c>
      <c r="AE330" s="1" t="s">
        <v>24</v>
      </c>
      <c r="AF330" s="1" t="s">
        <v>24</v>
      </c>
      <c r="AG330" s="1" t="s">
        <v>24</v>
      </c>
      <c r="AH330" s="1" t="s">
        <v>24</v>
      </c>
      <c r="AI330" s="1" t="s">
        <v>24</v>
      </c>
      <c r="AK330" s="1">
        <f t="shared" si="5"/>
        <v>5</v>
      </c>
    </row>
    <row r="331" spans="1:37" x14ac:dyDescent="0.2">
      <c r="A331" s="1">
        <v>388</v>
      </c>
      <c r="B331" s="1" t="s">
        <v>778</v>
      </c>
      <c r="C331" s="1" t="s">
        <v>779</v>
      </c>
      <c r="D331" s="1" t="s">
        <v>51</v>
      </c>
      <c r="G331" s="1"/>
      <c r="H331" s="1" t="s">
        <v>24</v>
      </c>
      <c r="I331" s="1"/>
      <c r="J331" s="1"/>
      <c r="K331" s="1"/>
      <c r="L331" s="3" t="s">
        <v>175</v>
      </c>
      <c r="AK331" s="1">
        <f t="shared" si="5"/>
        <v>0</v>
      </c>
    </row>
    <row r="332" spans="1:37" x14ac:dyDescent="0.2">
      <c r="A332" s="1">
        <v>389</v>
      </c>
      <c r="B332" s="1" t="s">
        <v>780</v>
      </c>
      <c r="C332" s="1" t="s">
        <v>139</v>
      </c>
      <c r="D332" s="1" t="s">
        <v>23</v>
      </c>
      <c r="G332" s="1" t="s">
        <v>24</v>
      </c>
      <c r="H332" s="1"/>
      <c r="I332" s="1"/>
      <c r="J332" s="1"/>
      <c r="K332" s="1"/>
      <c r="L332" s="7" t="s">
        <v>781</v>
      </c>
      <c r="AB332" s="1" t="s">
        <v>24</v>
      </c>
      <c r="AC332" s="1" t="s">
        <v>24</v>
      </c>
      <c r="AK332" s="1">
        <f t="shared" si="5"/>
        <v>2</v>
      </c>
    </row>
    <row r="333" spans="1:37" x14ac:dyDescent="0.2">
      <c r="A333" s="1">
        <v>390</v>
      </c>
      <c r="B333" s="1" t="s">
        <v>782</v>
      </c>
      <c r="C333" s="1" t="s">
        <v>438</v>
      </c>
      <c r="D333" s="1" t="s">
        <v>29</v>
      </c>
      <c r="G333" s="1" t="s">
        <v>24</v>
      </c>
      <c r="H333" s="1"/>
      <c r="I333" s="1"/>
      <c r="J333" s="1"/>
      <c r="K333" s="1"/>
      <c r="L333" s="6" t="s">
        <v>783</v>
      </c>
      <c r="Y333" s="1" t="s">
        <v>24</v>
      </c>
      <c r="Z333" s="1" t="s">
        <v>24</v>
      </c>
      <c r="AA333" s="1" t="s">
        <v>24</v>
      </c>
      <c r="AB333" s="1" t="s">
        <v>24</v>
      </c>
      <c r="AC333" s="1" t="s">
        <v>24</v>
      </c>
      <c r="AK333" s="1">
        <f t="shared" si="5"/>
        <v>5</v>
      </c>
    </row>
    <row r="334" spans="1:37" x14ac:dyDescent="0.2">
      <c r="A334" s="1">
        <v>391</v>
      </c>
      <c r="B334" s="1" t="s">
        <v>784</v>
      </c>
      <c r="C334" s="1" t="s">
        <v>86</v>
      </c>
      <c r="D334" s="1" t="s">
        <v>128</v>
      </c>
      <c r="G334" s="1" t="s">
        <v>24</v>
      </c>
      <c r="H334" s="1"/>
      <c r="I334" s="1"/>
      <c r="J334" s="1"/>
      <c r="K334" s="1"/>
      <c r="L334" s="7" t="s">
        <v>785</v>
      </c>
      <c r="AB334" s="1" t="s">
        <v>24</v>
      </c>
      <c r="AC334" s="1" t="s">
        <v>24</v>
      </c>
      <c r="AD334" s="1" t="s">
        <v>24</v>
      </c>
      <c r="AK334" s="1">
        <f t="shared" si="5"/>
        <v>3</v>
      </c>
    </row>
    <row r="335" spans="1:37" x14ac:dyDescent="0.2">
      <c r="A335" s="1">
        <v>394</v>
      </c>
      <c r="B335" s="1" t="s">
        <v>786</v>
      </c>
      <c r="C335" s="1" t="s">
        <v>22</v>
      </c>
      <c r="D335" s="1" t="s">
        <v>55</v>
      </c>
      <c r="E335" s="1">
        <v>144</v>
      </c>
      <c r="F335" s="4" t="s">
        <v>24</v>
      </c>
      <c r="G335" s="1" t="s">
        <v>24</v>
      </c>
      <c r="H335" s="1"/>
      <c r="I335" s="1"/>
      <c r="J335" s="1"/>
      <c r="K335" s="1"/>
      <c r="L335" s="3" t="s">
        <v>484</v>
      </c>
      <c r="Y335" s="1" t="s">
        <v>24</v>
      </c>
      <c r="Z335" s="1" t="s">
        <v>24</v>
      </c>
      <c r="AA335" s="1" t="s">
        <v>24</v>
      </c>
      <c r="AB335" s="1" t="s">
        <v>24</v>
      </c>
      <c r="AC335" s="1" t="s">
        <v>24</v>
      </c>
      <c r="AD335" s="1" t="s">
        <v>24</v>
      </c>
      <c r="AK335" s="1">
        <f t="shared" si="5"/>
        <v>6</v>
      </c>
    </row>
    <row r="336" spans="1:37" x14ac:dyDescent="0.2">
      <c r="A336" s="1">
        <v>395</v>
      </c>
      <c r="B336" s="1" t="s">
        <v>787</v>
      </c>
      <c r="C336" s="1" t="s">
        <v>788</v>
      </c>
      <c r="D336" s="1" t="s">
        <v>37</v>
      </c>
      <c r="G336" s="1" t="s">
        <v>24</v>
      </c>
      <c r="H336" s="1"/>
      <c r="I336" s="1"/>
      <c r="J336" s="1"/>
      <c r="K336" s="1"/>
      <c r="L336" s="6"/>
      <c r="N336" s="8" t="s">
        <v>789</v>
      </c>
      <c r="AE336" s="1" t="s">
        <v>24</v>
      </c>
      <c r="AF336" s="1" t="s">
        <v>24</v>
      </c>
      <c r="AG336" s="1" t="s">
        <v>24</v>
      </c>
      <c r="AH336" s="1" t="s">
        <v>24</v>
      </c>
      <c r="AI336" s="1" t="s">
        <v>24</v>
      </c>
      <c r="AK336" s="1">
        <f t="shared" si="5"/>
        <v>5</v>
      </c>
    </row>
    <row r="337" spans="1:37" x14ac:dyDescent="0.2">
      <c r="A337" s="1">
        <v>396</v>
      </c>
      <c r="B337" s="1" t="s">
        <v>790</v>
      </c>
      <c r="C337" s="1" t="s">
        <v>791</v>
      </c>
      <c r="D337" s="1" t="s">
        <v>63</v>
      </c>
      <c r="G337" s="1" t="s">
        <v>24</v>
      </c>
      <c r="H337" s="1"/>
      <c r="I337" s="1"/>
      <c r="J337" s="1"/>
      <c r="K337" s="1"/>
      <c r="L337" s="7" t="s">
        <v>792</v>
      </c>
      <c r="AA337" s="1" t="s">
        <v>24</v>
      </c>
      <c r="AB337" s="1" t="s">
        <v>24</v>
      </c>
      <c r="AC337" s="1" t="s">
        <v>24</v>
      </c>
      <c r="AK337" s="1">
        <f t="shared" si="5"/>
        <v>3</v>
      </c>
    </row>
    <row r="338" spans="1:37" x14ac:dyDescent="0.2">
      <c r="A338" s="1">
        <v>397</v>
      </c>
      <c r="B338" s="1" t="s">
        <v>793</v>
      </c>
      <c r="C338" s="1" t="s">
        <v>22</v>
      </c>
      <c r="D338" s="1" t="s">
        <v>164</v>
      </c>
      <c r="F338" s="11"/>
      <c r="G338" s="1" t="s">
        <v>24</v>
      </c>
      <c r="H338" s="1"/>
      <c r="I338" s="1"/>
      <c r="J338" s="1"/>
      <c r="K338" s="1"/>
      <c r="L338" s="7" t="s">
        <v>794</v>
      </c>
      <c r="Y338" s="1" t="s">
        <v>24</v>
      </c>
      <c r="Z338" s="1" t="s">
        <v>24</v>
      </c>
      <c r="AA338" s="1" t="s">
        <v>24</v>
      </c>
      <c r="AB338" s="1" t="s">
        <v>24</v>
      </c>
      <c r="AK338" s="1">
        <f t="shared" si="5"/>
        <v>4</v>
      </c>
    </row>
    <row r="339" spans="1:37" x14ac:dyDescent="0.2">
      <c r="A339" s="1">
        <v>399</v>
      </c>
      <c r="B339" s="1" t="s">
        <v>795</v>
      </c>
      <c r="C339" s="1" t="s">
        <v>182</v>
      </c>
      <c r="D339" s="1" t="s">
        <v>55</v>
      </c>
      <c r="G339" s="1" t="s">
        <v>24</v>
      </c>
      <c r="H339" s="1"/>
      <c r="I339" s="1"/>
      <c r="J339" s="1"/>
      <c r="K339" s="1"/>
      <c r="L339" s="6" t="s">
        <v>796</v>
      </c>
      <c r="AA339" s="1" t="s">
        <v>24</v>
      </c>
      <c r="AB339" s="1" t="s">
        <v>24</v>
      </c>
      <c r="AC339" s="1" t="s">
        <v>24</v>
      </c>
      <c r="AK339" s="1">
        <f t="shared" si="5"/>
        <v>3</v>
      </c>
    </row>
    <row r="340" spans="1:37" x14ac:dyDescent="0.2">
      <c r="A340" s="1">
        <v>400</v>
      </c>
      <c r="B340" s="1" t="s">
        <v>797</v>
      </c>
      <c r="C340" s="1" t="s">
        <v>315</v>
      </c>
      <c r="D340" s="1" t="s">
        <v>572</v>
      </c>
      <c r="G340" s="1" t="s">
        <v>24</v>
      </c>
      <c r="H340" s="1"/>
      <c r="I340" s="1"/>
      <c r="J340" s="1"/>
      <c r="K340" s="1"/>
      <c r="L340" s="6"/>
      <c r="N340" s="8" t="s">
        <v>798</v>
      </c>
      <c r="AG340" s="1" t="s">
        <v>24</v>
      </c>
      <c r="AH340" s="1" t="s">
        <v>24</v>
      </c>
      <c r="AK340" s="1">
        <f t="shared" si="5"/>
        <v>2</v>
      </c>
    </row>
    <row r="341" spans="1:37" x14ac:dyDescent="0.2">
      <c r="A341" s="1">
        <v>401</v>
      </c>
      <c r="B341" s="1" t="s">
        <v>799</v>
      </c>
      <c r="C341" s="1" t="s">
        <v>62</v>
      </c>
      <c r="D341" s="1" t="s">
        <v>29</v>
      </c>
      <c r="G341" s="1" t="s">
        <v>24</v>
      </c>
      <c r="H341" s="1"/>
      <c r="I341" s="1"/>
      <c r="J341" s="1"/>
      <c r="K341" s="1"/>
      <c r="L341" s="6" t="s">
        <v>800</v>
      </c>
      <c r="Y341" s="1" t="s">
        <v>24</v>
      </c>
      <c r="Z341" s="1" t="s">
        <v>24</v>
      </c>
      <c r="AB341" s="1" t="s">
        <v>24</v>
      </c>
      <c r="AC341" s="1" t="s">
        <v>24</v>
      </c>
      <c r="AD341" s="1" t="s">
        <v>24</v>
      </c>
      <c r="AK341" s="1">
        <f t="shared" si="5"/>
        <v>5</v>
      </c>
    </row>
    <row r="342" spans="1:37" x14ac:dyDescent="0.2">
      <c r="A342" s="1">
        <v>402</v>
      </c>
      <c r="B342" s="1" t="s">
        <v>801</v>
      </c>
      <c r="C342" s="1" t="s">
        <v>62</v>
      </c>
      <c r="D342" s="1" t="s">
        <v>48</v>
      </c>
      <c r="E342" s="1">
        <v>215</v>
      </c>
      <c r="F342" s="4" t="s">
        <v>24</v>
      </c>
      <c r="G342" s="1" t="s">
        <v>24</v>
      </c>
      <c r="H342" s="1"/>
      <c r="I342" s="1"/>
      <c r="J342" s="1"/>
      <c r="K342" s="1"/>
      <c r="L342" s="3" t="s">
        <v>484</v>
      </c>
      <c r="Y342" s="1" t="s">
        <v>24</v>
      </c>
      <c r="Z342" s="1" t="s">
        <v>24</v>
      </c>
      <c r="AA342" s="1" t="s">
        <v>24</v>
      </c>
      <c r="AB342" s="1" t="s">
        <v>24</v>
      </c>
      <c r="AC342" s="1" t="s">
        <v>24</v>
      </c>
      <c r="AK342" s="1">
        <f t="shared" si="5"/>
        <v>5</v>
      </c>
    </row>
    <row r="343" spans="1:37" x14ac:dyDescent="0.2">
      <c r="A343" s="1">
        <v>404</v>
      </c>
      <c r="B343" s="1" t="s">
        <v>802</v>
      </c>
      <c r="C343" s="1" t="s">
        <v>22</v>
      </c>
      <c r="D343" s="1" t="s">
        <v>32</v>
      </c>
      <c r="G343" s="1" t="s">
        <v>24</v>
      </c>
      <c r="H343" s="1"/>
      <c r="I343" s="1"/>
      <c r="J343" s="1"/>
      <c r="K343" s="1"/>
      <c r="L343" s="6" t="s">
        <v>803</v>
      </c>
      <c r="AK343" s="1">
        <f t="shared" si="5"/>
        <v>0</v>
      </c>
    </row>
    <row r="344" spans="1:37" x14ac:dyDescent="0.2">
      <c r="A344" s="1">
        <v>405</v>
      </c>
      <c r="B344" s="1" t="s">
        <v>804</v>
      </c>
      <c r="C344" s="1" t="s">
        <v>22</v>
      </c>
      <c r="D344" s="1" t="s">
        <v>55</v>
      </c>
      <c r="G344" s="1" t="s">
        <v>24</v>
      </c>
      <c r="H344" s="1"/>
      <c r="I344" s="1"/>
      <c r="J344" s="1"/>
      <c r="K344" s="1"/>
      <c r="L344" s="7" t="s">
        <v>805</v>
      </c>
      <c r="AA344" s="1" t="s">
        <v>24</v>
      </c>
      <c r="AC344" s="1" t="s">
        <v>24</v>
      </c>
      <c r="AK344" s="1">
        <f t="shared" si="5"/>
        <v>2</v>
      </c>
    </row>
    <row r="345" spans="1:37" x14ac:dyDescent="0.2">
      <c r="A345" s="1">
        <v>406</v>
      </c>
      <c r="B345" s="1" t="s">
        <v>806</v>
      </c>
      <c r="C345" s="1" t="s">
        <v>22</v>
      </c>
      <c r="D345" s="1" t="s">
        <v>37</v>
      </c>
      <c r="F345" s="11"/>
      <c r="G345" s="1" t="s">
        <v>24</v>
      </c>
      <c r="H345" s="1"/>
      <c r="I345" s="1"/>
      <c r="J345" s="1"/>
      <c r="K345" s="1"/>
      <c r="L345" s="6" t="s">
        <v>807</v>
      </c>
      <c r="Y345" s="1" t="s">
        <v>24</v>
      </c>
      <c r="Z345" s="1" t="s">
        <v>24</v>
      </c>
      <c r="AA345" s="1" t="s">
        <v>24</v>
      </c>
      <c r="AB345" s="1" t="s">
        <v>24</v>
      </c>
      <c r="AC345" s="1" t="s">
        <v>24</v>
      </c>
      <c r="AK345" s="1">
        <f t="shared" si="5"/>
        <v>5</v>
      </c>
    </row>
    <row r="346" spans="1:37" x14ac:dyDescent="0.2">
      <c r="A346" s="1">
        <v>408</v>
      </c>
      <c r="B346" s="1" t="s">
        <v>808</v>
      </c>
      <c r="C346" s="1" t="s">
        <v>438</v>
      </c>
      <c r="D346" s="1" t="s">
        <v>37</v>
      </c>
      <c r="G346" s="1" t="s">
        <v>24</v>
      </c>
      <c r="H346" s="1"/>
      <c r="I346" s="1"/>
      <c r="J346" s="1"/>
      <c r="K346" s="1"/>
      <c r="L346" s="7" t="s">
        <v>809</v>
      </c>
      <c r="AD346" s="1" t="s">
        <v>24</v>
      </c>
      <c r="AE346" s="1" t="s">
        <v>24</v>
      </c>
      <c r="AF346" s="1" t="s">
        <v>24</v>
      </c>
      <c r="AG346" s="1" t="s">
        <v>24</v>
      </c>
      <c r="AH346" s="1" t="s">
        <v>24</v>
      </c>
      <c r="AI346" s="1" t="s">
        <v>24</v>
      </c>
      <c r="AK346" s="1">
        <f t="shared" si="5"/>
        <v>6</v>
      </c>
    </row>
    <row r="347" spans="1:37" x14ac:dyDescent="0.2">
      <c r="A347" s="1">
        <v>409</v>
      </c>
      <c r="B347" s="1" t="s">
        <v>810</v>
      </c>
      <c r="C347" s="1" t="s">
        <v>330</v>
      </c>
      <c r="D347" s="1" t="s">
        <v>63</v>
      </c>
      <c r="E347" s="1">
        <v>279</v>
      </c>
      <c r="F347" s="4" t="s">
        <v>24</v>
      </c>
      <c r="G347" s="1" t="s">
        <v>24</v>
      </c>
      <c r="H347" s="1"/>
      <c r="I347" s="1"/>
      <c r="J347" s="1"/>
      <c r="K347" s="1"/>
      <c r="L347" s="3" t="s">
        <v>811</v>
      </c>
      <c r="Y347" s="1" t="s">
        <v>24</v>
      </c>
      <c r="Z347" s="1" t="s">
        <v>24</v>
      </c>
      <c r="AA347" s="1" t="s">
        <v>24</v>
      </c>
      <c r="AG347" s="1" t="s">
        <v>24</v>
      </c>
      <c r="AH347" s="1" t="s">
        <v>24</v>
      </c>
      <c r="AI347" s="1" t="s">
        <v>24</v>
      </c>
      <c r="AK347" s="1">
        <f t="shared" si="5"/>
        <v>6</v>
      </c>
    </row>
    <row r="348" spans="1:37" x14ac:dyDescent="0.2">
      <c r="A348" s="1">
        <v>410</v>
      </c>
      <c r="B348" s="1" t="s">
        <v>812</v>
      </c>
      <c r="C348" s="1" t="s">
        <v>139</v>
      </c>
      <c r="D348" s="1" t="s">
        <v>29</v>
      </c>
      <c r="G348" s="1" t="s">
        <v>24</v>
      </c>
      <c r="H348" s="1"/>
      <c r="I348" s="1"/>
      <c r="J348" s="1"/>
      <c r="K348" s="1"/>
      <c r="L348" s="6" t="s">
        <v>813</v>
      </c>
      <c r="AK348" s="1">
        <f t="shared" si="5"/>
        <v>0</v>
      </c>
    </row>
    <row r="349" spans="1:37" x14ac:dyDescent="0.2">
      <c r="A349" s="1">
        <v>411</v>
      </c>
      <c r="B349" s="1" t="s">
        <v>814</v>
      </c>
      <c r="C349" s="1" t="s">
        <v>22</v>
      </c>
      <c r="D349" s="1" t="s">
        <v>63</v>
      </c>
      <c r="G349" s="1" t="s">
        <v>24</v>
      </c>
      <c r="H349" s="1"/>
      <c r="I349" s="1"/>
      <c r="J349" s="1"/>
      <c r="K349" s="1"/>
      <c r="L349" s="7" t="s">
        <v>815</v>
      </c>
      <c r="AA349" s="1" t="s">
        <v>24</v>
      </c>
      <c r="AK349" s="1">
        <f t="shared" si="5"/>
        <v>1</v>
      </c>
    </row>
    <row r="350" spans="1:37" x14ac:dyDescent="0.2">
      <c r="A350" s="1">
        <v>412</v>
      </c>
      <c r="B350" s="1" t="s">
        <v>816</v>
      </c>
      <c r="C350" s="1" t="s">
        <v>533</v>
      </c>
      <c r="D350" s="1" t="s">
        <v>63</v>
      </c>
      <c r="G350" s="1" t="s">
        <v>24</v>
      </c>
      <c r="H350" s="1"/>
      <c r="I350" s="1"/>
      <c r="J350" s="1"/>
      <c r="K350" s="1"/>
      <c r="L350" s="6" t="s">
        <v>817</v>
      </c>
      <c r="Y350" s="1" t="s">
        <v>24</v>
      </c>
      <c r="Z350" s="1" t="s">
        <v>24</v>
      </c>
      <c r="AA350" s="1" t="s">
        <v>24</v>
      </c>
      <c r="AB350" s="1" t="s">
        <v>24</v>
      </c>
      <c r="AC350" s="1" t="s">
        <v>24</v>
      </c>
      <c r="AK350" s="1">
        <f t="shared" si="5"/>
        <v>5</v>
      </c>
    </row>
    <row r="351" spans="1:37" x14ac:dyDescent="0.2">
      <c r="A351" s="1">
        <v>413</v>
      </c>
      <c r="B351" s="1" t="s">
        <v>818</v>
      </c>
      <c r="C351" s="1" t="s">
        <v>62</v>
      </c>
      <c r="D351" s="1" t="s">
        <v>94</v>
      </c>
      <c r="F351" s="4" t="s">
        <v>24</v>
      </c>
      <c r="G351" s="1" t="s">
        <v>24</v>
      </c>
      <c r="H351" s="1"/>
      <c r="I351" s="1"/>
      <c r="J351" s="1"/>
      <c r="K351" s="1"/>
      <c r="L351" s="5" t="s">
        <v>819</v>
      </c>
      <c r="Y351" s="1" t="s">
        <v>24</v>
      </c>
      <c r="Z351" s="1" t="s">
        <v>24</v>
      </c>
      <c r="AA351" s="1" t="s">
        <v>24</v>
      </c>
      <c r="AB351" s="1" t="s">
        <v>24</v>
      </c>
      <c r="AC351" s="1" t="s">
        <v>24</v>
      </c>
      <c r="AK351" s="1">
        <f t="shared" si="5"/>
        <v>5</v>
      </c>
    </row>
    <row r="352" spans="1:37" x14ac:dyDescent="0.2">
      <c r="A352" s="1">
        <v>414</v>
      </c>
      <c r="B352" s="1" t="s">
        <v>820</v>
      </c>
      <c r="C352" s="1" t="s">
        <v>111</v>
      </c>
      <c r="D352" s="1" t="s">
        <v>94</v>
      </c>
      <c r="F352" s="4" t="s">
        <v>24</v>
      </c>
      <c r="G352" s="1" t="s">
        <v>24</v>
      </c>
      <c r="H352" s="1"/>
      <c r="I352" s="1"/>
      <c r="J352" s="1"/>
      <c r="K352" s="1"/>
      <c r="L352" s="3" t="s">
        <v>175</v>
      </c>
      <c r="AK352" s="1">
        <f t="shared" si="5"/>
        <v>0</v>
      </c>
    </row>
    <row r="353" spans="1:37" x14ac:dyDescent="0.2">
      <c r="A353" s="1">
        <v>415</v>
      </c>
      <c r="B353" s="1" t="s">
        <v>821</v>
      </c>
      <c r="C353" s="1" t="s">
        <v>111</v>
      </c>
      <c r="D353" s="1" t="s">
        <v>94</v>
      </c>
      <c r="F353" s="11" t="s">
        <v>24</v>
      </c>
      <c r="G353" s="1" t="s">
        <v>24</v>
      </c>
      <c r="H353" s="1"/>
      <c r="I353" s="1"/>
      <c r="J353" s="1"/>
      <c r="K353" s="1"/>
      <c r="L353" s="3" t="s">
        <v>822</v>
      </c>
      <c r="AA353" s="1" t="s">
        <v>24</v>
      </c>
      <c r="AB353" s="1" t="s">
        <v>24</v>
      </c>
      <c r="AC353" s="1" t="s">
        <v>24</v>
      </c>
      <c r="AF353" s="1" t="s">
        <v>24</v>
      </c>
      <c r="AK353" s="1">
        <f t="shared" si="5"/>
        <v>4</v>
      </c>
    </row>
    <row r="354" spans="1:37" x14ac:dyDescent="0.2">
      <c r="A354" s="1">
        <v>416</v>
      </c>
      <c r="B354" s="1" t="s">
        <v>823</v>
      </c>
      <c r="C354" s="1" t="s">
        <v>111</v>
      </c>
      <c r="D354" s="1" t="s">
        <v>37</v>
      </c>
      <c r="G354" s="1" t="s">
        <v>24</v>
      </c>
      <c r="H354" s="1"/>
      <c r="I354" s="1"/>
      <c r="J354" s="1"/>
      <c r="K354" s="1"/>
      <c r="L354" s="6" t="s">
        <v>824</v>
      </c>
      <c r="AK354" s="1">
        <f t="shared" si="5"/>
        <v>0</v>
      </c>
    </row>
    <row r="355" spans="1:37" x14ac:dyDescent="0.2">
      <c r="A355" s="1">
        <v>417</v>
      </c>
      <c r="B355" s="1" t="s">
        <v>825</v>
      </c>
      <c r="C355" s="1" t="s">
        <v>111</v>
      </c>
      <c r="D355" s="1" t="s">
        <v>94</v>
      </c>
      <c r="G355" s="1" t="s">
        <v>24</v>
      </c>
      <c r="H355" s="1"/>
      <c r="I355" s="1"/>
      <c r="J355" s="1"/>
      <c r="K355" s="1"/>
      <c r="L355" s="6"/>
      <c r="N355" s="15" t="s">
        <v>826</v>
      </c>
      <c r="AE355" s="1" t="s">
        <v>24</v>
      </c>
      <c r="AF355" s="1" t="s">
        <v>24</v>
      </c>
      <c r="AG355" s="1" t="s">
        <v>24</v>
      </c>
      <c r="AH355" s="1" t="s">
        <v>24</v>
      </c>
      <c r="AI355" s="1" t="s">
        <v>24</v>
      </c>
      <c r="AJ355" s="1" t="s">
        <v>24</v>
      </c>
      <c r="AK355" s="1">
        <f t="shared" si="5"/>
        <v>6</v>
      </c>
    </row>
    <row r="356" spans="1:37" x14ac:dyDescent="0.2">
      <c r="A356" s="1">
        <v>418</v>
      </c>
      <c r="B356" s="1" t="s">
        <v>827</v>
      </c>
      <c r="C356" s="1" t="s">
        <v>47</v>
      </c>
      <c r="D356" s="1" t="s">
        <v>94</v>
      </c>
      <c r="G356" s="1" t="s">
        <v>24</v>
      </c>
      <c r="H356" s="1"/>
      <c r="I356" s="1"/>
      <c r="J356" s="1"/>
      <c r="K356" s="1"/>
      <c r="L356" s="7" t="s">
        <v>828</v>
      </c>
      <c r="Y356" s="1" t="s">
        <v>24</v>
      </c>
      <c r="AA356" s="1" t="s">
        <v>24</v>
      </c>
      <c r="AB356" s="1" t="s">
        <v>24</v>
      </c>
      <c r="AK356" s="1">
        <f t="shared" si="5"/>
        <v>3</v>
      </c>
    </row>
    <row r="357" spans="1:37" x14ac:dyDescent="0.2">
      <c r="A357" s="1">
        <v>419</v>
      </c>
      <c r="B357" s="1" t="s">
        <v>829</v>
      </c>
      <c r="C357" s="1" t="s">
        <v>111</v>
      </c>
      <c r="D357" s="1" t="s">
        <v>51</v>
      </c>
      <c r="G357" s="1" t="s">
        <v>24</v>
      </c>
      <c r="H357" s="1"/>
      <c r="I357" s="1"/>
      <c r="J357" s="1"/>
      <c r="K357" s="1"/>
      <c r="L357" s="6" t="s">
        <v>175</v>
      </c>
      <c r="AK357" s="1">
        <f t="shared" si="5"/>
        <v>0</v>
      </c>
    </row>
    <row r="358" spans="1:37" x14ac:dyDescent="0.2">
      <c r="A358" s="1">
        <v>420</v>
      </c>
      <c r="B358" s="1" t="s">
        <v>830</v>
      </c>
      <c r="C358" s="1" t="s">
        <v>111</v>
      </c>
      <c r="D358" s="1" t="s">
        <v>94</v>
      </c>
      <c r="G358" s="1" t="s">
        <v>24</v>
      </c>
      <c r="H358" s="1"/>
      <c r="I358" s="1"/>
      <c r="J358" s="1"/>
      <c r="K358" s="1"/>
      <c r="L358" s="6" t="s">
        <v>831</v>
      </c>
      <c r="AK358" s="1">
        <f t="shared" si="5"/>
        <v>0</v>
      </c>
    </row>
    <row r="359" spans="1:37" x14ac:dyDescent="0.2">
      <c r="A359" s="1">
        <v>421</v>
      </c>
      <c r="B359" s="1" t="s">
        <v>832</v>
      </c>
      <c r="C359" s="1" t="s">
        <v>62</v>
      </c>
      <c r="D359" s="1" t="s">
        <v>37</v>
      </c>
      <c r="G359" s="1" t="s">
        <v>24</v>
      </c>
      <c r="H359" s="1"/>
      <c r="I359" s="1"/>
      <c r="J359" s="1"/>
      <c r="K359" s="1"/>
      <c r="L359" s="6" t="s">
        <v>833</v>
      </c>
      <c r="AK359" s="1">
        <f t="shared" si="5"/>
        <v>0</v>
      </c>
    </row>
    <row r="360" spans="1:37" x14ac:dyDescent="0.2">
      <c r="A360" s="1">
        <v>422</v>
      </c>
      <c r="B360" s="1" t="s">
        <v>834</v>
      </c>
      <c r="C360" s="1" t="s">
        <v>22</v>
      </c>
      <c r="D360" s="1" t="s">
        <v>697</v>
      </c>
      <c r="E360" s="1">
        <v>97</v>
      </c>
      <c r="F360" s="4" t="s">
        <v>24</v>
      </c>
      <c r="G360" s="1"/>
      <c r="H360" s="1" t="s">
        <v>24</v>
      </c>
      <c r="I360" s="1"/>
      <c r="J360" s="1"/>
      <c r="K360" s="1"/>
      <c r="L360" s="3" t="s">
        <v>484</v>
      </c>
      <c r="Y360" s="1" t="s">
        <v>24</v>
      </c>
      <c r="Z360" s="1" t="s">
        <v>24</v>
      </c>
      <c r="AA360" s="1" t="s">
        <v>24</v>
      </c>
      <c r="AB360" s="1" t="s">
        <v>24</v>
      </c>
      <c r="AK360" s="1">
        <f t="shared" si="5"/>
        <v>4</v>
      </c>
    </row>
    <row r="361" spans="1:37" x14ac:dyDescent="0.2">
      <c r="A361" s="1">
        <v>423</v>
      </c>
      <c r="B361" s="1" t="s">
        <v>835</v>
      </c>
      <c r="C361" s="1" t="s">
        <v>438</v>
      </c>
      <c r="D361" s="1" t="s">
        <v>29</v>
      </c>
      <c r="E361" s="1">
        <v>272</v>
      </c>
      <c r="F361" s="4" t="s">
        <v>24</v>
      </c>
      <c r="G361" s="1" t="s">
        <v>24</v>
      </c>
      <c r="H361" s="1"/>
      <c r="I361" s="1"/>
      <c r="J361" s="1"/>
      <c r="K361" s="1"/>
      <c r="L361" s="3" t="s">
        <v>836</v>
      </c>
      <c r="AA361" s="1" t="s">
        <v>24</v>
      </c>
      <c r="AC361" s="1" t="s">
        <v>24</v>
      </c>
      <c r="AD361" s="1" t="s">
        <v>24</v>
      </c>
      <c r="AK361" s="1">
        <f t="shared" si="5"/>
        <v>3</v>
      </c>
    </row>
    <row r="362" spans="1:37" x14ac:dyDescent="0.2">
      <c r="A362" s="1">
        <v>424</v>
      </c>
      <c r="B362" s="1" t="s">
        <v>837</v>
      </c>
      <c r="C362" s="1" t="s">
        <v>139</v>
      </c>
      <c r="D362" s="1" t="s">
        <v>23</v>
      </c>
      <c r="F362" s="11"/>
      <c r="G362" s="1" t="s">
        <v>24</v>
      </c>
      <c r="H362" s="1"/>
      <c r="I362" s="1"/>
      <c r="J362" s="1"/>
      <c r="K362" s="1"/>
      <c r="L362" s="6"/>
      <c r="N362" s="15" t="s">
        <v>838</v>
      </c>
      <c r="AE362" s="1" t="s">
        <v>24</v>
      </c>
      <c r="AF362" s="1" t="s">
        <v>24</v>
      </c>
      <c r="AG362" s="1" t="s">
        <v>24</v>
      </c>
      <c r="AH362" s="1" t="s">
        <v>24</v>
      </c>
      <c r="AI362" s="1" t="s">
        <v>24</v>
      </c>
      <c r="AJ362" s="1" t="s">
        <v>24</v>
      </c>
      <c r="AK362" s="1">
        <f t="shared" si="5"/>
        <v>6</v>
      </c>
    </row>
    <row r="363" spans="1:37" x14ac:dyDescent="0.2">
      <c r="A363" s="1">
        <v>425</v>
      </c>
      <c r="B363" s="1" t="s">
        <v>839</v>
      </c>
      <c r="C363" s="1" t="s">
        <v>47</v>
      </c>
      <c r="D363" s="1" t="s">
        <v>94</v>
      </c>
      <c r="G363" s="1" t="s">
        <v>24</v>
      </c>
      <c r="H363" s="1"/>
      <c r="I363" s="1"/>
      <c r="J363" s="1"/>
      <c r="K363" s="1"/>
      <c r="L363" s="6" t="s">
        <v>840</v>
      </c>
      <c r="Y363" s="1" t="s">
        <v>24</v>
      </c>
      <c r="Z363" s="1" t="s">
        <v>24</v>
      </c>
      <c r="AA363" s="1" t="s">
        <v>24</v>
      </c>
      <c r="AB363" s="1" t="s">
        <v>24</v>
      </c>
      <c r="AC363" s="1" t="s">
        <v>24</v>
      </c>
      <c r="AK363" s="1">
        <f t="shared" si="5"/>
        <v>5</v>
      </c>
    </row>
    <row r="364" spans="1:37" x14ac:dyDescent="0.2">
      <c r="A364" s="1">
        <v>426</v>
      </c>
      <c r="B364" s="1" t="s">
        <v>841</v>
      </c>
      <c r="C364" s="1" t="s">
        <v>62</v>
      </c>
      <c r="D364" s="1" t="s">
        <v>29</v>
      </c>
      <c r="G364" s="1" t="s">
        <v>24</v>
      </c>
      <c r="H364" s="1"/>
      <c r="I364" s="1"/>
      <c r="J364" s="1"/>
      <c r="K364" s="1"/>
      <c r="L364" s="6" t="s">
        <v>842</v>
      </c>
      <c r="AA364" s="1" t="s">
        <v>24</v>
      </c>
      <c r="AB364" s="1" t="s">
        <v>24</v>
      </c>
      <c r="AC364" s="1" t="s">
        <v>24</v>
      </c>
      <c r="AD364" s="1" t="s">
        <v>24</v>
      </c>
      <c r="AE364" s="1" t="s">
        <v>24</v>
      </c>
      <c r="AF364" s="1" t="s">
        <v>24</v>
      </c>
      <c r="AK364" s="1">
        <f t="shared" si="5"/>
        <v>6</v>
      </c>
    </row>
    <row r="365" spans="1:37" x14ac:dyDescent="0.2">
      <c r="A365" s="1">
        <v>427</v>
      </c>
      <c r="B365" s="1" t="s">
        <v>843</v>
      </c>
      <c r="C365" s="1" t="s">
        <v>62</v>
      </c>
      <c r="D365" s="1" t="s">
        <v>37</v>
      </c>
      <c r="G365" s="1" t="s">
        <v>24</v>
      </c>
      <c r="H365" s="1"/>
      <c r="I365" s="1"/>
      <c r="J365" s="1"/>
      <c r="K365" s="1"/>
      <c r="L365" s="6" t="s">
        <v>844</v>
      </c>
      <c r="Y365" s="1" t="s">
        <v>24</v>
      </c>
      <c r="Z365" s="1" t="s">
        <v>24</v>
      </c>
      <c r="AA365" s="1" t="s">
        <v>24</v>
      </c>
      <c r="AB365" s="1" t="s">
        <v>24</v>
      </c>
      <c r="AC365" s="1" t="s">
        <v>24</v>
      </c>
      <c r="AD365" s="1" t="s">
        <v>24</v>
      </c>
      <c r="AK365" s="1">
        <f t="shared" si="5"/>
        <v>6</v>
      </c>
    </row>
    <row r="366" spans="1:37" x14ac:dyDescent="0.2">
      <c r="A366" s="1">
        <v>428</v>
      </c>
      <c r="B366" s="1" t="s">
        <v>845</v>
      </c>
      <c r="C366" s="1" t="s">
        <v>111</v>
      </c>
      <c r="D366" s="1" t="s">
        <v>164</v>
      </c>
      <c r="G366" s="1" t="s">
        <v>24</v>
      </c>
      <c r="H366" s="1"/>
      <c r="I366" s="1"/>
      <c r="J366" s="1"/>
      <c r="K366" s="1"/>
      <c r="L366" s="6" t="s">
        <v>175</v>
      </c>
      <c r="AK366" s="1">
        <f t="shared" si="5"/>
        <v>0</v>
      </c>
    </row>
    <row r="367" spans="1:37" x14ac:dyDescent="0.2">
      <c r="A367" s="1">
        <v>429</v>
      </c>
      <c r="B367" s="1" t="s">
        <v>846</v>
      </c>
      <c r="C367" s="1" t="s">
        <v>62</v>
      </c>
      <c r="D367" s="1" t="s">
        <v>128</v>
      </c>
      <c r="G367" s="1" t="s">
        <v>24</v>
      </c>
      <c r="H367" s="1"/>
      <c r="I367" s="1"/>
      <c r="J367" s="1"/>
      <c r="K367" s="1"/>
      <c r="L367" s="6" t="s">
        <v>847</v>
      </c>
      <c r="Y367" s="1" t="s">
        <v>24</v>
      </c>
      <c r="Z367" s="1" t="s">
        <v>24</v>
      </c>
      <c r="AA367" s="1" t="s">
        <v>24</v>
      </c>
      <c r="AB367" s="1" t="s">
        <v>24</v>
      </c>
      <c r="AC367" s="1" t="s">
        <v>24</v>
      </c>
      <c r="AD367" s="1" t="s">
        <v>24</v>
      </c>
      <c r="AK367" s="1">
        <f t="shared" si="5"/>
        <v>6</v>
      </c>
    </row>
    <row r="368" spans="1:37" x14ac:dyDescent="0.2">
      <c r="A368" s="1">
        <v>430</v>
      </c>
      <c r="B368" s="1" t="s">
        <v>848</v>
      </c>
      <c r="C368" s="1" t="s">
        <v>62</v>
      </c>
      <c r="D368" s="1" t="s">
        <v>29</v>
      </c>
      <c r="G368" s="1" t="s">
        <v>24</v>
      </c>
      <c r="H368" s="1"/>
      <c r="I368" s="1"/>
      <c r="J368" s="1"/>
      <c r="K368" s="1"/>
      <c r="L368" s="6" t="s">
        <v>849</v>
      </c>
      <c r="Y368" s="1" t="s">
        <v>24</v>
      </c>
      <c r="Z368" s="1" t="s">
        <v>24</v>
      </c>
      <c r="AA368" s="1" t="s">
        <v>24</v>
      </c>
      <c r="AB368" s="1" t="s">
        <v>24</v>
      </c>
      <c r="AC368" s="1" t="s">
        <v>24</v>
      </c>
      <c r="AD368" s="1" t="s">
        <v>24</v>
      </c>
      <c r="AK368" s="1">
        <f t="shared" si="5"/>
        <v>6</v>
      </c>
    </row>
    <row r="369" spans="1:37" x14ac:dyDescent="0.2">
      <c r="A369" s="1">
        <v>431</v>
      </c>
      <c r="B369" s="1" t="s">
        <v>850</v>
      </c>
      <c r="C369" s="1" t="s">
        <v>22</v>
      </c>
      <c r="D369" s="1" t="s">
        <v>83</v>
      </c>
      <c r="G369" s="1" t="s">
        <v>24</v>
      </c>
      <c r="H369" s="1" t="s">
        <v>24</v>
      </c>
      <c r="I369" s="1"/>
      <c r="J369" s="1"/>
      <c r="K369" s="1"/>
      <c r="L369" s="6" t="s">
        <v>851</v>
      </c>
      <c r="Y369" s="1" t="s">
        <v>24</v>
      </c>
      <c r="Z369" s="1" t="s">
        <v>24</v>
      </c>
      <c r="AA369" s="1" t="s">
        <v>24</v>
      </c>
      <c r="AB369" s="1" t="s">
        <v>24</v>
      </c>
      <c r="AC369" s="1" t="s">
        <v>24</v>
      </c>
      <c r="AK369" s="1">
        <f t="shared" si="5"/>
        <v>5</v>
      </c>
    </row>
    <row r="370" spans="1:37" x14ac:dyDescent="0.2">
      <c r="A370" s="1">
        <v>432</v>
      </c>
      <c r="B370" s="1" t="s">
        <v>852</v>
      </c>
      <c r="C370" s="1" t="s">
        <v>72</v>
      </c>
      <c r="D370" s="1" t="s">
        <v>32</v>
      </c>
      <c r="G370" s="1" t="s">
        <v>24</v>
      </c>
      <c r="H370" s="1"/>
      <c r="I370" s="1"/>
      <c r="J370" s="1"/>
      <c r="K370" s="1"/>
      <c r="L370" s="7" t="s">
        <v>853</v>
      </c>
      <c r="Z370" s="1" t="s">
        <v>24</v>
      </c>
      <c r="AD370" s="1" t="s">
        <v>24</v>
      </c>
      <c r="AK370" s="1">
        <f t="shared" si="5"/>
        <v>2</v>
      </c>
    </row>
    <row r="371" spans="1:37" x14ac:dyDescent="0.2">
      <c r="A371" s="1">
        <v>434</v>
      </c>
      <c r="B371" s="1" t="s">
        <v>854</v>
      </c>
      <c r="C371" s="1" t="s">
        <v>22</v>
      </c>
      <c r="D371" s="1" t="s">
        <v>697</v>
      </c>
      <c r="G371" s="1"/>
      <c r="H371" s="1" t="s">
        <v>24</v>
      </c>
      <c r="I371" s="1"/>
      <c r="J371" s="1"/>
      <c r="K371" s="1"/>
      <c r="L371" s="7" t="s">
        <v>855</v>
      </c>
      <c r="Y371" s="1" t="s">
        <v>24</v>
      </c>
      <c r="AA371" s="1" t="s">
        <v>24</v>
      </c>
      <c r="AB371" s="1" t="s">
        <v>24</v>
      </c>
      <c r="AC371" s="1" t="s">
        <v>24</v>
      </c>
      <c r="AK371" s="1">
        <f t="shared" si="5"/>
        <v>4</v>
      </c>
    </row>
    <row r="372" spans="1:37" x14ac:dyDescent="0.2">
      <c r="A372" s="1">
        <v>435</v>
      </c>
      <c r="B372" s="1" t="s">
        <v>856</v>
      </c>
      <c r="C372" s="1" t="s">
        <v>62</v>
      </c>
      <c r="D372" s="1" t="s">
        <v>29</v>
      </c>
      <c r="G372" s="1" t="s">
        <v>24</v>
      </c>
      <c r="H372" s="1"/>
      <c r="I372" s="1"/>
      <c r="J372" s="1"/>
      <c r="K372" s="1"/>
      <c r="L372" s="6"/>
      <c r="N372" s="9" t="s">
        <v>857</v>
      </c>
      <c r="AF372" s="1" t="s">
        <v>24</v>
      </c>
      <c r="AG372" s="1" t="s">
        <v>24</v>
      </c>
      <c r="AH372" s="1" t="s">
        <v>24</v>
      </c>
      <c r="AI372" s="1" t="s">
        <v>24</v>
      </c>
      <c r="AK372" s="1">
        <f t="shared" si="5"/>
        <v>4</v>
      </c>
    </row>
    <row r="373" spans="1:37" x14ac:dyDescent="0.2">
      <c r="A373" s="1">
        <v>436</v>
      </c>
      <c r="B373" s="1" t="s">
        <v>858</v>
      </c>
      <c r="C373" s="1" t="s">
        <v>22</v>
      </c>
      <c r="D373" s="1" t="s">
        <v>128</v>
      </c>
      <c r="F373" s="11"/>
      <c r="G373" s="1" t="s">
        <v>24</v>
      </c>
      <c r="H373" s="1"/>
      <c r="I373" s="1"/>
      <c r="J373" s="1"/>
      <c r="K373" s="1"/>
      <c r="L373" s="3" t="s">
        <v>859</v>
      </c>
      <c r="Y373" s="1" t="s">
        <v>24</v>
      </c>
      <c r="Z373" s="1" t="s">
        <v>24</v>
      </c>
      <c r="AA373" s="1" t="s">
        <v>24</v>
      </c>
      <c r="AB373" s="1" t="s">
        <v>24</v>
      </c>
      <c r="AC373" s="1" t="s">
        <v>24</v>
      </c>
      <c r="AK373" s="1">
        <f t="shared" si="5"/>
        <v>5</v>
      </c>
    </row>
    <row r="374" spans="1:37" x14ac:dyDescent="0.2">
      <c r="A374" s="1">
        <v>437</v>
      </c>
      <c r="B374" s="1" t="s">
        <v>860</v>
      </c>
      <c r="C374" s="1" t="s">
        <v>182</v>
      </c>
      <c r="D374" s="1" t="s">
        <v>55</v>
      </c>
      <c r="G374" s="1" t="s">
        <v>24</v>
      </c>
      <c r="H374" s="1"/>
      <c r="I374" s="1"/>
      <c r="J374" s="1"/>
      <c r="K374" s="1"/>
      <c r="M374" s="1" t="s">
        <v>861</v>
      </c>
      <c r="AK374" s="1">
        <f t="shared" si="5"/>
        <v>0</v>
      </c>
    </row>
    <row r="375" spans="1:37" x14ac:dyDescent="0.2">
      <c r="A375" s="1">
        <v>438</v>
      </c>
      <c r="B375" s="1" t="s">
        <v>862</v>
      </c>
      <c r="C375" s="1" t="s">
        <v>42</v>
      </c>
      <c r="D375" s="1" t="s">
        <v>29</v>
      </c>
      <c r="G375" s="1" t="s">
        <v>24</v>
      </c>
      <c r="H375" s="1"/>
      <c r="I375" s="1"/>
      <c r="J375" s="1"/>
      <c r="K375" s="1"/>
      <c r="L375" s="3" t="s">
        <v>863</v>
      </c>
      <c r="Y375" s="1" t="s">
        <v>24</v>
      </c>
      <c r="Z375" s="1" t="s">
        <v>24</v>
      </c>
      <c r="AA375" s="1" t="s">
        <v>24</v>
      </c>
      <c r="AB375" s="1" t="s">
        <v>24</v>
      </c>
      <c r="AC375" s="1" t="s">
        <v>24</v>
      </c>
      <c r="AK375" s="1">
        <f t="shared" si="5"/>
        <v>5</v>
      </c>
    </row>
    <row r="376" spans="1:37" x14ac:dyDescent="0.2">
      <c r="A376" s="1">
        <v>439</v>
      </c>
      <c r="B376" s="1" t="s">
        <v>864</v>
      </c>
      <c r="C376" s="1" t="s">
        <v>62</v>
      </c>
      <c r="D376" s="1" t="s">
        <v>83</v>
      </c>
      <c r="G376" s="1" t="s">
        <v>24</v>
      </c>
      <c r="H376" s="1"/>
      <c r="I376" s="1"/>
      <c r="J376" s="1"/>
      <c r="K376" s="1"/>
      <c r="L376" s="5" t="s">
        <v>865</v>
      </c>
      <c r="AA376" s="1" t="s">
        <v>24</v>
      </c>
      <c r="AB376" s="1" t="s">
        <v>24</v>
      </c>
      <c r="AC376" s="1" t="s">
        <v>24</v>
      </c>
      <c r="AD376" s="1" t="s">
        <v>24</v>
      </c>
      <c r="AK376" s="1">
        <f t="shared" si="5"/>
        <v>4</v>
      </c>
    </row>
    <row r="377" spans="1:37" x14ac:dyDescent="0.2">
      <c r="A377" s="1">
        <v>440</v>
      </c>
      <c r="B377" s="1" t="s">
        <v>866</v>
      </c>
      <c r="C377" s="1" t="s">
        <v>22</v>
      </c>
      <c r="D377" s="1" t="s">
        <v>55</v>
      </c>
      <c r="G377" s="1" t="s">
        <v>24</v>
      </c>
      <c r="H377" s="1"/>
      <c r="I377" s="1"/>
      <c r="J377" s="1"/>
      <c r="K377" s="1"/>
      <c r="L377" s="3" t="s">
        <v>1954</v>
      </c>
      <c r="Y377" s="1" t="s">
        <v>24</v>
      </c>
      <c r="Z377" s="1" t="s">
        <v>24</v>
      </c>
      <c r="AA377" s="1" t="s">
        <v>24</v>
      </c>
      <c r="AB377" s="1" t="s">
        <v>24</v>
      </c>
      <c r="AK377" s="1">
        <f t="shared" si="5"/>
        <v>4</v>
      </c>
    </row>
    <row r="378" spans="1:37" x14ac:dyDescent="0.2">
      <c r="A378" s="1">
        <v>441</v>
      </c>
      <c r="B378" s="1" t="s">
        <v>867</v>
      </c>
      <c r="C378" s="1" t="s">
        <v>62</v>
      </c>
      <c r="D378" s="1" t="s">
        <v>94</v>
      </c>
      <c r="G378" s="1" t="s">
        <v>24</v>
      </c>
      <c r="H378" s="1"/>
      <c r="I378" s="1"/>
      <c r="J378" s="1"/>
      <c r="K378" s="1"/>
      <c r="L378" s="3" t="s">
        <v>1955</v>
      </c>
      <c r="Y378" s="1" t="s">
        <v>24</v>
      </c>
      <c r="Z378" s="1" t="s">
        <v>24</v>
      </c>
      <c r="AA378" s="1" t="s">
        <v>24</v>
      </c>
      <c r="AB378" s="1" t="s">
        <v>24</v>
      </c>
      <c r="AC378" s="1" t="s">
        <v>24</v>
      </c>
      <c r="AD378" s="1" t="s">
        <v>24</v>
      </c>
      <c r="AK378" s="1">
        <f t="shared" si="5"/>
        <v>6</v>
      </c>
    </row>
    <row r="379" spans="1:37" x14ac:dyDescent="0.2">
      <c r="A379" s="1">
        <v>442</v>
      </c>
      <c r="B379" s="1" t="s">
        <v>868</v>
      </c>
      <c r="C379" s="1" t="s">
        <v>869</v>
      </c>
      <c r="D379" s="1" t="s">
        <v>48</v>
      </c>
      <c r="F379" s="4" t="s">
        <v>24</v>
      </c>
      <c r="G379" s="1" t="s">
        <v>24</v>
      </c>
      <c r="H379" s="1"/>
      <c r="I379" s="1"/>
      <c r="J379" s="1"/>
      <c r="K379" s="1"/>
      <c r="L379" s="3" t="s">
        <v>870</v>
      </c>
      <c r="Y379" s="1" t="s">
        <v>24</v>
      </c>
      <c r="AA379" s="1" t="s">
        <v>24</v>
      </c>
      <c r="AB379" s="1" t="s">
        <v>24</v>
      </c>
      <c r="AC379" s="1" t="s">
        <v>24</v>
      </c>
      <c r="AK379" s="1">
        <f t="shared" si="5"/>
        <v>4</v>
      </c>
    </row>
    <row r="380" spans="1:37" x14ac:dyDescent="0.2">
      <c r="A380" s="1">
        <v>444</v>
      </c>
      <c r="B380" s="1" t="s">
        <v>871</v>
      </c>
      <c r="C380" s="1" t="s">
        <v>22</v>
      </c>
      <c r="D380" s="1" t="s">
        <v>32</v>
      </c>
      <c r="G380" s="1" t="s">
        <v>24</v>
      </c>
      <c r="H380" s="1"/>
      <c r="I380" s="1"/>
      <c r="J380" s="1"/>
      <c r="K380" s="1"/>
      <c r="L380" s="3" t="s">
        <v>1956</v>
      </c>
      <c r="Y380" s="1" t="s">
        <v>24</v>
      </c>
      <c r="Z380" s="1" t="s">
        <v>24</v>
      </c>
      <c r="AA380" s="1" t="s">
        <v>24</v>
      </c>
      <c r="AB380" s="1" t="s">
        <v>24</v>
      </c>
      <c r="AC380" s="1" t="s">
        <v>24</v>
      </c>
      <c r="AK380" s="1">
        <f t="shared" si="5"/>
        <v>5</v>
      </c>
    </row>
    <row r="381" spans="1:37" x14ac:dyDescent="0.2">
      <c r="A381" s="1">
        <v>445</v>
      </c>
      <c r="B381" s="1" t="s">
        <v>872</v>
      </c>
      <c r="C381" s="1" t="s">
        <v>62</v>
      </c>
      <c r="D381" s="1" t="s">
        <v>29</v>
      </c>
      <c r="G381" s="1" t="s">
        <v>24</v>
      </c>
      <c r="H381" s="1"/>
      <c r="I381" s="1"/>
      <c r="J381" s="1"/>
      <c r="K381" s="1"/>
      <c r="L381" s="3" t="s">
        <v>1958</v>
      </c>
      <c r="Y381" s="1" t="s">
        <v>24</v>
      </c>
      <c r="Z381" s="1" t="s">
        <v>24</v>
      </c>
      <c r="AA381" s="1" t="s">
        <v>24</v>
      </c>
      <c r="AB381" s="1" t="s">
        <v>24</v>
      </c>
      <c r="AC381" s="1" t="s">
        <v>24</v>
      </c>
      <c r="AD381" s="1" t="s">
        <v>24</v>
      </c>
      <c r="AK381" s="1">
        <f t="shared" si="5"/>
        <v>6</v>
      </c>
    </row>
    <row r="382" spans="1:37" x14ac:dyDescent="0.2">
      <c r="A382" s="1">
        <v>446</v>
      </c>
      <c r="B382" s="1" t="s">
        <v>873</v>
      </c>
      <c r="C382" s="1" t="s">
        <v>874</v>
      </c>
      <c r="D382" s="1" t="s">
        <v>29</v>
      </c>
      <c r="G382" s="1" t="s">
        <v>24</v>
      </c>
      <c r="H382" s="1"/>
      <c r="I382" s="1"/>
      <c r="J382" s="1"/>
      <c r="K382" s="1"/>
      <c r="L382" s="3" t="s">
        <v>1959</v>
      </c>
      <c r="Y382" s="1" t="s">
        <v>24</v>
      </c>
      <c r="Z382" s="1" t="s">
        <v>24</v>
      </c>
      <c r="AA382" s="1" t="s">
        <v>24</v>
      </c>
      <c r="AB382" s="1" t="s">
        <v>24</v>
      </c>
      <c r="AC382" s="1" t="s">
        <v>24</v>
      </c>
      <c r="AK382" s="1">
        <f t="shared" si="5"/>
        <v>5</v>
      </c>
    </row>
    <row r="383" spans="1:37" x14ac:dyDescent="0.2">
      <c r="A383" s="1">
        <v>447</v>
      </c>
      <c r="B383" s="1" t="s">
        <v>875</v>
      </c>
      <c r="C383" s="1" t="s">
        <v>62</v>
      </c>
      <c r="D383" s="1" t="s">
        <v>55</v>
      </c>
      <c r="G383" s="1" t="s">
        <v>24</v>
      </c>
      <c r="H383" s="1"/>
      <c r="I383" s="1"/>
      <c r="J383" s="1"/>
      <c r="K383" s="1"/>
      <c r="L383" s="3" t="s">
        <v>1960</v>
      </c>
      <c r="Y383" s="1" t="s">
        <v>24</v>
      </c>
      <c r="Z383" s="1" t="s">
        <v>24</v>
      </c>
      <c r="AA383" s="1" t="s">
        <v>24</v>
      </c>
      <c r="AB383" s="1" t="s">
        <v>24</v>
      </c>
      <c r="AC383" s="1" t="s">
        <v>24</v>
      </c>
      <c r="AK383" s="1">
        <f t="shared" si="5"/>
        <v>5</v>
      </c>
    </row>
    <row r="384" spans="1:37" x14ac:dyDescent="0.2">
      <c r="A384" s="1">
        <v>448</v>
      </c>
      <c r="B384" s="1" t="s">
        <v>876</v>
      </c>
      <c r="C384" s="1" t="s">
        <v>127</v>
      </c>
      <c r="D384" s="1" t="s">
        <v>79</v>
      </c>
      <c r="G384" s="1" t="s">
        <v>24</v>
      </c>
      <c r="H384" s="1"/>
      <c r="I384" s="1"/>
      <c r="J384" s="1"/>
      <c r="K384" s="1"/>
      <c r="L384" s="3" t="s">
        <v>1961</v>
      </c>
      <c r="Y384" s="1" t="s">
        <v>24</v>
      </c>
      <c r="Z384" s="1" t="s">
        <v>24</v>
      </c>
      <c r="AA384" s="1" t="s">
        <v>24</v>
      </c>
      <c r="AB384" s="1" t="s">
        <v>24</v>
      </c>
      <c r="AC384" s="1" t="s">
        <v>24</v>
      </c>
      <c r="AD384" s="1" t="s">
        <v>24</v>
      </c>
      <c r="AK384" s="1">
        <f t="shared" ref="AK384:AK446" si="6">COUNTIF(Y384:AJ384,"*x*")</f>
        <v>6</v>
      </c>
    </row>
    <row r="385" spans="1:37" x14ac:dyDescent="0.2">
      <c r="A385" s="1">
        <v>449</v>
      </c>
      <c r="B385" s="1" t="s">
        <v>877</v>
      </c>
      <c r="C385" s="1" t="s">
        <v>62</v>
      </c>
      <c r="D385" s="1" t="s">
        <v>128</v>
      </c>
      <c r="G385" s="1" t="s">
        <v>24</v>
      </c>
      <c r="H385" s="1"/>
      <c r="I385" s="1"/>
      <c r="J385" s="1"/>
      <c r="K385" s="1"/>
      <c r="L385" s="3" t="s">
        <v>1962</v>
      </c>
      <c r="M385" s="1" t="s">
        <v>1963</v>
      </c>
      <c r="Z385" s="1" t="s">
        <v>24</v>
      </c>
      <c r="AA385" s="1" t="s">
        <v>24</v>
      </c>
      <c r="AB385" s="1" t="s">
        <v>24</v>
      </c>
      <c r="AC385" s="1" t="s">
        <v>24</v>
      </c>
      <c r="AD385" s="1" t="s">
        <v>24</v>
      </c>
      <c r="AK385" s="1">
        <f t="shared" si="6"/>
        <v>5</v>
      </c>
    </row>
    <row r="386" spans="1:37" x14ac:dyDescent="0.2">
      <c r="A386" s="1">
        <v>450</v>
      </c>
      <c r="B386" s="1" t="s">
        <v>878</v>
      </c>
      <c r="C386" s="1" t="s">
        <v>22</v>
      </c>
      <c r="D386" s="1" t="s">
        <v>83</v>
      </c>
      <c r="F386" s="4" t="s">
        <v>24</v>
      </c>
      <c r="G386" s="1" t="s">
        <v>24</v>
      </c>
      <c r="H386" s="1"/>
      <c r="I386" s="1"/>
      <c r="J386" s="1"/>
      <c r="K386" s="1"/>
      <c r="L386" s="3" t="s">
        <v>879</v>
      </c>
      <c r="AA386" s="1" t="s">
        <v>24</v>
      </c>
      <c r="AD386" s="1" t="s">
        <v>24</v>
      </c>
      <c r="AK386" s="1">
        <f t="shared" si="6"/>
        <v>2</v>
      </c>
    </row>
    <row r="387" spans="1:37" x14ac:dyDescent="0.2">
      <c r="A387" s="1">
        <v>451</v>
      </c>
      <c r="B387" s="1" t="s">
        <v>880</v>
      </c>
      <c r="C387" s="1" t="s">
        <v>22</v>
      </c>
      <c r="D387" s="1" t="s">
        <v>63</v>
      </c>
      <c r="E387" s="1">
        <v>40</v>
      </c>
      <c r="F387" s="4" t="s">
        <v>24</v>
      </c>
      <c r="G387" s="1" t="s">
        <v>24</v>
      </c>
      <c r="H387" s="1"/>
      <c r="I387" s="1"/>
      <c r="J387" s="1"/>
      <c r="K387" s="1"/>
      <c r="L387" s="3" t="s">
        <v>484</v>
      </c>
      <c r="Z387" s="1" t="s">
        <v>24</v>
      </c>
      <c r="AA387" s="1" t="s">
        <v>24</v>
      </c>
      <c r="AB387" s="1" t="s">
        <v>24</v>
      </c>
      <c r="AC387" s="1" t="s">
        <v>24</v>
      </c>
      <c r="AK387" s="1">
        <f t="shared" si="6"/>
        <v>4</v>
      </c>
    </row>
    <row r="388" spans="1:37" x14ac:dyDescent="0.2">
      <c r="A388" s="1">
        <v>452</v>
      </c>
      <c r="B388" s="1" t="s">
        <v>881</v>
      </c>
      <c r="C388" s="1" t="s">
        <v>62</v>
      </c>
      <c r="D388" s="1" t="s">
        <v>29</v>
      </c>
      <c r="G388" s="1" t="s">
        <v>24</v>
      </c>
      <c r="H388" s="1"/>
      <c r="I388" s="1"/>
      <c r="J388" s="1"/>
      <c r="K388" s="1"/>
      <c r="L388" s="3" t="s">
        <v>1964</v>
      </c>
      <c r="Y388" s="1" t="s">
        <v>24</v>
      </c>
      <c r="Z388" s="1" t="s">
        <v>24</v>
      </c>
      <c r="AA388" s="1" t="s">
        <v>24</v>
      </c>
      <c r="AB388" s="1" t="s">
        <v>24</v>
      </c>
      <c r="AC388" s="1" t="s">
        <v>24</v>
      </c>
      <c r="AD388" s="1" t="s">
        <v>24</v>
      </c>
      <c r="AK388" s="1">
        <f t="shared" si="6"/>
        <v>6</v>
      </c>
    </row>
    <row r="389" spans="1:37" x14ac:dyDescent="0.2">
      <c r="A389" s="1">
        <v>453</v>
      </c>
      <c r="B389" s="1" t="s">
        <v>882</v>
      </c>
      <c r="C389" s="1" t="s">
        <v>127</v>
      </c>
      <c r="D389" s="1" t="s">
        <v>124</v>
      </c>
      <c r="G389" s="1" t="s">
        <v>24</v>
      </c>
      <c r="H389" s="1"/>
      <c r="I389" s="1"/>
      <c r="J389" s="1"/>
      <c r="K389" s="1"/>
      <c r="L389" s="3" t="s">
        <v>1966</v>
      </c>
      <c r="M389" s="15"/>
      <c r="N389" s="1" t="s">
        <v>1965</v>
      </c>
      <c r="AC389" s="1" t="s">
        <v>24</v>
      </c>
      <c r="AE389" s="1" t="s">
        <v>24</v>
      </c>
      <c r="AF389" s="1" t="s">
        <v>24</v>
      </c>
      <c r="AG389" s="1" t="s">
        <v>24</v>
      </c>
      <c r="AH389" s="1" t="s">
        <v>24</v>
      </c>
      <c r="AK389" s="1">
        <f t="shared" si="6"/>
        <v>5</v>
      </c>
    </row>
    <row r="390" spans="1:37" x14ac:dyDescent="0.2">
      <c r="A390" s="1">
        <v>454</v>
      </c>
      <c r="B390" s="1" t="s">
        <v>883</v>
      </c>
      <c r="C390" s="1" t="s">
        <v>62</v>
      </c>
      <c r="D390" s="1" t="s">
        <v>29</v>
      </c>
      <c r="G390" s="1" t="s">
        <v>24</v>
      </c>
      <c r="H390" s="1"/>
      <c r="I390" s="1"/>
      <c r="J390" s="1"/>
      <c r="K390" s="1"/>
      <c r="L390" s="3" t="s">
        <v>1967</v>
      </c>
      <c r="Y390" s="1" t="s">
        <v>24</v>
      </c>
      <c r="Z390" s="1" t="s">
        <v>24</v>
      </c>
      <c r="AA390" s="1" t="s">
        <v>24</v>
      </c>
      <c r="AB390" s="1" t="s">
        <v>24</v>
      </c>
      <c r="AC390" s="1" t="s">
        <v>24</v>
      </c>
      <c r="AD390" s="1" t="s">
        <v>24</v>
      </c>
      <c r="AK390" s="1">
        <f t="shared" si="6"/>
        <v>6</v>
      </c>
    </row>
    <row r="391" spans="1:37" x14ac:dyDescent="0.2">
      <c r="A391" s="1">
        <v>455</v>
      </c>
      <c r="B391" s="1" t="s">
        <v>884</v>
      </c>
      <c r="C391" s="1" t="s">
        <v>22</v>
      </c>
      <c r="D391" s="1" t="s">
        <v>32</v>
      </c>
      <c r="G391" s="1" t="s">
        <v>24</v>
      </c>
      <c r="H391" s="1"/>
      <c r="I391" s="1"/>
      <c r="J391" s="1"/>
      <c r="K391" s="1"/>
      <c r="X391" s="1" t="s">
        <v>1968</v>
      </c>
      <c r="AK391" s="1">
        <f t="shared" si="6"/>
        <v>0</v>
      </c>
    </row>
    <row r="392" spans="1:37" x14ac:dyDescent="0.2">
      <c r="A392" s="1">
        <v>457</v>
      </c>
      <c r="B392" s="1" t="s">
        <v>885</v>
      </c>
      <c r="C392" s="1" t="s">
        <v>72</v>
      </c>
      <c r="D392" s="1" t="s">
        <v>128</v>
      </c>
      <c r="F392" s="4" t="s">
        <v>24</v>
      </c>
      <c r="G392" s="1" t="s">
        <v>24</v>
      </c>
      <c r="H392" s="1" t="s">
        <v>24</v>
      </c>
      <c r="I392" s="1"/>
      <c r="J392" s="1"/>
      <c r="K392" s="1"/>
      <c r="L392" s="3" t="s">
        <v>886</v>
      </c>
      <c r="Y392" s="1" t="s">
        <v>24</v>
      </c>
      <c r="Z392" s="1" t="s">
        <v>24</v>
      </c>
      <c r="AA392" s="1" t="s">
        <v>24</v>
      </c>
      <c r="AB392" s="1" t="s">
        <v>24</v>
      </c>
      <c r="AC392" s="1" t="s">
        <v>24</v>
      </c>
      <c r="AK392" s="1">
        <f t="shared" si="6"/>
        <v>5</v>
      </c>
    </row>
    <row r="393" spans="1:37" x14ac:dyDescent="0.2">
      <c r="A393" s="1">
        <v>458</v>
      </c>
      <c r="B393" s="1" t="s">
        <v>887</v>
      </c>
      <c r="C393" s="1" t="s">
        <v>28</v>
      </c>
      <c r="D393" s="1" t="s">
        <v>37</v>
      </c>
      <c r="F393" s="4" t="s">
        <v>24</v>
      </c>
      <c r="G393" s="1" t="s">
        <v>24</v>
      </c>
      <c r="H393" s="1"/>
      <c r="I393" s="1"/>
      <c r="J393" s="1"/>
      <c r="K393" s="1"/>
      <c r="L393" s="5" t="s">
        <v>888</v>
      </c>
      <c r="Y393" s="1" t="s">
        <v>24</v>
      </c>
      <c r="Z393" s="1" t="s">
        <v>24</v>
      </c>
      <c r="AA393" s="1" t="s">
        <v>24</v>
      </c>
      <c r="AB393" s="1" t="s">
        <v>24</v>
      </c>
      <c r="AD393" s="1" t="s">
        <v>24</v>
      </c>
      <c r="AI393" s="1" t="s">
        <v>24</v>
      </c>
      <c r="AK393" s="1">
        <f t="shared" si="6"/>
        <v>6</v>
      </c>
    </row>
    <row r="394" spans="1:37" x14ac:dyDescent="0.2">
      <c r="A394" s="1">
        <v>459</v>
      </c>
      <c r="B394" s="1" t="s">
        <v>889</v>
      </c>
      <c r="C394" s="1" t="s">
        <v>22</v>
      </c>
      <c r="D394" s="1" t="s">
        <v>55</v>
      </c>
      <c r="G394" s="1" t="s">
        <v>24</v>
      </c>
      <c r="H394" s="1"/>
      <c r="I394" s="1"/>
      <c r="J394" s="1"/>
      <c r="K394" s="1"/>
      <c r="L394" s="3" t="s">
        <v>1969</v>
      </c>
      <c r="Y394" s="1" t="s">
        <v>24</v>
      </c>
      <c r="Z394" s="1" t="s">
        <v>24</v>
      </c>
      <c r="AA394" s="1" t="s">
        <v>24</v>
      </c>
      <c r="AB394" s="1" t="s">
        <v>24</v>
      </c>
      <c r="AC394" s="1" t="s">
        <v>24</v>
      </c>
      <c r="AK394" s="1">
        <f t="shared" si="6"/>
        <v>5</v>
      </c>
    </row>
    <row r="395" spans="1:37" x14ac:dyDescent="0.2">
      <c r="A395" s="1">
        <v>460</v>
      </c>
      <c r="B395" s="1" t="s">
        <v>890</v>
      </c>
      <c r="C395" s="1" t="s">
        <v>22</v>
      </c>
      <c r="D395" s="1" t="s">
        <v>83</v>
      </c>
      <c r="G395" s="1" t="s">
        <v>24</v>
      </c>
      <c r="H395" s="1"/>
      <c r="I395" s="1"/>
      <c r="J395" s="1"/>
      <c r="K395" s="1"/>
      <c r="N395" s="1" t="s">
        <v>1971</v>
      </c>
      <c r="X395" s="1" t="s">
        <v>1970</v>
      </c>
      <c r="AK395" s="1">
        <f t="shared" si="6"/>
        <v>0</v>
      </c>
    </row>
    <row r="396" spans="1:37" x14ac:dyDescent="0.2">
      <c r="A396" s="1">
        <v>461</v>
      </c>
      <c r="B396" s="1" t="s">
        <v>891</v>
      </c>
      <c r="C396" s="1" t="s">
        <v>42</v>
      </c>
      <c r="D396" s="1" t="s">
        <v>23</v>
      </c>
      <c r="G396" s="1" t="s">
        <v>24</v>
      </c>
      <c r="H396" s="1"/>
      <c r="I396" s="1"/>
      <c r="J396" s="1"/>
      <c r="K396" s="1"/>
      <c r="N396" s="1" t="s">
        <v>1972</v>
      </c>
      <c r="AE396" s="1" t="s">
        <v>24</v>
      </c>
      <c r="AF396" s="1" t="s">
        <v>24</v>
      </c>
      <c r="AG396" s="1" t="s">
        <v>24</v>
      </c>
      <c r="AH396" s="1" t="s">
        <v>24</v>
      </c>
      <c r="AI396" s="1" t="s">
        <v>24</v>
      </c>
      <c r="AK396" s="1">
        <f t="shared" si="6"/>
        <v>5</v>
      </c>
    </row>
    <row r="397" spans="1:37" x14ac:dyDescent="0.2">
      <c r="A397" s="1">
        <v>462</v>
      </c>
      <c r="B397" s="1" t="s">
        <v>892</v>
      </c>
      <c r="C397" s="1" t="s">
        <v>47</v>
      </c>
      <c r="D397" s="1" t="s">
        <v>37</v>
      </c>
      <c r="G397" s="1" t="s">
        <v>24</v>
      </c>
      <c r="H397" s="1"/>
      <c r="I397" s="1"/>
      <c r="J397" s="1"/>
      <c r="K397" s="1"/>
      <c r="L397" s="3" t="s">
        <v>1973</v>
      </c>
      <c r="Y397" s="1" t="s">
        <v>24</v>
      </c>
      <c r="Z397" s="1" t="s">
        <v>24</v>
      </c>
      <c r="AA397" s="1" t="s">
        <v>24</v>
      </c>
      <c r="AB397" s="1" t="s">
        <v>24</v>
      </c>
      <c r="AC397" s="1" t="s">
        <v>24</v>
      </c>
      <c r="AK397" s="1">
        <f t="shared" si="6"/>
        <v>5</v>
      </c>
    </row>
    <row r="398" spans="1:37" x14ac:dyDescent="0.2">
      <c r="A398" s="1">
        <v>463</v>
      </c>
      <c r="B398" s="1" t="s">
        <v>893</v>
      </c>
      <c r="C398" s="1" t="s">
        <v>874</v>
      </c>
      <c r="D398" s="1" t="s">
        <v>51</v>
      </c>
      <c r="G398" s="1" t="s">
        <v>24</v>
      </c>
      <c r="H398" s="1"/>
      <c r="I398" s="1"/>
      <c r="J398" s="1"/>
      <c r="K398" s="1"/>
      <c r="N398" s="1" t="s">
        <v>1974</v>
      </c>
      <c r="AE398" s="1" t="s">
        <v>24</v>
      </c>
      <c r="AF398" s="1" t="s">
        <v>24</v>
      </c>
      <c r="AG398" s="1" t="s">
        <v>24</v>
      </c>
      <c r="AH398" s="1" t="s">
        <v>24</v>
      </c>
      <c r="AI398" s="1" t="s">
        <v>24</v>
      </c>
      <c r="AK398" s="1">
        <f t="shared" si="6"/>
        <v>5</v>
      </c>
    </row>
    <row r="399" spans="1:37" x14ac:dyDescent="0.2">
      <c r="A399" s="1">
        <v>464</v>
      </c>
      <c r="B399" s="1" t="s">
        <v>894</v>
      </c>
      <c r="C399" s="1" t="s">
        <v>111</v>
      </c>
      <c r="D399" s="1" t="s">
        <v>55</v>
      </c>
      <c r="G399" s="1" t="s">
        <v>24</v>
      </c>
      <c r="H399" s="1"/>
      <c r="I399" s="1"/>
      <c r="J399" s="1"/>
      <c r="K399" s="1"/>
      <c r="L399" s="3" t="s">
        <v>1975</v>
      </c>
      <c r="N399" s="1" t="s">
        <v>1975</v>
      </c>
      <c r="AC399" s="1" t="s">
        <v>24</v>
      </c>
      <c r="AE399" s="1" t="s">
        <v>24</v>
      </c>
      <c r="AF399" s="1" t="s">
        <v>24</v>
      </c>
      <c r="AG399" s="1" t="s">
        <v>24</v>
      </c>
      <c r="AH399" s="1" t="s">
        <v>24</v>
      </c>
      <c r="AK399" s="1">
        <f t="shared" si="6"/>
        <v>5</v>
      </c>
    </row>
    <row r="400" spans="1:37" x14ac:dyDescent="0.2">
      <c r="A400" s="1">
        <v>465</v>
      </c>
      <c r="B400" s="1" t="s">
        <v>895</v>
      </c>
      <c r="C400" s="1" t="s">
        <v>72</v>
      </c>
      <c r="D400" s="1" t="s">
        <v>29</v>
      </c>
      <c r="F400" s="11"/>
      <c r="G400" s="1" t="s">
        <v>24</v>
      </c>
      <c r="H400" s="1"/>
      <c r="I400" s="1"/>
      <c r="J400" s="1"/>
      <c r="K400" s="1"/>
      <c r="L400" s="3" t="s">
        <v>1976</v>
      </c>
      <c r="Y400" s="1" t="s">
        <v>24</v>
      </c>
      <c r="Z400" s="1" t="s">
        <v>24</v>
      </c>
      <c r="AA400" s="1" t="s">
        <v>24</v>
      </c>
      <c r="AB400" s="1" t="s">
        <v>24</v>
      </c>
      <c r="AC400" s="1" t="s">
        <v>24</v>
      </c>
      <c r="AK400" s="1">
        <f t="shared" si="6"/>
        <v>5</v>
      </c>
    </row>
    <row r="401" spans="1:37" x14ac:dyDescent="0.2">
      <c r="A401" s="1">
        <v>466</v>
      </c>
      <c r="B401" s="1" t="s">
        <v>896</v>
      </c>
      <c r="C401" s="1" t="s">
        <v>22</v>
      </c>
      <c r="D401" s="1" t="s">
        <v>37</v>
      </c>
      <c r="G401" s="1" t="s">
        <v>24</v>
      </c>
      <c r="H401" s="1"/>
      <c r="I401" s="1"/>
      <c r="J401" s="1"/>
      <c r="K401" s="1"/>
      <c r="L401" s="3" t="s">
        <v>175</v>
      </c>
      <c r="AK401" s="1">
        <f t="shared" si="6"/>
        <v>0</v>
      </c>
    </row>
    <row r="402" spans="1:37" x14ac:dyDescent="0.2">
      <c r="A402" s="1">
        <v>467</v>
      </c>
      <c r="B402" s="1" t="s">
        <v>897</v>
      </c>
      <c r="C402" s="1" t="s">
        <v>42</v>
      </c>
      <c r="D402" s="1" t="s">
        <v>29</v>
      </c>
      <c r="G402" s="1" t="s">
        <v>24</v>
      </c>
      <c r="H402" s="1"/>
      <c r="I402" s="1"/>
      <c r="J402" s="1"/>
      <c r="K402" s="1"/>
      <c r="L402" s="3" t="s">
        <v>1977</v>
      </c>
      <c r="Y402" s="1" t="s">
        <v>24</v>
      </c>
      <c r="Z402" s="1" t="s">
        <v>24</v>
      </c>
      <c r="AA402" s="1" t="s">
        <v>24</v>
      </c>
      <c r="AB402" s="1" t="s">
        <v>24</v>
      </c>
      <c r="AC402" s="1" t="s">
        <v>24</v>
      </c>
      <c r="AK402" s="1">
        <f t="shared" si="6"/>
        <v>5</v>
      </c>
    </row>
    <row r="403" spans="1:37" x14ac:dyDescent="0.2">
      <c r="A403" s="1">
        <v>468</v>
      </c>
      <c r="B403" s="1" t="s">
        <v>898</v>
      </c>
      <c r="C403" s="1" t="s">
        <v>72</v>
      </c>
      <c r="D403" s="1" t="s">
        <v>63</v>
      </c>
      <c r="G403" s="1" t="s">
        <v>24</v>
      </c>
      <c r="H403" s="1"/>
      <c r="I403" s="1"/>
      <c r="J403" s="1"/>
      <c r="K403" s="1"/>
      <c r="X403" s="1" t="s">
        <v>1978</v>
      </c>
      <c r="AK403" s="1">
        <f t="shared" si="6"/>
        <v>0</v>
      </c>
    </row>
    <row r="404" spans="1:37" x14ac:dyDescent="0.2">
      <c r="A404" s="1">
        <v>469</v>
      </c>
      <c r="B404" s="1" t="s">
        <v>899</v>
      </c>
      <c r="C404" s="1" t="s">
        <v>22</v>
      </c>
      <c r="D404" s="1" t="s">
        <v>32</v>
      </c>
      <c r="G404" s="1" t="s">
        <v>24</v>
      </c>
      <c r="H404" s="1"/>
      <c r="I404" s="1"/>
      <c r="J404" s="1"/>
      <c r="K404" s="1"/>
      <c r="L404" s="3" t="s">
        <v>1979</v>
      </c>
      <c r="AC404" s="1" t="s">
        <v>24</v>
      </c>
      <c r="AK404" s="1">
        <f t="shared" si="6"/>
        <v>1</v>
      </c>
    </row>
    <row r="405" spans="1:37" x14ac:dyDescent="0.2">
      <c r="A405" s="1">
        <v>470</v>
      </c>
      <c r="B405" s="1" t="s">
        <v>900</v>
      </c>
      <c r="C405" s="1" t="s">
        <v>127</v>
      </c>
      <c r="D405" s="1" t="s">
        <v>55</v>
      </c>
      <c r="G405" s="1" t="s">
        <v>24</v>
      </c>
      <c r="H405" s="1"/>
      <c r="I405" s="1"/>
      <c r="J405" s="1"/>
      <c r="K405" s="1"/>
      <c r="L405" s="3" t="s">
        <v>1786</v>
      </c>
      <c r="Y405" s="1" t="s">
        <v>24</v>
      </c>
      <c r="Z405" s="1" t="s">
        <v>24</v>
      </c>
      <c r="AA405" s="1" t="s">
        <v>24</v>
      </c>
      <c r="AB405" s="1" t="s">
        <v>24</v>
      </c>
      <c r="AC405" s="1" t="s">
        <v>24</v>
      </c>
      <c r="AK405" s="1">
        <f t="shared" si="6"/>
        <v>5</v>
      </c>
    </row>
    <row r="406" spans="1:37" x14ac:dyDescent="0.2">
      <c r="A406" s="1">
        <v>471</v>
      </c>
      <c r="B406" s="1" t="s">
        <v>901</v>
      </c>
      <c r="C406" s="1" t="s">
        <v>28</v>
      </c>
      <c r="D406" s="1" t="s">
        <v>29</v>
      </c>
      <c r="G406" s="1" t="s">
        <v>24</v>
      </c>
      <c r="H406" s="1"/>
      <c r="I406" s="1"/>
      <c r="J406" s="1"/>
      <c r="K406" s="1"/>
      <c r="N406" s="1" t="s">
        <v>1980</v>
      </c>
      <c r="AE406" s="1" t="s">
        <v>24</v>
      </c>
      <c r="AF406" s="1" t="s">
        <v>24</v>
      </c>
      <c r="AG406" s="1" t="s">
        <v>24</v>
      </c>
      <c r="AH406" s="1" t="s">
        <v>24</v>
      </c>
      <c r="AI406" s="1" t="s">
        <v>24</v>
      </c>
      <c r="AK406" s="1">
        <f t="shared" si="6"/>
        <v>5</v>
      </c>
    </row>
    <row r="407" spans="1:37" x14ac:dyDescent="0.2">
      <c r="A407" s="1">
        <v>473</v>
      </c>
      <c r="B407" s="1" t="s">
        <v>902</v>
      </c>
      <c r="C407" s="1" t="s">
        <v>438</v>
      </c>
      <c r="D407" s="1" t="s">
        <v>23</v>
      </c>
      <c r="G407" s="1" t="s">
        <v>24</v>
      </c>
      <c r="H407" s="1"/>
      <c r="I407" s="1"/>
      <c r="J407" s="1"/>
      <c r="K407" s="1"/>
      <c r="L407" s="3" t="s">
        <v>1981</v>
      </c>
      <c r="Y407" s="1" t="s">
        <v>24</v>
      </c>
      <c r="Z407" s="1" t="s">
        <v>24</v>
      </c>
      <c r="AA407" s="1" t="s">
        <v>24</v>
      </c>
      <c r="AB407" s="1" t="s">
        <v>24</v>
      </c>
      <c r="AC407" s="1" t="s">
        <v>24</v>
      </c>
      <c r="AK407" s="1">
        <f t="shared" si="6"/>
        <v>5</v>
      </c>
    </row>
    <row r="408" spans="1:37" x14ac:dyDescent="0.2">
      <c r="A408" s="1">
        <v>474</v>
      </c>
      <c r="B408" s="1" t="s">
        <v>903</v>
      </c>
      <c r="C408" s="1" t="s">
        <v>62</v>
      </c>
      <c r="D408" s="1" t="s">
        <v>128</v>
      </c>
      <c r="G408" s="1" t="s">
        <v>24</v>
      </c>
      <c r="H408" s="1"/>
      <c r="I408" s="1"/>
      <c r="J408" s="1"/>
      <c r="K408" s="1"/>
      <c r="L408" s="3" t="s">
        <v>1982</v>
      </c>
      <c r="Y408" s="1" t="s">
        <v>24</v>
      </c>
      <c r="Z408" s="1" t="s">
        <v>24</v>
      </c>
      <c r="AA408" s="1" t="s">
        <v>24</v>
      </c>
      <c r="AB408" s="1" t="s">
        <v>24</v>
      </c>
      <c r="AC408" s="1" t="s">
        <v>24</v>
      </c>
      <c r="AD408" s="1" t="s">
        <v>24</v>
      </c>
      <c r="AK408" s="1">
        <f t="shared" si="6"/>
        <v>6</v>
      </c>
    </row>
    <row r="409" spans="1:37" x14ac:dyDescent="0.2">
      <c r="A409" s="1">
        <v>476</v>
      </c>
      <c r="B409" s="1" t="s">
        <v>904</v>
      </c>
      <c r="C409" s="1" t="s">
        <v>62</v>
      </c>
      <c r="D409" s="1" t="s">
        <v>37</v>
      </c>
      <c r="G409" s="1" t="s">
        <v>24</v>
      </c>
      <c r="H409" s="1"/>
      <c r="I409" s="1"/>
      <c r="J409" s="1"/>
      <c r="K409" s="1"/>
      <c r="L409" s="3" t="s">
        <v>1983</v>
      </c>
      <c r="Y409" s="1" t="s">
        <v>24</v>
      </c>
      <c r="Z409" s="1" t="s">
        <v>24</v>
      </c>
      <c r="AA409" s="1" t="s">
        <v>24</v>
      </c>
      <c r="AB409" s="1" t="s">
        <v>24</v>
      </c>
      <c r="AC409" s="1" t="s">
        <v>24</v>
      </c>
      <c r="AK409" s="1">
        <f t="shared" si="6"/>
        <v>5</v>
      </c>
    </row>
    <row r="410" spans="1:37" x14ac:dyDescent="0.2">
      <c r="A410" s="1">
        <v>479</v>
      </c>
      <c r="B410" s="1" t="s">
        <v>905</v>
      </c>
      <c r="C410" s="1" t="s">
        <v>788</v>
      </c>
      <c r="D410" s="1" t="s">
        <v>32</v>
      </c>
      <c r="G410" s="1" t="s">
        <v>24</v>
      </c>
      <c r="H410" s="1"/>
      <c r="I410" s="1"/>
      <c r="J410" s="1"/>
      <c r="K410" s="1"/>
      <c r="N410" s="1" t="s">
        <v>1984</v>
      </c>
      <c r="AE410" s="1" t="s">
        <v>24</v>
      </c>
      <c r="AF410" s="1" t="s">
        <v>24</v>
      </c>
      <c r="AG410" s="1" t="s">
        <v>24</v>
      </c>
      <c r="AH410" s="1" t="s">
        <v>24</v>
      </c>
      <c r="AI410" s="1" t="s">
        <v>24</v>
      </c>
      <c r="AK410" s="1">
        <f t="shared" si="6"/>
        <v>5</v>
      </c>
    </row>
    <row r="411" spans="1:37" x14ac:dyDescent="0.2">
      <c r="A411" s="1">
        <v>481</v>
      </c>
      <c r="B411" s="1" t="s">
        <v>906</v>
      </c>
      <c r="C411" s="1" t="s">
        <v>102</v>
      </c>
      <c r="D411" s="1" t="s">
        <v>907</v>
      </c>
      <c r="G411" s="1"/>
      <c r="H411" s="1" t="s">
        <v>24</v>
      </c>
      <c r="I411" s="1"/>
      <c r="J411" s="1"/>
      <c r="K411" s="1"/>
      <c r="X411" s="1" t="s">
        <v>908</v>
      </c>
      <c r="AK411" s="1">
        <f t="shared" si="6"/>
        <v>0</v>
      </c>
    </row>
    <row r="412" spans="1:37" x14ac:dyDescent="0.2">
      <c r="A412" s="1">
        <v>483</v>
      </c>
      <c r="B412" s="1" t="s">
        <v>909</v>
      </c>
      <c r="C412" s="1" t="s">
        <v>127</v>
      </c>
      <c r="D412" s="1" t="s">
        <v>83</v>
      </c>
      <c r="F412" s="4" t="s">
        <v>24</v>
      </c>
      <c r="G412" s="1" t="s">
        <v>24</v>
      </c>
      <c r="H412" s="1"/>
      <c r="I412" s="1"/>
      <c r="J412" s="1"/>
      <c r="K412" s="1"/>
      <c r="L412" s="3" t="s">
        <v>910</v>
      </c>
      <c r="AC412" s="1" t="s">
        <v>24</v>
      </c>
      <c r="AK412" s="1">
        <f t="shared" si="6"/>
        <v>1</v>
      </c>
    </row>
    <row r="413" spans="1:37" x14ac:dyDescent="0.2">
      <c r="A413" s="1">
        <v>484</v>
      </c>
      <c r="B413" s="1" t="s">
        <v>911</v>
      </c>
      <c r="C413" s="1" t="s">
        <v>111</v>
      </c>
      <c r="D413" s="1" t="s">
        <v>29</v>
      </c>
      <c r="G413" s="1" t="s">
        <v>24</v>
      </c>
      <c r="H413" s="1"/>
      <c r="I413" s="1"/>
      <c r="J413" s="1"/>
      <c r="K413" s="1"/>
      <c r="L413" s="3" t="s">
        <v>175</v>
      </c>
      <c r="AK413" s="1">
        <f t="shared" si="6"/>
        <v>0</v>
      </c>
    </row>
    <row r="414" spans="1:37" x14ac:dyDescent="0.2">
      <c r="A414" s="1">
        <v>485</v>
      </c>
      <c r="B414" s="1" t="s">
        <v>912</v>
      </c>
      <c r="C414" s="1" t="s">
        <v>22</v>
      </c>
      <c r="D414" s="1" t="s">
        <v>63</v>
      </c>
      <c r="E414" s="1">
        <v>122</v>
      </c>
      <c r="F414" s="4" t="s">
        <v>24</v>
      </c>
      <c r="G414" s="1" t="s">
        <v>24</v>
      </c>
      <c r="H414" s="1"/>
      <c r="I414" s="1"/>
      <c r="J414" s="1"/>
      <c r="K414" s="1"/>
      <c r="L414" s="3" t="s">
        <v>484</v>
      </c>
      <c r="Y414" s="1" t="s">
        <v>24</v>
      </c>
      <c r="Z414" s="1" t="s">
        <v>24</v>
      </c>
      <c r="AA414" s="1" t="s">
        <v>24</v>
      </c>
      <c r="AB414" s="1" t="s">
        <v>24</v>
      </c>
      <c r="AC414" s="1" t="s">
        <v>24</v>
      </c>
      <c r="AK414" s="1">
        <f t="shared" si="6"/>
        <v>5</v>
      </c>
    </row>
    <row r="415" spans="1:37" x14ac:dyDescent="0.2">
      <c r="A415" s="1">
        <v>486</v>
      </c>
      <c r="B415" s="1" t="s">
        <v>913</v>
      </c>
      <c r="C415" s="1" t="s">
        <v>914</v>
      </c>
      <c r="D415" s="1" t="s">
        <v>32</v>
      </c>
      <c r="G415" s="1" t="s">
        <v>24</v>
      </c>
      <c r="H415" s="1"/>
      <c r="I415" s="1"/>
      <c r="J415" s="1"/>
      <c r="K415" s="1"/>
      <c r="L415" s="3" t="s">
        <v>1985</v>
      </c>
      <c r="AA415" s="1" t="s">
        <v>24</v>
      </c>
      <c r="AB415" s="1" t="s">
        <v>24</v>
      </c>
      <c r="AC415" s="1" t="s">
        <v>24</v>
      </c>
      <c r="AK415" s="1">
        <f t="shared" si="6"/>
        <v>3</v>
      </c>
    </row>
    <row r="416" spans="1:37" x14ac:dyDescent="0.2">
      <c r="A416" s="1">
        <v>487</v>
      </c>
      <c r="B416" s="1" t="s">
        <v>915</v>
      </c>
      <c r="C416" s="1" t="s">
        <v>127</v>
      </c>
      <c r="D416" s="1" t="s">
        <v>29</v>
      </c>
      <c r="G416" s="1" t="s">
        <v>24</v>
      </c>
      <c r="H416" s="1"/>
      <c r="I416" s="1"/>
      <c r="J416" s="1"/>
      <c r="K416" s="1"/>
      <c r="L416" s="3" t="s">
        <v>175</v>
      </c>
      <c r="AK416" s="1">
        <f t="shared" si="6"/>
        <v>0</v>
      </c>
    </row>
    <row r="417" spans="1:37" x14ac:dyDescent="0.2">
      <c r="A417" s="1">
        <v>488</v>
      </c>
      <c r="B417" s="1" t="s">
        <v>916</v>
      </c>
      <c r="C417" s="1" t="s">
        <v>102</v>
      </c>
      <c r="D417" s="1" t="s">
        <v>32</v>
      </c>
      <c r="G417" s="1" t="s">
        <v>24</v>
      </c>
      <c r="H417" s="1"/>
      <c r="I417" s="1"/>
      <c r="J417" s="1"/>
      <c r="K417" s="1"/>
      <c r="N417" s="1" t="s">
        <v>1986</v>
      </c>
      <c r="AE417" s="1" t="s">
        <v>24</v>
      </c>
      <c r="AF417" s="1" t="s">
        <v>24</v>
      </c>
      <c r="AG417" s="1" t="s">
        <v>24</v>
      </c>
      <c r="AH417" s="1" t="s">
        <v>24</v>
      </c>
      <c r="AI417" s="1" t="s">
        <v>24</v>
      </c>
      <c r="AK417" s="1">
        <f t="shared" si="6"/>
        <v>5</v>
      </c>
    </row>
    <row r="418" spans="1:37" x14ac:dyDescent="0.2">
      <c r="A418" s="1">
        <v>489</v>
      </c>
      <c r="B418" s="1" t="s">
        <v>917</v>
      </c>
      <c r="C418" s="1" t="s">
        <v>111</v>
      </c>
      <c r="D418" s="1" t="s">
        <v>55</v>
      </c>
      <c r="F418" s="11"/>
      <c r="G418" s="1" t="s">
        <v>24</v>
      </c>
      <c r="H418" s="1"/>
      <c r="I418" s="1"/>
      <c r="J418" s="1"/>
      <c r="K418" s="1"/>
      <c r="L418" s="3" t="s">
        <v>1988</v>
      </c>
      <c r="N418" s="1" t="s">
        <v>1987</v>
      </c>
      <c r="AC418" s="1" t="s">
        <v>24</v>
      </c>
      <c r="AG418" s="1" t="s">
        <v>24</v>
      </c>
      <c r="AH418" s="1" t="s">
        <v>24</v>
      </c>
      <c r="AK418" s="1">
        <f t="shared" si="6"/>
        <v>3</v>
      </c>
    </row>
    <row r="419" spans="1:37" x14ac:dyDescent="0.2">
      <c r="A419" s="1">
        <v>490</v>
      </c>
      <c r="B419" s="1" t="s">
        <v>918</v>
      </c>
      <c r="C419" s="1" t="s">
        <v>72</v>
      </c>
      <c r="D419" s="1" t="s">
        <v>32</v>
      </c>
      <c r="G419" s="1" t="s">
        <v>24</v>
      </c>
      <c r="H419" s="1"/>
      <c r="I419" s="1"/>
      <c r="J419" s="1"/>
      <c r="K419" s="1"/>
      <c r="L419" s="3" t="s">
        <v>1989</v>
      </c>
      <c r="Y419" s="1" t="s">
        <v>24</v>
      </c>
      <c r="Z419" s="1" t="s">
        <v>24</v>
      </c>
      <c r="AA419" s="1" t="s">
        <v>24</v>
      </c>
      <c r="AB419" s="1" t="s">
        <v>24</v>
      </c>
      <c r="AC419" s="1" t="s">
        <v>24</v>
      </c>
      <c r="AK419" s="1">
        <f t="shared" si="6"/>
        <v>5</v>
      </c>
    </row>
    <row r="420" spans="1:37" x14ac:dyDescent="0.2">
      <c r="A420" s="1">
        <v>491</v>
      </c>
      <c r="B420" s="1" t="s">
        <v>919</v>
      </c>
      <c r="C420" s="1" t="s">
        <v>86</v>
      </c>
      <c r="D420" s="1" t="s">
        <v>23</v>
      </c>
      <c r="F420" s="4" t="s">
        <v>24</v>
      </c>
      <c r="G420" s="1" t="s">
        <v>24</v>
      </c>
      <c r="H420" s="1"/>
      <c r="I420" s="1"/>
      <c r="J420" s="1"/>
      <c r="K420" s="1"/>
      <c r="L420" s="6" t="s">
        <v>920</v>
      </c>
      <c r="AA420" s="1" t="s">
        <v>24</v>
      </c>
      <c r="AB420" s="1" t="s">
        <v>24</v>
      </c>
      <c r="AC420" s="1" t="s">
        <v>24</v>
      </c>
      <c r="AK420" s="1">
        <f t="shared" si="6"/>
        <v>3</v>
      </c>
    </row>
    <row r="421" spans="1:37" x14ac:dyDescent="0.2">
      <c r="A421" s="1">
        <v>492</v>
      </c>
      <c r="B421" s="1" t="s">
        <v>921</v>
      </c>
      <c r="C421" s="1" t="s">
        <v>111</v>
      </c>
      <c r="D421" s="1" t="s">
        <v>94</v>
      </c>
      <c r="G421" s="1" t="s">
        <v>24</v>
      </c>
      <c r="H421" s="1"/>
      <c r="I421" s="1"/>
      <c r="J421" s="1"/>
      <c r="K421" s="1"/>
      <c r="M421" s="15" t="s">
        <v>1957</v>
      </c>
      <c r="AK421" s="1">
        <f t="shared" si="6"/>
        <v>0</v>
      </c>
    </row>
    <row r="422" spans="1:37" x14ac:dyDescent="0.2">
      <c r="A422" s="1">
        <v>493</v>
      </c>
      <c r="B422" s="1" t="s">
        <v>922</v>
      </c>
      <c r="C422" s="1" t="s">
        <v>22</v>
      </c>
      <c r="D422" s="1" t="s">
        <v>32</v>
      </c>
      <c r="F422" s="4" t="s">
        <v>24</v>
      </c>
      <c r="G422" s="1" t="s">
        <v>24</v>
      </c>
      <c r="H422" s="1"/>
      <c r="I422" s="1"/>
      <c r="J422" s="1"/>
      <c r="K422" s="1"/>
      <c r="L422" s="6" t="s">
        <v>923</v>
      </c>
      <c r="AB422" s="1" t="s">
        <v>24</v>
      </c>
      <c r="AK422" s="1">
        <f t="shared" si="6"/>
        <v>1</v>
      </c>
    </row>
    <row r="423" spans="1:37" x14ac:dyDescent="0.2">
      <c r="A423" s="1">
        <v>494</v>
      </c>
      <c r="B423" s="1" t="s">
        <v>924</v>
      </c>
      <c r="C423" s="1" t="s">
        <v>111</v>
      </c>
      <c r="D423" s="1" t="s">
        <v>94</v>
      </c>
      <c r="G423" s="1" t="s">
        <v>24</v>
      </c>
      <c r="H423" s="1"/>
      <c r="I423" s="1"/>
      <c r="J423" s="1"/>
      <c r="K423" s="1"/>
      <c r="L423" s="6" t="s">
        <v>925</v>
      </c>
      <c r="AK423" s="1">
        <f t="shared" si="6"/>
        <v>0</v>
      </c>
    </row>
    <row r="424" spans="1:37" x14ac:dyDescent="0.2">
      <c r="A424" s="1">
        <v>495</v>
      </c>
      <c r="B424" s="1" t="s">
        <v>926</v>
      </c>
      <c r="C424" s="1" t="s">
        <v>563</v>
      </c>
      <c r="D424" s="1" t="s">
        <v>63</v>
      </c>
      <c r="G424" s="1" t="s">
        <v>24</v>
      </c>
      <c r="H424" s="1"/>
      <c r="I424" s="1"/>
      <c r="J424" s="1"/>
      <c r="K424" s="1"/>
      <c r="L424" s="6" t="s">
        <v>927</v>
      </c>
      <c r="M424" s="8" t="s">
        <v>928</v>
      </c>
      <c r="AE424" s="1" t="s">
        <v>24</v>
      </c>
      <c r="AF424" s="1" t="s">
        <v>24</v>
      </c>
      <c r="AG424" s="1" t="s">
        <v>24</v>
      </c>
      <c r="AH424" s="1" t="s">
        <v>24</v>
      </c>
      <c r="AI424" s="1" t="s">
        <v>24</v>
      </c>
      <c r="AK424" s="1">
        <f t="shared" si="6"/>
        <v>5</v>
      </c>
    </row>
    <row r="425" spans="1:37" x14ac:dyDescent="0.2">
      <c r="A425" s="1">
        <v>496</v>
      </c>
      <c r="B425" s="1" t="s">
        <v>929</v>
      </c>
      <c r="C425" s="1" t="s">
        <v>47</v>
      </c>
      <c r="D425" s="1" t="s">
        <v>238</v>
      </c>
      <c r="G425" s="1" t="s">
        <v>24</v>
      </c>
      <c r="H425" s="1"/>
      <c r="I425" s="1"/>
      <c r="J425" s="1"/>
      <c r="K425" s="1"/>
      <c r="L425" s="7" t="s">
        <v>930</v>
      </c>
      <c r="Z425" s="1" t="s">
        <v>24</v>
      </c>
      <c r="AA425" s="1" t="s">
        <v>24</v>
      </c>
      <c r="AB425" s="1" t="s">
        <v>24</v>
      </c>
      <c r="AC425" s="1" t="s">
        <v>24</v>
      </c>
      <c r="AK425" s="1">
        <f t="shared" si="6"/>
        <v>4</v>
      </c>
    </row>
    <row r="426" spans="1:37" x14ac:dyDescent="0.2">
      <c r="A426" s="1">
        <v>497</v>
      </c>
      <c r="B426" s="1" t="s">
        <v>931</v>
      </c>
      <c r="C426" s="1" t="s">
        <v>47</v>
      </c>
      <c r="D426" s="1" t="s">
        <v>128</v>
      </c>
      <c r="F426" s="11"/>
      <c r="G426" s="1" t="s">
        <v>24</v>
      </c>
      <c r="H426" s="1"/>
      <c r="I426" s="1"/>
      <c r="J426" s="1"/>
      <c r="K426" s="1"/>
      <c r="L426" s="7" t="s">
        <v>932</v>
      </c>
      <c r="Y426" s="1" t="s">
        <v>24</v>
      </c>
      <c r="Z426" s="1" t="s">
        <v>24</v>
      </c>
      <c r="AA426" s="1" t="s">
        <v>24</v>
      </c>
      <c r="AB426" s="1" t="s">
        <v>24</v>
      </c>
      <c r="AK426" s="1">
        <f t="shared" si="6"/>
        <v>4</v>
      </c>
    </row>
    <row r="427" spans="1:37" ht="51" x14ac:dyDescent="0.2">
      <c r="A427" s="1">
        <v>499</v>
      </c>
      <c r="B427" s="1" t="s">
        <v>934</v>
      </c>
      <c r="C427" s="1" t="s">
        <v>86</v>
      </c>
      <c r="E427" s="1">
        <v>147</v>
      </c>
      <c r="F427" s="4" t="s">
        <v>24</v>
      </c>
      <c r="G427" s="1"/>
      <c r="H427" s="1"/>
      <c r="I427" s="1"/>
      <c r="J427" s="1"/>
      <c r="K427" s="1"/>
      <c r="L427" s="18" t="s">
        <v>935</v>
      </c>
      <c r="Y427" s="1" t="s">
        <v>24</v>
      </c>
      <c r="Z427" s="1" t="s">
        <v>24</v>
      </c>
      <c r="AA427" s="1" t="s">
        <v>24</v>
      </c>
      <c r="AB427" s="1" t="s">
        <v>24</v>
      </c>
      <c r="AC427" s="1" t="s">
        <v>24</v>
      </c>
      <c r="AK427" s="1">
        <f t="shared" si="6"/>
        <v>5</v>
      </c>
    </row>
    <row r="428" spans="1:37" x14ac:dyDescent="0.2">
      <c r="A428" s="1">
        <v>500</v>
      </c>
      <c r="B428" s="1" t="s">
        <v>936</v>
      </c>
      <c r="C428" s="1" t="s">
        <v>22</v>
      </c>
      <c r="D428" s="1" t="s">
        <v>37</v>
      </c>
      <c r="G428" s="1" t="s">
        <v>24</v>
      </c>
      <c r="H428" s="1"/>
      <c r="I428" s="1"/>
      <c r="J428" s="1"/>
      <c r="K428" s="1"/>
      <c r="L428" s="7" t="s">
        <v>937</v>
      </c>
      <c r="Z428" s="1" t="s">
        <v>24</v>
      </c>
      <c r="AA428" s="1" t="s">
        <v>24</v>
      </c>
      <c r="AB428" s="1" t="s">
        <v>24</v>
      </c>
      <c r="AC428" s="1" t="s">
        <v>24</v>
      </c>
      <c r="AK428" s="1">
        <f t="shared" si="6"/>
        <v>4</v>
      </c>
    </row>
    <row r="429" spans="1:37" x14ac:dyDescent="0.2">
      <c r="A429" s="1">
        <v>501</v>
      </c>
      <c r="B429" s="1" t="s">
        <v>938</v>
      </c>
      <c r="C429" s="1" t="s">
        <v>62</v>
      </c>
      <c r="D429" s="1" t="s">
        <v>48</v>
      </c>
      <c r="E429" s="1">
        <v>116</v>
      </c>
      <c r="F429" s="4" t="s">
        <v>24</v>
      </c>
      <c r="G429" s="1" t="s">
        <v>24</v>
      </c>
      <c r="H429" s="1"/>
      <c r="I429" s="1"/>
      <c r="J429" s="1"/>
      <c r="K429" s="1"/>
      <c r="L429" s="7" t="s">
        <v>939</v>
      </c>
      <c r="N429" s="1" t="s">
        <v>484</v>
      </c>
      <c r="AC429" s="1" t="s">
        <v>24</v>
      </c>
      <c r="AD429" s="1" t="s">
        <v>24</v>
      </c>
      <c r="AE429" s="1" t="s">
        <v>24</v>
      </c>
      <c r="AF429" s="1" t="s">
        <v>24</v>
      </c>
      <c r="AG429" s="1" t="s">
        <v>24</v>
      </c>
      <c r="AH429" s="1" t="s">
        <v>24</v>
      </c>
      <c r="AI429" s="1" t="s">
        <v>24</v>
      </c>
      <c r="AJ429" s="1" t="s">
        <v>24</v>
      </c>
      <c r="AK429" s="1">
        <f t="shared" si="6"/>
        <v>8</v>
      </c>
    </row>
    <row r="430" spans="1:37" x14ac:dyDescent="0.2">
      <c r="A430" s="1">
        <v>502</v>
      </c>
      <c r="B430" s="1" t="s">
        <v>940</v>
      </c>
      <c r="C430" s="1" t="s">
        <v>62</v>
      </c>
      <c r="D430" s="1" t="s">
        <v>94</v>
      </c>
      <c r="G430" s="1" t="s">
        <v>24</v>
      </c>
      <c r="H430" s="1"/>
      <c r="I430" s="1"/>
      <c r="J430" s="1"/>
      <c r="K430" s="1"/>
      <c r="L430" s="7" t="s">
        <v>937</v>
      </c>
      <c r="AK430" s="1">
        <f t="shared" si="6"/>
        <v>0</v>
      </c>
    </row>
    <row r="431" spans="1:37" x14ac:dyDescent="0.2">
      <c r="A431" s="1">
        <v>503</v>
      </c>
      <c r="B431" s="1" t="s">
        <v>941</v>
      </c>
      <c r="C431" s="1" t="s">
        <v>22</v>
      </c>
      <c r="D431" s="1" t="s">
        <v>37</v>
      </c>
      <c r="G431" s="1" t="s">
        <v>24</v>
      </c>
      <c r="H431" s="1"/>
      <c r="I431" s="1"/>
      <c r="J431" s="1"/>
      <c r="K431" s="1"/>
      <c r="L431" s="6" t="s">
        <v>942</v>
      </c>
      <c r="Y431" s="1" t="s">
        <v>24</v>
      </c>
      <c r="Z431" s="1" t="s">
        <v>24</v>
      </c>
      <c r="AA431" s="1" t="s">
        <v>24</v>
      </c>
      <c r="AB431" s="1" t="s">
        <v>24</v>
      </c>
      <c r="AK431" s="1">
        <f t="shared" si="6"/>
        <v>4</v>
      </c>
    </row>
    <row r="432" spans="1:37" x14ac:dyDescent="0.2">
      <c r="A432" s="1">
        <v>505</v>
      </c>
      <c r="B432" s="1" t="s">
        <v>943</v>
      </c>
      <c r="C432" s="1" t="s">
        <v>62</v>
      </c>
      <c r="D432" s="1" t="s">
        <v>51</v>
      </c>
      <c r="F432" s="11"/>
      <c r="G432" s="1" t="s">
        <v>24</v>
      </c>
      <c r="H432" s="1"/>
      <c r="I432" s="1"/>
      <c r="J432" s="1"/>
      <c r="K432" s="1"/>
      <c r="M432" s="1" t="s">
        <v>944</v>
      </c>
      <c r="O432" s="1" t="s">
        <v>945</v>
      </c>
      <c r="AK432" s="1">
        <f t="shared" si="6"/>
        <v>0</v>
      </c>
    </row>
    <row r="433" spans="1:37" x14ac:dyDescent="0.2">
      <c r="A433" s="1">
        <v>506</v>
      </c>
      <c r="B433" s="1" t="s">
        <v>946</v>
      </c>
      <c r="C433" s="1" t="s">
        <v>22</v>
      </c>
      <c r="D433" s="1" t="s">
        <v>128</v>
      </c>
      <c r="G433" s="1" t="s">
        <v>24</v>
      </c>
      <c r="H433" s="1"/>
      <c r="I433" s="1"/>
      <c r="J433" s="1"/>
      <c r="K433" s="1"/>
      <c r="L433" s="3" t="s">
        <v>947</v>
      </c>
      <c r="AK433" s="1">
        <f t="shared" si="6"/>
        <v>0</v>
      </c>
    </row>
    <row r="434" spans="1:37" x14ac:dyDescent="0.2">
      <c r="A434" s="1">
        <v>507</v>
      </c>
      <c r="B434" s="1" t="s">
        <v>948</v>
      </c>
      <c r="C434" s="1" t="s">
        <v>62</v>
      </c>
      <c r="D434" s="1" t="s">
        <v>238</v>
      </c>
      <c r="F434" s="4" t="s">
        <v>24</v>
      </c>
      <c r="G434" s="1" t="s">
        <v>24</v>
      </c>
      <c r="H434" s="1"/>
      <c r="I434" s="1"/>
      <c r="J434" s="1"/>
      <c r="K434" s="1"/>
      <c r="L434" s="6" t="s">
        <v>949</v>
      </c>
      <c r="Y434" s="1" t="s">
        <v>24</v>
      </c>
      <c r="Z434" s="1" t="s">
        <v>24</v>
      </c>
      <c r="AA434" s="1" t="s">
        <v>24</v>
      </c>
      <c r="AB434" s="1" t="s">
        <v>24</v>
      </c>
      <c r="AC434" s="1" t="s">
        <v>24</v>
      </c>
      <c r="AK434" s="1">
        <f t="shared" si="6"/>
        <v>5</v>
      </c>
    </row>
    <row r="435" spans="1:37" x14ac:dyDescent="0.2">
      <c r="A435" s="1">
        <v>509</v>
      </c>
      <c r="B435" s="1" t="s">
        <v>950</v>
      </c>
      <c r="C435" s="1" t="s">
        <v>182</v>
      </c>
      <c r="D435" s="1" t="s">
        <v>55</v>
      </c>
      <c r="G435" s="1" t="s">
        <v>24</v>
      </c>
      <c r="H435" s="1"/>
      <c r="I435" s="1"/>
      <c r="J435" s="1"/>
      <c r="K435" s="1"/>
      <c r="L435" s="5" t="s">
        <v>951</v>
      </c>
      <c r="Y435" s="1" t="s">
        <v>24</v>
      </c>
      <c r="Z435" s="1" t="s">
        <v>24</v>
      </c>
      <c r="AA435" s="1" t="s">
        <v>24</v>
      </c>
      <c r="AB435" s="1" t="s">
        <v>24</v>
      </c>
      <c r="AC435" s="1" t="s">
        <v>24</v>
      </c>
      <c r="AK435" s="1">
        <f t="shared" si="6"/>
        <v>5</v>
      </c>
    </row>
    <row r="436" spans="1:37" x14ac:dyDescent="0.2">
      <c r="A436" s="1">
        <v>510</v>
      </c>
      <c r="B436" s="1" t="s">
        <v>952</v>
      </c>
      <c r="C436" s="1" t="s">
        <v>62</v>
      </c>
      <c r="D436" s="1" t="s">
        <v>83</v>
      </c>
      <c r="G436" s="1" t="s">
        <v>24</v>
      </c>
      <c r="H436" s="1"/>
      <c r="I436" s="1"/>
      <c r="J436" s="1"/>
      <c r="K436" s="1"/>
      <c r="L436" s="5" t="s">
        <v>953</v>
      </c>
      <c r="Y436" s="1" t="s">
        <v>24</v>
      </c>
      <c r="Z436" s="1" t="s">
        <v>24</v>
      </c>
      <c r="AA436" s="1" t="s">
        <v>24</v>
      </c>
      <c r="AB436" s="1" t="s">
        <v>24</v>
      </c>
      <c r="AC436" s="1" t="s">
        <v>24</v>
      </c>
      <c r="AK436" s="1">
        <f t="shared" si="6"/>
        <v>5</v>
      </c>
    </row>
    <row r="437" spans="1:37" x14ac:dyDescent="0.2">
      <c r="A437" s="1">
        <v>512</v>
      </c>
      <c r="B437" s="1" t="s">
        <v>954</v>
      </c>
      <c r="C437" s="1" t="s">
        <v>36</v>
      </c>
      <c r="D437" s="1" t="s">
        <v>63</v>
      </c>
      <c r="G437" s="1" t="s">
        <v>24</v>
      </c>
      <c r="H437" s="1"/>
      <c r="I437" s="1"/>
      <c r="J437" s="1"/>
      <c r="K437" s="1"/>
      <c r="L437" s="3" t="s">
        <v>955</v>
      </c>
      <c r="N437" s="1" t="s">
        <v>956</v>
      </c>
      <c r="AK437" s="1">
        <f t="shared" si="6"/>
        <v>0</v>
      </c>
    </row>
    <row r="438" spans="1:37" x14ac:dyDescent="0.2">
      <c r="A438" s="1">
        <v>513</v>
      </c>
      <c r="B438" s="1" t="s">
        <v>957</v>
      </c>
      <c r="C438" s="1" t="s">
        <v>111</v>
      </c>
      <c r="D438" s="1" t="s">
        <v>37</v>
      </c>
      <c r="G438" s="1" t="s">
        <v>24</v>
      </c>
      <c r="H438" s="1"/>
      <c r="I438" s="1"/>
      <c r="J438" s="1"/>
      <c r="K438" s="1"/>
      <c r="M438" s="1" t="s">
        <v>958</v>
      </c>
      <c r="AK438" s="1">
        <f t="shared" si="6"/>
        <v>0</v>
      </c>
    </row>
    <row r="439" spans="1:37" x14ac:dyDescent="0.2">
      <c r="A439" s="1">
        <v>514</v>
      </c>
      <c r="B439" s="1" t="s">
        <v>959</v>
      </c>
      <c r="C439" s="1" t="s">
        <v>788</v>
      </c>
      <c r="D439" s="1" t="s">
        <v>94</v>
      </c>
      <c r="G439" s="1" t="s">
        <v>24</v>
      </c>
      <c r="H439" s="1"/>
      <c r="I439" s="1"/>
      <c r="J439" s="1"/>
      <c r="K439" s="1"/>
      <c r="N439" s="15" t="s">
        <v>960</v>
      </c>
      <c r="AE439" s="1" t="s">
        <v>24</v>
      </c>
      <c r="AF439" s="1" t="s">
        <v>24</v>
      </c>
      <c r="AG439" s="1" t="s">
        <v>24</v>
      </c>
      <c r="AH439" s="1" t="s">
        <v>24</v>
      </c>
      <c r="AI439" s="1" t="s">
        <v>24</v>
      </c>
      <c r="AK439" s="1">
        <f t="shared" si="6"/>
        <v>5</v>
      </c>
    </row>
    <row r="440" spans="1:37" x14ac:dyDescent="0.2">
      <c r="A440" s="1">
        <v>515</v>
      </c>
      <c r="B440" s="1" t="s">
        <v>961</v>
      </c>
      <c r="C440" s="1" t="s">
        <v>249</v>
      </c>
      <c r="D440" s="1" t="s">
        <v>63</v>
      </c>
      <c r="G440" s="1" t="s">
        <v>24</v>
      </c>
      <c r="H440" s="1"/>
      <c r="I440" s="1"/>
      <c r="J440" s="1"/>
      <c r="K440" s="1"/>
      <c r="N440" s="15" t="s">
        <v>962</v>
      </c>
      <c r="AE440" s="1" t="s">
        <v>24</v>
      </c>
      <c r="AF440" s="1" t="s">
        <v>24</v>
      </c>
      <c r="AG440" s="1" t="s">
        <v>24</v>
      </c>
      <c r="AH440" s="1" t="s">
        <v>24</v>
      </c>
      <c r="AI440" s="1" t="s">
        <v>24</v>
      </c>
      <c r="AJ440" s="1" t="s">
        <v>24</v>
      </c>
      <c r="AK440" s="1">
        <f t="shared" si="6"/>
        <v>6</v>
      </c>
    </row>
    <row r="441" spans="1:37" x14ac:dyDescent="0.2">
      <c r="A441" s="1">
        <v>516</v>
      </c>
      <c r="B441" s="1" t="s">
        <v>963</v>
      </c>
      <c r="C441" s="1" t="s">
        <v>86</v>
      </c>
      <c r="D441" s="1" t="s">
        <v>94</v>
      </c>
      <c r="F441" s="11"/>
      <c r="G441" s="1" t="s">
        <v>24</v>
      </c>
      <c r="H441" s="1"/>
      <c r="I441" s="1"/>
      <c r="J441" s="1"/>
      <c r="K441" s="1"/>
      <c r="L441" s="3" t="s">
        <v>964</v>
      </c>
      <c r="Z441" s="1" t="s">
        <v>24</v>
      </c>
      <c r="AB441" s="1" t="s">
        <v>24</v>
      </c>
      <c r="AE441" s="1" t="s">
        <v>24</v>
      </c>
      <c r="AG441" s="1" t="s">
        <v>24</v>
      </c>
      <c r="AI441" s="1" t="s">
        <v>24</v>
      </c>
      <c r="AK441" s="1">
        <f t="shared" si="6"/>
        <v>5</v>
      </c>
    </row>
    <row r="442" spans="1:37" x14ac:dyDescent="0.2">
      <c r="A442" s="1">
        <v>517</v>
      </c>
      <c r="B442" s="1" t="s">
        <v>965</v>
      </c>
      <c r="C442" s="1" t="s">
        <v>42</v>
      </c>
      <c r="D442" s="1" t="s">
        <v>63</v>
      </c>
      <c r="E442" s="1">
        <v>123</v>
      </c>
      <c r="F442" s="4" t="s">
        <v>24</v>
      </c>
      <c r="G442" s="1" t="s">
        <v>24</v>
      </c>
      <c r="H442" s="1" t="s">
        <v>24</v>
      </c>
      <c r="I442" s="1"/>
      <c r="J442" s="1"/>
      <c r="K442" s="1"/>
      <c r="L442" s="6" t="s">
        <v>966</v>
      </c>
      <c r="AB442" s="1" t="s">
        <v>24</v>
      </c>
      <c r="AK442" s="1">
        <f t="shared" si="6"/>
        <v>1</v>
      </c>
    </row>
    <row r="443" spans="1:37" x14ac:dyDescent="0.2">
      <c r="A443" s="1">
        <v>518</v>
      </c>
      <c r="B443" s="1" t="s">
        <v>967</v>
      </c>
      <c r="C443" s="1" t="s">
        <v>874</v>
      </c>
      <c r="D443" s="1" t="s">
        <v>263</v>
      </c>
      <c r="G443" s="1" t="s">
        <v>24</v>
      </c>
      <c r="H443" s="1"/>
      <c r="I443" s="1"/>
      <c r="J443" s="1"/>
      <c r="K443" s="1"/>
      <c r="L443" s="5" t="s">
        <v>968</v>
      </c>
      <c r="Y443" s="1" t="s">
        <v>24</v>
      </c>
      <c r="Z443" s="1" t="s">
        <v>24</v>
      </c>
      <c r="AA443" s="1" t="s">
        <v>24</v>
      </c>
      <c r="AB443" s="1" t="s">
        <v>24</v>
      </c>
      <c r="AC443" s="1" t="s">
        <v>24</v>
      </c>
      <c r="AK443" s="1">
        <f t="shared" si="6"/>
        <v>5</v>
      </c>
    </row>
    <row r="444" spans="1:37" x14ac:dyDescent="0.2">
      <c r="A444" s="1">
        <v>520</v>
      </c>
      <c r="B444" s="1" t="s">
        <v>969</v>
      </c>
      <c r="C444" s="1" t="s">
        <v>72</v>
      </c>
      <c r="D444" s="1" t="s">
        <v>124</v>
      </c>
      <c r="F444" s="4" t="s">
        <v>24</v>
      </c>
      <c r="G444" s="1" t="s">
        <v>24</v>
      </c>
      <c r="H444" s="1"/>
      <c r="I444" s="1"/>
      <c r="J444" s="1"/>
      <c r="K444" s="1"/>
      <c r="L444" s="6" t="s">
        <v>970</v>
      </c>
      <c r="N444" s="8" t="s">
        <v>971</v>
      </c>
      <c r="AE444" s="1" t="s">
        <v>24</v>
      </c>
      <c r="AF444" s="1" t="s">
        <v>24</v>
      </c>
      <c r="AG444" s="1" t="s">
        <v>24</v>
      </c>
      <c r="AH444" s="1" t="s">
        <v>24</v>
      </c>
      <c r="AI444" s="1" t="s">
        <v>24</v>
      </c>
      <c r="AK444" s="1">
        <f t="shared" si="6"/>
        <v>5</v>
      </c>
    </row>
    <row r="445" spans="1:37" x14ac:dyDescent="0.2">
      <c r="A445" s="1">
        <v>521</v>
      </c>
      <c r="B445" s="1" t="s">
        <v>972</v>
      </c>
      <c r="C445" s="1" t="s">
        <v>22</v>
      </c>
      <c r="D445" s="1" t="s">
        <v>55</v>
      </c>
      <c r="G445" s="1" t="s">
        <v>24</v>
      </c>
      <c r="H445" s="1"/>
      <c r="I445" s="1"/>
      <c r="J445" s="1"/>
      <c r="K445" s="1"/>
      <c r="L445" s="5" t="s">
        <v>973</v>
      </c>
      <c r="Y445" s="1" t="s">
        <v>24</v>
      </c>
      <c r="Z445" s="1" t="s">
        <v>24</v>
      </c>
      <c r="AA445" s="1" t="s">
        <v>24</v>
      </c>
      <c r="AB445" s="1" t="s">
        <v>24</v>
      </c>
      <c r="AC445" s="1" t="s">
        <v>24</v>
      </c>
      <c r="AK445" s="1">
        <f t="shared" si="6"/>
        <v>5</v>
      </c>
    </row>
    <row r="446" spans="1:37" x14ac:dyDescent="0.2">
      <c r="A446" s="1">
        <v>522</v>
      </c>
      <c r="B446" s="1" t="s">
        <v>974</v>
      </c>
      <c r="C446" s="1" t="s">
        <v>22</v>
      </c>
      <c r="D446" s="1" t="s">
        <v>55</v>
      </c>
      <c r="G446" s="1" t="s">
        <v>24</v>
      </c>
      <c r="H446" s="1"/>
      <c r="I446" s="1"/>
      <c r="J446" s="1"/>
      <c r="K446" s="1"/>
      <c r="L446" s="3" t="s">
        <v>975</v>
      </c>
      <c r="Z446" s="1" t="s">
        <v>24</v>
      </c>
      <c r="AA446" s="1" t="s">
        <v>24</v>
      </c>
      <c r="AB446" s="1" t="s">
        <v>24</v>
      </c>
      <c r="AC446" s="1" t="s">
        <v>24</v>
      </c>
      <c r="AD446" s="1" t="s">
        <v>24</v>
      </c>
      <c r="AK446" s="1">
        <f t="shared" si="6"/>
        <v>5</v>
      </c>
    </row>
    <row r="447" spans="1:37" x14ac:dyDescent="0.2">
      <c r="A447" s="1">
        <v>523</v>
      </c>
      <c r="B447" s="1" t="s">
        <v>976</v>
      </c>
      <c r="C447" s="1" t="s">
        <v>22</v>
      </c>
      <c r="D447" s="1" t="s">
        <v>55</v>
      </c>
      <c r="E447" s="1">
        <v>69</v>
      </c>
      <c r="F447" s="4" t="s">
        <v>24</v>
      </c>
      <c r="G447" s="1" t="s">
        <v>24</v>
      </c>
      <c r="H447" s="1"/>
      <c r="I447" s="1"/>
      <c r="J447" s="1"/>
      <c r="K447" s="1"/>
      <c r="L447" s="6" t="s">
        <v>977</v>
      </c>
      <c r="N447" s="1" t="s">
        <v>484</v>
      </c>
      <c r="Y447" s="1" t="s">
        <v>24</v>
      </c>
      <c r="Z447" s="1" t="s">
        <v>24</v>
      </c>
      <c r="AA447" s="1" t="s">
        <v>24</v>
      </c>
      <c r="AB447" s="1" t="s">
        <v>24</v>
      </c>
      <c r="AC447" s="1" t="s">
        <v>24</v>
      </c>
      <c r="AE447" s="1" t="s">
        <v>24</v>
      </c>
      <c r="AF447" s="1" t="s">
        <v>24</v>
      </c>
      <c r="AG447" s="1" t="s">
        <v>24</v>
      </c>
      <c r="AH447" s="1" t="s">
        <v>24</v>
      </c>
      <c r="AI447" s="1" t="s">
        <v>24</v>
      </c>
      <c r="AK447" s="1">
        <f t="shared" ref="AK447:AK510" si="7">COUNTIF(Y447:AJ447,"*x*")</f>
        <v>10</v>
      </c>
    </row>
    <row r="448" spans="1:37" x14ac:dyDescent="0.2">
      <c r="A448" s="1">
        <v>524</v>
      </c>
      <c r="B448" s="1" t="s">
        <v>978</v>
      </c>
      <c r="C448" s="1" t="s">
        <v>111</v>
      </c>
      <c r="D448" s="1" t="s">
        <v>55</v>
      </c>
      <c r="F448" s="4" t="s">
        <v>24</v>
      </c>
      <c r="G448" s="1" t="s">
        <v>24</v>
      </c>
      <c r="H448" s="1"/>
      <c r="I448" s="1"/>
      <c r="J448" s="1"/>
      <c r="K448" s="1"/>
      <c r="L448" s="6" t="s">
        <v>979</v>
      </c>
      <c r="AA448" s="1" t="s">
        <v>24</v>
      </c>
      <c r="AB448" s="1" t="s">
        <v>24</v>
      </c>
      <c r="AC448" s="1" t="s">
        <v>24</v>
      </c>
      <c r="AK448" s="1">
        <f t="shared" si="7"/>
        <v>3</v>
      </c>
    </row>
    <row r="449" spans="1:37" x14ac:dyDescent="0.2">
      <c r="A449" s="1">
        <v>525</v>
      </c>
      <c r="B449" s="1" t="s">
        <v>980</v>
      </c>
      <c r="C449" s="1" t="s">
        <v>28</v>
      </c>
      <c r="D449" s="1" t="s">
        <v>63</v>
      </c>
      <c r="F449" s="4" t="s">
        <v>24</v>
      </c>
      <c r="G449" s="1" t="s">
        <v>24</v>
      </c>
      <c r="H449" s="1"/>
      <c r="I449" s="1"/>
      <c r="J449" s="1"/>
      <c r="K449" s="1"/>
      <c r="L449" s="6"/>
      <c r="N449" s="8" t="s">
        <v>981</v>
      </c>
      <c r="AE449" s="1" t="s">
        <v>24</v>
      </c>
      <c r="AF449" s="1" t="s">
        <v>24</v>
      </c>
      <c r="AG449" s="1" t="s">
        <v>24</v>
      </c>
      <c r="AH449" s="1" t="s">
        <v>24</v>
      </c>
      <c r="AI449" s="1" t="s">
        <v>24</v>
      </c>
      <c r="AK449" s="1">
        <f t="shared" si="7"/>
        <v>5</v>
      </c>
    </row>
    <row r="450" spans="1:37" x14ac:dyDescent="0.2">
      <c r="A450" s="1">
        <v>526</v>
      </c>
      <c r="B450" s="1" t="s">
        <v>982</v>
      </c>
      <c r="C450" s="1" t="s">
        <v>62</v>
      </c>
      <c r="D450" s="1" t="s">
        <v>29</v>
      </c>
      <c r="G450" s="1" t="s">
        <v>24</v>
      </c>
      <c r="H450" s="1"/>
      <c r="I450" s="1"/>
      <c r="J450" s="1"/>
      <c r="K450" s="1"/>
      <c r="L450" s="5" t="s">
        <v>983</v>
      </c>
      <c r="Y450" s="1" t="s">
        <v>24</v>
      </c>
      <c r="Z450" s="1" t="s">
        <v>24</v>
      </c>
      <c r="AA450" s="1" t="s">
        <v>24</v>
      </c>
      <c r="AB450" s="1" t="s">
        <v>24</v>
      </c>
      <c r="AC450" s="1" t="s">
        <v>24</v>
      </c>
      <c r="AK450" s="1">
        <f t="shared" si="7"/>
        <v>5</v>
      </c>
    </row>
    <row r="451" spans="1:37" x14ac:dyDescent="0.2">
      <c r="A451" s="1">
        <v>527</v>
      </c>
      <c r="B451" s="1" t="s">
        <v>984</v>
      </c>
      <c r="C451" s="1" t="s">
        <v>62</v>
      </c>
      <c r="D451" s="1" t="s">
        <v>48</v>
      </c>
      <c r="E451" s="1">
        <v>145</v>
      </c>
      <c r="F451" s="4" t="s">
        <v>24</v>
      </c>
      <c r="G451" s="1" t="s">
        <v>24</v>
      </c>
      <c r="H451" s="1"/>
      <c r="I451" s="1"/>
      <c r="J451" s="1"/>
      <c r="K451" s="1"/>
      <c r="L451" s="6" t="s">
        <v>985</v>
      </c>
      <c r="N451" s="1" t="s">
        <v>484</v>
      </c>
      <c r="Y451" s="1" t="s">
        <v>24</v>
      </c>
      <c r="Z451" s="1" t="s">
        <v>24</v>
      </c>
      <c r="AA451" s="1" t="s">
        <v>24</v>
      </c>
      <c r="AB451" s="1" t="s">
        <v>24</v>
      </c>
      <c r="AC451" s="1" t="s">
        <v>24</v>
      </c>
      <c r="AD451" s="1" t="s">
        <v>24</v>
      </c>
      <c r="AE451" s="1" t="s">
        <v>24</v>
      </c>
      <c r="AF451" s="1" t="s">
        <v>24</v>
      </c>
      <c r="AG451" s="1" t="s">
        <v>24</v>
      </c>
      <c r="AH451" s="1" t="s">
        <v>24</v>
      </c>
      <c r="AI451" s="1" t="s">
        <v>24</v>
      </c>
      <c r="AK451" s="1">
        <f t="shared" si="7"/>
        <v>11</v>
      </c>
    </row>
    <row r="452" spans="1:37" x14ac:dyDescent="0.2">
      <c r="A452" s="1">
        <v>528</v>
      </c>
      <c r="B452" s="1" t="s">
        <v>986</v>
      </c>
      <c r="C452" s="1" t="s">
        <v>62</v>
      </c>
      <c r="D452" s="1" t="s">
        <v>48</v>
      </c>
      <c r="E452" s="1">
        <v>249</v>
      </c>
      <c r="F452" s="4" t="s">
        <v>24</v>
      </c>
      <c r="G452" s="1" t="s">
        <v>24</v>
      </c>
      <c r="H452" s="1"/>
      <c r="I452" s="1"/>
      <c r="J452" s="1"/>
      <c r="K452" s="1"/>
      <c r="L452" s="3" t="s">
        <v>484</v>
      </c>
      <c r="Y452" s="1" t="s">
        <v>24</v>
      </c>
      <c r="Z452" s="1" t="s">
        <v>24</v>
      </c>
      <c r="AA452" s="1" t="s">
        <v>24</v>
      </c>
      <c r="AB452" s="1" t="s">
        <v>24</v>
      </c>
      <c r="AC452" s="1" t="s">
        <v>24</v>
      </c>
      <c r="AK452" s="1">
        <f t="shared" si="7"/>
        <v>5</v>
      </c>
    </row>
    <row r="453" spans="1:37" x14ac:dyDescent="0.2">
      <c r="A453" s="1">
        <v>532</v>
      </c>
      <c r="B453" s="1" t="s">
        <v>987</v>
      </c>
      <c r="C453" s="1" t="s">
        <v>22</v>
      </c>
      <c r="D453" s="1" t="s">
        <v>128</v>
      </c>
      <c r="G453" s="1" t="s">
        <v>24</v>
      </c>
      <c r="H453" s="1"/>
      <c r="I453" s="1"/>
      <c r="J453" s="1"/>
      <c r="K453" s="1"/>
      <c r="L453" s="3" t="s">
        <v>988</v>
      </c>
      <c r="Z453" s="1" t="s">
        <v>24</v>
      </c>
      <c r="AA453" s="1" t="s">
        <v>24</v>
      </c>
      <c r="AB453" s="1" t="s">
        <v>24</v>
      </c>
      <c r="AK453" s="1">
        <f t="shared" si="7"/>
        <v>3</v>
      </c>
    </row>
    <row r="454" spans="1:37" x14ac:dyDescent="0.2">
      <c r="A454" s="1">
        <v>533</v>
      </c>
      <c r="B454" s="1" t="s">
        <v>989</v>
      </c>
      <c r="C454" s="1" t="s">
        <v>22</v>
      </c>
      <c r="D454" s="1" t="s">
        <v>83</v>
      </c>
      <c r="F454" s="4" t="s">
        <v>24</v>
      </c>
      <c r="G454" s="1" t="s">
        <v>24</v>
      </c>
      <c r="H454" s="1"/>
      <c r="I454" s="1"/>
      <c r="J454" s="1"/>
      <c r="K454" s="1">
        <v>5</v>
      </c>
      <c r="L454" s="6" t="s">
        <v>990</v>
      </c>
      <c r="Y454" s="1" t="s">
        <v>24</v>
      </c>
      <c r="Z454" s="1" t="s">
        <v>24</v>
      </c>
      <c r="AA454" s="1" t="s">
        <v>24</v>
      </c>
      <c r="AB454" s="1" t="s">
        <v>24</v>
      </c>
      <c r="AC454" s="1" t="s">
        <v>24</v>
      </c>
      <c r="AK454" s="1">
        <f t="shared" si="7"/>
        <v>5</v>
      </c>
    </row>
    <row r="455" spans="1:37" x14ac:dyDescent="0.2">
      <c r="A455" s="1">
        <v>535</v>
      </c>
      <c r="B455" s="1" t="s">
        <v>991</v>
      </c>
      <c r="C455" s="1" t="s">
        <v>22</v>
      </c>
      <c r="D455" s="1" t="s">
        <v>23</v>
      </c>
      <c r="G455" s="1" t="s">
        <v>24</v>
      </c>
      <c r="H455" s="1"/>
      <c r="I455" s="1"/>
      <c r="J455" s="1"/>
      <c r="K455" s="1"/>
      <c r="Q455" s="15" t="s">
        <v>992</v>
      </c>
      <c r="AK455" s="1">
        <f t="shared" si="7"/>
        <v>0</v>
      </c>
    </row>
    <row r="456" spans="1:37" x14ac:dyDescent="0.2">
      <c r="A456" s="1">
        <v>536</v>
      </c>
      <c r="B456" s="1" t="s">
        <v>993</v>
      </c>
      <c r="C456" s="1" t="s">
        <v>994</v>
      </c>
      <c r="D456" s="1" t="s">
        <v>51</v>
      </c>
      <c r="G456" s="1"/>
      <c r="H456" s="1" t="s">
        <v>24</v>
      </c>
      <c r="I456" s="1"/>
      <c r="J456" s="1"/>
      <c r="K456" s="1"/>
      <c r="L456" s="3" t="s">
        <v>995</v>
      </c>
      <c r="AK456" s="1">
        <f t="shared" si="7"/>
        <v>0</v>
      </c>
    </row>
    <row r="457" spans="1:37" x14ac:dyDescent="0.2">
      <c r="A457" s="1">
        <v>537</v>
      </c>
      <c r="B457" s="1" t="s">
        <v>996</v>
      </c>
      <c r="C457" s="1" t="s">
        <v>253</v>
      </c>
      <c r="D457" s="1" t="s">
        <v>32</v>
      </c>
      <c r="G457" s="1" t="s">
        <v>24</v>
      </c>
      <c r="H457" s="1"/>
      <c r="I457" s="1"/>
      <c r="J457" s="1"/>
      <c r="K457" s="1"/>
      <c r="N457" s="15" t="s">
        <v>997</v>
      </c>
      <c r="AD457" s="1" t="s">
        <v>24</v>
      </c>
      <c r="AE457" s="1" t="s">
        <v>24</v>
      </c>
      <c r="AF457" s="1" t="s">
        <v>24</v>
      </c>
      <c r="AG457" s="1" t="s">
        <v>24</v>
      </c>
      <c r="AH457" s="1" t="s">
        <v>24</v>
      </c>
      <c r="AI457" s="1" t="s">
        <v>24</v>
      </c>
      <c r="AK457" s="1">
        <f t="shared" si="7"/>
        <v>6</v>
      </c>
    </row>
    <row r="458" spans="1:37" x14ac:dyDescent="0.2">
      <c r="A458" s="1">
        <v>538</v>
      </c>
      <c r="B458" s="1" t="s">
        <v>998</v>
      </c>
      <c r="C458" s="1" t="s">
        <v>62</v>
      </c>
      <c r="D458" s="1" t="s">
        <v>29</v>
      </c>
      <c r="G458" s="1" t="s">
        <v>24</v>
      </c>
      <c r="H458" s="1"/>
      <c r="I458" s="1"/>
      <c r="J458" s="1"/>
      <c r="K458" s="1"/>
      <c r="L458" s="5" t="s">
        <v>999</v>
      </c>
      <c r="Y458" s="1" t="s">
        <v>24</v>
      </c>
      <c r="Z458" s="1" t="s">
        <v>24</v>
      </c>
      <c r="AA458" s="1" t="s">
        <v>24</v>
      </c>
      <c r="AB458" s="1" t="s">
        <v>24</v>
      </c>
      <c r="AC458" s="1" t="s">
        <v>24</v>
      </c>
      <c r="AK458" s="1">
        <f t="shared" si="7"/>
        <v>5</v>
      </c>
    </row>
    <row r="459" spans="1:37" x14ac:dyDescent="0.2">
      <c r="A459" s="1">
        <v>540</v>
      </c>
      <c r="B459" s="1" t="s">
        <v>1000</v>
      </c>
      <c r="C459" s="1" t="s">
        <v>253</v>
      </c>
      <c r="D459" s="1" t="s">
        <v>164</v>
      </c>
      <c r="G459" s="1" t="s">
        <v>24</v>
      </c>
      <c r="H459" s="1"/>
      <c r="I459" s="1"/>
      <c r="J459" s="1"/>
      <c r="K459" s="1"/>
      <c r="L459" s="5" t="s">
        <v>1001</v>
      </c>
      <c r="Y459" s="1" t="s">
        <v>24</v>
      </c>
      <c r="Z459" s="1" t="s">
        <v>24</v>
      </c>
      <c r="AA459" s="1" t="s">
        <v>24</v>
      </c>
      <c r="AB459" s="1" t="s">
        <v>24</v>
      </c>
      <c r="AC459" s="1" t="s">
        <v>24</v>
      </c>
      <c r="AK459" s="1">
        <f t="shared" si="7"/>
        <v>5</v>
      </c>
    </row>
    <row r="460" spans="1:37" x14ac:dyDescent="0.2">
      <c r="A460" s="1">
        <v>541</v>
      </c>
      <c r="B460" s="1" t="s">
        <v>1002</v>
      </c>
      <c r="C460" s="1" t="s">
        <v>182</v>
      </c>
      <c r="D460" s="1" t="s">
        <v>23</v>
      </c>
      <c r="G460" s="1" t="s">
        <v>24</v>
      </c>
      <c r="H460" s="1"/>
      <c r="I460" s="1"/>
      <c r="J460" s="1"/>
      <c r="K460" s="1"/>
      <c r="L460" s="3" t="s">
        <v>1003</v>
      </c>
      <c r="Y460" s="1" t="s">
        <v>24</v>
      </c>
      <c r="Z460" s="1" t="s">
        <v>24</v>
      </c>
      <c r="AG460" s="1" t="s">
        <v>24</v>
      </c>
      <c r="AH460" s="1" t="s">
        <v>24</v>
      </c>
      <c r="AI460" s="1" t="s">
        <v>24</v>
      </c>
      <c r="AK460" s="1">
        <f t="shared" si="7"/>
        <v>5</v>
      </c>
    </row>
    <row r="461" spans="1:37" x14ac:dyDescent="0.2">
      <c r="A461" s="1">
        <v>542</v>
      </c>
      <c r="B461" s="1" t="s">
        <v>1004</v>
      </c>
      <c r="C461" s="1" t="s">
        <v>788</v>
      </c>
      <c r="D461" s="1" t="s">
        <v>128</v>
      </c>
      <c r="G461" s="1" t="s">
        <v>24</v>
      </c>
      <c r="H461" s="1"/>
      <c r="I461" s="1"/>
      <c r="J461" s="1"/>
      <c r="K461" s="1"/>
      <c r="N461" s="15" t="s">
        <v>1005</v>
      </c>
      <c r="AG461" s="1" t="s">
        <v>24</v>
      </c>
      <c r="AH461" s="1" t="s">
        <v>24</v>
      </c>
      <c r="AI461" s="1" t="s">
        <v>24</v>
      </c>
      <c r="AK461" s="1">
        <f t="shared" si="7"/>
        <v>3</v>
      </c>
    </row>
    <row r="462" spans="1:37" x14ac:dyDescent="0.2">
      <c r="A462" s="1">
        <v>545</v>
      </c>
      <c r="B462" s="1" t="s">
        <v>1006</v>
      </c>
      <c r="C462" s="1" t="s">
        <v>22</v>
      </c>
      <c r="D462" s="1" t="s">
        <v>29</v>
      </c>
      <c r="G462" s="1" t="s">
        <v>24</v>
      </c>
      <c r="H462" s="1"/>
      <c r="I462" s="1"/>
      <c r="J462" s="1"/>
      <c r="K462" s="1"/>
      <c r="L462" s="3" t="s">
        <v>1007</v>
      </c>
      <c r="Y462" s="1" t="s">
        <v>24</v>
      </c>
      <c r="Z462" s="1" t="s">
        <v>24</v>
      </c>
      <c r="AA462" s="1" t="s">
        <v>24</v>
      </c>
      <c r="AB462" s="1" t="s">
        <v>24</v>
      </c>
      <c r="AK462" s="1">
        <f t="shared" si="7"/>
        <v>4</v>
      </c>
    </row>
    <row r="463" spans="1:37" x14ac:dyDescent="0.2">
      <c r="A463" s="1">
        <v>546</v>
      </c>
      <c r="B463" s="1" t="s">
        <v>1008</v>
      </c>
      <c r="C463" s="1" t="s">
        <v>62</v>
      </c>
      <c r="D463" s="1" t="s">
        <v>55</v>
      </c>
      <c r="F463" s="4" t="s">
        <v>24</v>
      </c>
      <c r="G463" s="1" t="s">
        <v>24</v>
      </c>
      <c r="H463" s="1"/>
      <c r="I463" s="1"/>
      <c r="J463" s="1"/>
      <c r="K463" s="1"/>
      <c r="L463" s="6" t="s">
        <v>1009</v>
      </c>
      <c r="Y463" s="1" t="s">
        <v>24</v>
      </c>
      <c r="Z463" s="1" t="s">
        <v>24</v>
      </c>
      <c r="AA463" s="1" t="s">
        <v>24</v>
      </c>
      <c r="AB463" s="1" t="s">
        <v>24</v>
      </c>
      <c r="AC463" s="1" t="s">
        <v>24</v>
      </c>
      <c r="AD463" s="1" t="s">
        <v>24</v>
      </c>
      <c r="AK463" s="1">
        <f t="shared" si="7"/>
        <v>6</v>
      </c>
    </row>
    <row r="464" spans="1:37" x14ac:dyDescent="0.2">
      <c r="A464" s="1">
        <v>547</v>
      </c>
      <c r="B464" s="1" t="s">
        <v>1010</v>
      </c>
      <c r="C464" s="1" t="s">
        <v>22</v>
      </c>
      <c r="D464" s="1" t="s">
        <v>32</v>
      </c>
      <c r="G464" s="1" t="s">
        <v>24</v>
      </c>
      <c r="H464" s="1"/>
      <c r="I464" s="1"/>
      <c r="J464" s="1"/>
      <c r="K464" s="1"/>
      <c r="L464" s="3" t="s">
        <v>1011</v>
      </c>
      <c r="AK464" s="1">
        <f t="shared" si="7"/>
        <v>0</v>
      </c>
    </row>
    <row r="465" spans="1:37" x14ac:dyDescent="0.2">
      <c r="A465" s="1">
        <v>549</v>
      </c>
      <c r="B465" s="1" t="s">
        <v>1012</v>
      </c>
      <c r="C465" s="1" t="s">
        <v>22</v>
      </c>
      <c r="D465" s="1" t="s">
        <v>55</v>
      </c>
      <c r="G465" s="1" t="s">
        <v>24</v>
      </c>
      <c r="H465" s="1"/>
      <c r="I465" s="1"/>
      <c r="J465" s="1"/>
      <c r="K465" s="1"/>
      <c r="L465" s="3" t="s">
        <v>1013</v>
      </c>
      <c r="N465" s="15" t="s">
        <v>1014</v>
      </c>
      <c r="AC465" s="1" t="s">
        <v>24</v>
      </c>
      <c r="AG465" s="1" t="s">
        <v>24</v>
      </c>
      <c r="AK465" s="1">
        <f t="shared" si="7"/>
        <v>2</v>
      </c>
    </row>
    <row r="466" spans="1:37" x14ac:dyDescent="0.2">
      <c r="A466" s="1">
        <v>550</v>
      </c>
      <c r="B466" s="1" t="s">
        <v>1015</v>
      </c>
      <c r="C466" s="1" t="s">
        <v>139</v>
      </c>
      <c r="D466" s="1" t="s">
        <v>32</v>
      </c>
      <c r="G466" s="1" t="s">
        <v>24</v>
      </c>
      <c r="H466" s="1"/>
      <c r="I466" s="1"/>
      <c r="J466" s="1"/>
      <c r="K466" s="1"/>
      <c r="L466" s="5" t="s">
        <v>1016</v>
      </c>
      <c r="Y466" s="1" t="s">
        <v>24</v>
      </c>
      <c r="Z466" s="1" t="s">
        <v>24</v>
      </c>
      <c r="AA466" s="1" t="s">
        <v>24</v>
      </c>
      <c r="AB466" s="1" t="s">
        <v>24</v>
      </c>
      <c r="AC466" s="1" t="s">
        <v>24</v>
      </c>
      <c r="AD466" s="1" t="s">
        <v>24</v>
      </c>
      <c r="AK466" s="1">
        <f t="shared" si="7"/>
        <v>6</v>
      </c>
    </row>
    <row r="467" spans="1:37" x14ac:dyDescent="0.2">
      <c r="A467" s="1">
        <v>551</v>
      </c>
      <c r="B467" s="1" t="s">
        <v>1017</v>
      </c>
      <c r="C467" s="1" t="s">
        <v>62</v>
      </c>
      <c r="D467" s="1" t="s">
        <v>83</v>
      </c>
      <c r="G467" s="1" t="s">
        <v>24</v>
      </c>
      <c r="H467" s="1"/>
      <c r="I467" s="1"/>
      <c r="J467" s="1"/>
      <c r="K467" s="1"/>
      <c r="N467" s="15" t="s">
        <v>1018</v>
      </c>
      <c r="AE467" s="1" t="s">
        <v>24</v>
      </c>
      <c r="AF467" s="1" t="s">
        <v>24</v>
      </c>
      <c r="AG467" s="1" t="s">
        <v>24</v>
      </c>
      <c r="AH467" s="1" t="s">
        <v>24</v>
      </c>
      <c r="AI467" s="1" t="s">
        <v>24</v>
      </c>
      <c r="AJ467" s="1" t="s">
        <v>24</v>
      </c>
      <c r="AK467" s="1">
        <f t="shared" si="7"/>
        <v>6</v>
      </c>
    </row>
    <row r="468" spans="1:37" x14ac:dyDescent="0.2">
      <c r="A468" s="1">
        <v>552</v>
      </c>
      <c r="B468" s="1" t="s">
        <v>1019</v>
      </c>
      <c r="C468" s="1" t="s">
        <v>62</v>
      </c>
      <c r="D468" s="1" t="s">
        <v>29</v>
      </c>
      <c r="G468" s="1" t="s">
        <v>24</v>
      </c>
      <c r="H468" s="1"/>
      <c r="I468" s="1"/>
      <c r="J468" s="1"/>
      <c r="K468" s="1"/>
      <c r="L468" s="5" t="s">
        <v>1020</v>
      </c>
      <c r="Y468" s="1" t="s">
        <v>24</v>
      </c>
      <c r="Z468" s="1" t="s">
        <v>24</v>
      </c>
      <c r="AA468" s="1" t="s">
        <v>24</v>
      </c>
      <c r="AB468" s="1" t="s">
        <v>24</v>
      </c>
      <c r="AC468" s="1" t="s">
        <v>24</v>
      </c>
      <c r="AD468" s="1" t="s">
        <v>24</v>
      </c>
      <c r="AK468" s="1">
        <f t="shared" si="7"/>
        <v>6</v>
      </c>
    </row>
    <row r="469" spans="1:37" x14ac:dyDescent="0.2">
      <c r="A469" s="1">
        <v>553</v>
      </c>
      <c r="B469" s="1" t="s">
        <v>1021</v>
      </c>
      <c r="C469" s="1" t="s">
        <v>22</v>
      </c>
      <c r="D469" s="1" t="s">
        <v>32</v>
      </c>
      <c r="F469" s="4" t="s">
        <v>24</v>
      </c>
      <c r="G469" s="1" t="s">
        <v>24</v>
      </c>
      <c r="H469" s="1"/>
      <c r="I469" s="1"/>
      <c r="J469" s="1"/>
      <c r="K469" s="1"/>
      <c r="L469" s="6" t="s">
        <v>1022</v>
      </c>
      <c r="Z469" s="1" t="s">
        <v>24</v>
      </c>
      <c r="AA469" s="1" t="s">
        <v>24</v>
      </c>
      <c r="AB469" s="1" t="s">
        <v>24</v>
      </c>
      <c r="AC469" s="1" t="s">
        <v>24</v>
      </c>
      <c r="AK469" s="1">
        <f t="shared" si="7"/>
        <v>4</v>
      </c>
    </row>
    <row r="470" spans="1:37" x14ac:dyDescent="0.2">
      <c r="A470" s="1">
        <v>554</v>
      </c>
      <c r="B470" s="1" t="s">
        <v>1023</v>
      </c>
      <c r="C470" s="1" t="s">
        <v>62</v>
      </c>
      <c r="D470" s="1" t="s">
        <v>55</v>
      </c>
      <c r="G470" s="1" t="s">
        <v>24</v>
      </c>
      <c r="H470" s="1"/>
      <c r="I470" s="1"/>
      <c r="J470" s="1"/>
      <c r="K470" s="1"/>
      <c r="L470" s="5" t="s">
        <v>1024</v>
      </c>
      <c r="Y470" s="1" t="s">
        <v>24</v>
      </c>
      <c r="Z470" s="1" t="s">
        <v>24</v>
      </c>
      <c r="AA470" s="1" t="s">
        <v>24</v>
      </c>
      <c r="AB470" s="1" t="s">
        <v>24</v>
      </c>
      <c r="AC470" s="1" t="s">
        <v>24</v>
      </c>
      <c r="AD470" s="1" t="s">
        <v>24</v>
      </c>
      <c r="AK470" s="1">
        <f t="shared" si="7"/>
        <v>6</v>
      </c>
    </row>
    <row r="471" spans="1:37" x14ac:dyDescent="0.2">
      <c r="A471" s="1">
        <v>555</v>
      </c>
      <c r="B471" s="1" t="s">
        <v>1025</v>
      </c>
      <c r="C471" s="1" t="s">
        <v>330</v>
      </c>
      <c r="D471" s="1" t="s">
        <v>164</v>
      </c>
      <c r="G471" s="1" t="s">
        <v>24</v>
      </c>
      <c r="H471" s="1"/>
      <c r="I471" s="1"/>
      <c r="J471" s="1"/>
      <c r="K471" s="1"/>
      <c r="L471" s="5" t="s">
        <v>1026</v>
      </c>
      <c r="Z471" s="1" t="s">
        <v>24</v>
      </c>
      <c r="AA471" s="1" t="s">
        <v>24</v>
      </c>
      <c r="AB471" s="1" t="s">
        <v>24</v>
      </c>
      <c r="AC471" s="1" t="s">
        <v>24</v>
      </c>
      <c r="AD471" s="1" t="s">
        <v>24</v>
      </c>
      <c r="AE471" s="1" t="s">
        <v>24</v>
      </c>
      <c r="AK471" s="1">
        <f t="shared" si="7"/>
        <v>6</v>
      </c>
    </row>
    <row r="472" spans="1:37" x14ac:dyDescent="0.2">
      <c r="A472" s="1">
        <v>556</v>
      </c>
      <c r="B472" s="1" t="s">
        <v>1027</v>
      </c>
      <c r="C472" s="1" t="s">
        <v>62</v>
      </c>
      <c r="D472" s="1" t="s">
        <v>263</v>
      </c>
      <c r="G472" s="1" t="s">
        <v>24</v>
      </c>
      <c r="H472" s="1"/>
      <c r="I472" s="1"/>
      <c r="J472" s="1"/>
      <c r="K472" s="1"/>
      <c r="L472" s="5" t="s">
        <v>1028</v>
      </c>
      <c r="Y472" s="1" t="s">
        <v>24</v>
      </c>
      <c r="Z472" s="1" t="s">
        <v>24</v>
      </c>
      <c r="AA472" s="1" t="s">
        <v>24</v>
      </c>
      <c r="AB472" s="1" t="s">
        <v>24</v>
      </c>
      <c r="AC472" s="1" t="s">
        <v>24</v>
      </c>
      <c r="AK472" s="1">
        <f t="shared" si="7"/>
        <v>5</v>
      </c>
    </row>
    <row r="473" spans="1:37" x14ac:dyDescent="0.2">
      <c r="A473" s="1">
        <v>557</v>
      </c>
      <c r="B473" s="1" t="s">
        <v>1029</v>
      </c>
      <c r="C473" s="1" t="s">
        <v>62</v>
      </c>
      <c r="D473" s="1" t="s">
        <v>94</v>
      </c>
      <c r="E473" s="1">
        <v>228</v>
      </c>
      <c r="F473" s="4" t="s">
        <v>24</v>
      </c>
      <c r="G473" s="1" t="s">
        <v>24</v>
      </c>
      <c r="H473" s="1"/>
      <c r="I473" s="1"/>
      <c r="J473" s="1"/>
      <c r="K473" s="1"/>
      <c r="L473" s="5" t="s">
        <v>1030</v>
      </c>
      <c r="Y473" s="1" t="s">
        <v>24</v>
      </c>
      <c r="Z473" s="1" t="s">
        <v>24</v>
      </c>
      <c r="AA473" s="1" t="s">
        <v>24</v>
      </c>
      <c r="AB473" s="1" t="s">
        <v>24</v>
      </c>
      <c r="AC473" s="1" t="s">
        <v>24</v>
      </c>
      <c r="AD473" s="1" t="s">
        <v>24</v>
      </c>
      <c r="AK473" s="1">
        <f t="shared" si="7"/>
        <v>6</v>
      </c>
    </row>
    <row r="474" spans="1:37" x14ac:dyDescent="0.2">
      <c r="A474" s="1">
        <v>558</v>
      </c>
      <c r="B474" s="1" t="s">
        <v>1031</v>
      </c>
      <c r="C474" s="1" t="s">
        <v>62</v>
      </c>
      <c r="D474" s="1" t="s">
        <v>238</v>
      </c>
      <c r="E474" s="1">
        <v>44</v>
      </c>
      <c r="F474" s="4" t="s">
        <v>24</v>
      </c>
      <c r="G474" s="1" t="s">
        <v>24</v>
      </c>
      <c r="H474" s="1"/>
      <c r="I474" s="1"/>
      <c r="J474" s="1"/>
      <c r="K474" s="1"/>
      <c r="L474" s="3" t="s">
        <v>484</v>
      </c>
      <c r="Y474" s="1" t="s">
        <v>24</v>
      </c>
      <c r="Z474" s="1" t="s">
        <v>24</v>
      </c>
      <c r="AA474" s="1" t="s">
        <v>24</v>
      </c>
      <c r="AB474" s="1" t="s">
        <v>24</v>
      </c>
      <c r="AC474" s="1" t="s">
        <v>24</v>
      </c>
      <c r="AK474" s="1">
        <f t="shared" si="7"/>
        <v>5</v>
      </c>
    </row>
    <row r="475" spans="1:37" x14ac:dyDescent="0.2">
      <c r="A475" s="1">
        <v>559</v>
      </c>
      <c r="B475" s="1" t="s">
        <v>1032</v>
      </c>
      <c r="C475" s="1" t="s">
        <v>62</v>
      </c>
      <c r="D475" s="1" t="s">
        <v>29</v>
      </c>
      <c r="G475" s="1" t="s">
        <v>24</v>
      </c>
      <c r="H475" s="1"/>
      <c r="I475" s="1"/>
      <c r="J475" s="1"/>
      <c r="K475" s="1"/>
      <c r="L475" s="5" t="s">
        <v>1033</v>
      </c>
      <c r="Y475" s="1" t="s">
        <v>24</v>
      </c>
      <c r="Z475" s="1" t="s">
        <v>24</v>
      </c>
      <c r="AA475" s="1" t="s">
        <v>24</v>
      </c>
      <c r="AB475" s="1" t="s">
        <v>24</v>
      </c>
      <c r="AC475" s="1" t="s">
        <v>24</v>
      </c>
      <c r="AK475" s="1">
        <f t="shared" si="7"/>
        <v>5</v>
      </c>
    </row>
    <row r="476" spans="1:37" x14ac:dyDescent="0.2">
      <c r="A476" s="1">
        <v>560</v>
      </c>
      <c r="B476" s="1" t="s">
        <v>1034</v>
      </c>
      <c r="C476" s="1" t="s">
        <v>22</v>
      </c>
      <c r="D476" s="1" t="s">
        <v>32</v>
      </c>
      <c r="G476" s="1" t="s">
        <v>24</v>
      </c>
      <c r="H476" s="1"/>
      <c r="I476" s="1"/>
      <c r="J476" s="1"/>
      <c r="K476" s="1"/>
      <c r="L476" s="5" t="s">
        <v>1035</v>
      </c>
      <c r="Y476" s="1" t="s">
        <v>24</v>
      </c>
      <c r="Z476" s="1" t="s">
        <v>24</v>
      </c>
      <c r="AA476" s="1" t="s">
        <v>24</v>
      </c>
      <c r="AB476" s="1" t="s">
        <v>24</v>
      </c>
      <c r="AC476" s="1" t="s">
        <v>24</v>
      </c>
      <c r="AK476" s="1">
        <f t="shared" si="7"/>
        <v>5</v>
      </c>
    </row>
    <row r="477" spans="1:37" x14ac:dyDescent="0.2">
      <c r="A477" s="1">
        <v>561</v>
      </c>
      <c r="B477" s="1" t="s">
        <v>1036</v>
      </c>
      <c r="C477" s="1" t="s">
        <v>1037</v>
      </c>
      <c r="D477" s="1" t="s">
        <v>63</v>
      </c>
      <c r="G477" s="1" t="s">
        <v>24</v>
      </c>
      <c r="H477" s="1"/>
      <c r="I477" s="1"/>
      <c r="J477" s="1"/>
      <c r="K477" s="1"/>
      <c r="N477" s="1" t="s">
        <v>970</v>
      </c>
      <c r="AE477" s="1" t="s">
        <v>24</v>
      </c>
      <c r="AF477" s="1" t="s">
        <v>24</v>
      </c>
      <c r="AG477" s="1" t="s">
        <v>24</v>
      </c>
      <c r="AH477" s="1" t="s">
        <v>24</v>
      </c>
      <c r="AI477" s="1" t="s">
        <v>24</v>
      </c>
      <c r="AK477" s="1">
        <f t="shared" si="7"/>
        <v>5</v>
      </c>
    </row>
    <row r="478" spans="1:37" x14ac:dyDescent="0.2">
      <c r="A478" s="1">
        <v>562</v>
      </c>
      <c r="B478" s="1" t="s">
        <v>1038</v>
      </c>
      <c r="C478" s="1" t="s">
        <v>563</v>
      </c>
      <c r="D478" s="1" t="s">
        <v>94</v>
      </c>
      <c r="G478" s="1" t="s">
        <v>24</v>
      </c>
      <c r="H478" s="1"/>
      <c r="I478" s="1"/>
      <c r="J478" s="1"/>
      <c r="K478" s="1"/>
      <c r="L478" s="5" t="s">
        <v>1039</v>
      </c>
      <c r="Y478" s="1" t="s">
        <v>24</v>
      </c>
      <c r="Z478" s="1" t="s">
        <v>24</v>
      </c>
      <c r="AA478" s="1" t="s">
        <v>24</v>
      </c>
      <c r="AB478" s="1" t="s">
        <v>24</v>
      </c>
      <c r="AC478" s="1" t="s">
        <v>24</v>
      </c>
      <c r="AK478" s="1">
        <f t="shared" si="7"/>
        <v>5</v>
      </c>
    </row>
    <row r="479" spans="1:37" x14ac:dyDescent="0.2">
      <c r="A479" s="1">
        <v>563</v>
      </c>
      <c r="B479" s="1" t="s">
        <v>1040</v>
      </c>
      <c r="C479" s="1" t="s">
        <v>1037</v>
      </c>
      <c r="D479" s="1" t="s">
        <v>94</v>
      </c>
      <c r="G479" s="1" t="s">
        <v>24</v>
      </c>
      <c r="H479" s="1"/>
      <c r="I479" s="1"/>
      <c r="J479" s="1"/>
      <c r="K479" s="1"/>
      <c r="N479" s="15" t="s">
        <v>1041</v>
      </c>
      <c r="AE479" s="1" t="s">
        <v>24</v>
      </c>
      <c r="AF479" s="1" t="s">
        <v>24</v>
      </c>
      <c r="AG479" s="1" t="s">
        <v>24</v>
      </c>
      <c r="AH479" s="1" t="s">
        <v>24</v>
      </c>
      <c r="AI479" s="1" t="s">
        <v>24</v>
      </c>
      <c r="AK479" s="1">
        <f t="shared" si="7"/>
        <v>5</v>
      </c>
    </row>
    <row r="480" spans="1:37" x14ac:dyDescent="0.2">
      <c r="A480" s="1">
        <v>564</v>
      </c>
      <c r="B480" s="1" t="s">
        <v>1042</v>
      </c>
      <c r="C480" s="1" t="s">
        <v>287</v>
      </c>
      <c r="D480" s="1" t="s">
        <v>635</v>
      </c>
      <c r="G480" s="1"/>
      <c r="H480" s="1" t="s">
        <v>24</v>
      </c>
      <c r="I480" s="1"/>
      <c r="J480" s="1"/>
      <c r="K480" s="1"/>
      <c r="L480" s="3" t="s">
        <v>1043</v>
      </c>
      <c r="Z480" s="1" t="s">
        <v>24</v>
      </c>
      <c r="AA480" s="1" t="s">
        <v>24</v>
      </c>
      <c r="AB480" s="1" t="s">
        <v>24</v>
      </c>
      <c r="AK480" s="1">
        <f t="shared" si="7"/>
        <v>3</v>
      </c>
    </row>
    <row r="481" spans="1:37" x14ac:dyDescent="0.2">
      <c r="A481" s="1">
        <v>565</v>
      </c>
      <c r="B481" s="1" t="s">
        <v>1044</v>
      </c>
      <c r="C481" s="1" t="s">
        <v>563</v>
      </c>
      <c r="D481" s="1" t="s">
        <v>94</v>
      </c>
      <c r="G481" s="1" t="s">
        <v>24</v>
      </c>
      <c r="H481" s="1"/>
      <c r="I481" s="1"/>
      <c r="J481" s="1"/>
      <c r="K481" s="1"/>
      <c r="L481" s="3" t="s">
        <v>1045</v>
      </c>
      <c r="Y481" s="1" t="s">
        <v>24</v>
      </c>
      <c r="Z481" s="1" t="s">
        <v>24</v>
      </c>
      <c r="AA481" s="1" t="s">
        <v>24</v>
      </c>
      <c r="AC481" s="1" t="s">
        <v>24</v>
      </c>
      <c r="AH481" s="1" t="s">
        <v>24</v>
      </c>
      <c r="AK481" s="1">
        <f t="shared" si="7"/>
        <v>5</v>
      </c>
    </row>
    <row r="482" spans="1:37" x14ac:dyDescent="0.2">
      <c r="A482" s="1">
        <v>566</v>
      </c>
      <c r="B482" s="1" t="s">
        <v>1046</v>
      </c>
      <c r="C482" s="1" t="s">
        <v>62</v>
      </c>
      <c r="D482" s="1" t="s">
        <v>29</v>
      </c>
      <c r="G482" s="1" t="s">
        <v>24</v>
      </c>
      <c r="H482" s="1"/>
      <c r="I482" s="1"/>
      <c r="J482" s="1"/>
      <c r="K482" s="1"/>
      <c r="N482" s="15" t="s">
        <v>1047</v>
      </c>
      <c r="AE482" s="1" t="s">
        <v>24</v>
      </c>
      <c r="AF482" s="1" t="s">
        <v>24</v>
      </c>
      <c r="AH482" s="1" t="s">
        <v>24</v>
      </c>
      <c r="AI482" s="1" t="s">
        <v>24</v>
      </c>
      <c r="AK482" s="1">
        <f t="shared" si="7"/>
        <v>4</v>
      </c>
    </row>
    <row r="483" spans="1:37" x14ac:dyDescent="0.2">
      <c r="A483" s="1">
        <v>568</v>
      </c>
      <c r="B483" s="1" t="s">
        <v>1048</v>
      </c>
      <c r="C483" s="1" t="s">
        <v>22</v>
      </c>
      <c r="D483" s="1" t="s">
        <v>94</v>
      </c>
      <c r="G483" s="1" t="s">
        <v>24</v>
      </c>
      <c r="H483" s="1"/>
      <c r="I483" s="1"/>
      <c r="J483" s="1"/>
      <c r="K483" s="1"/>
      <c r="L483" s="3" t="s">
        <v>1049</v>
      </c>
      <c r="AA483" s="1" t="s">
        <v>24</v>
      </c>
      <c r="AD483" s="1" t="s">
        <v>24</v>
      </c>
      <c r="AK483" s="1">
        <f t="shared" si="7"/>
        <v>2</v>
      </c>
    </row>
    <row r="484" spans="1:37" x14ac:dyDescent="0.2">
      <c r="A484" s="1">
        <v>569</v>
      </c>
      <c r="B484" s="1" t="s">
        <v>1050</v>
      </c>
      <c r="C484" s="1" t="s">
        <v>102</v>
      </c>
      <c r="D484" s="1" t="s">
        <v>23</v>
      </c>
      <c r="G484" s="1" t="s">
        <v>24</v>
      </c>
      <c r="H484" s="1"/>
      <c r="I484" s="1"/>
      <c r="J484" s="1"/>
      <c r="K484" s="1"/>
      <c r="L484" s="5" t="s">
        <v>1051</v>
      </c>
      <c r="AB484" s="1" t="s">
        <v>24</v>
      </c>
      <c r="AD484" s="1" t="s">
        <v>24</v>
      </c>
      <c r="AE484" s="1" t="s">
        <v>24</v>
      </c>
      <c r="AF484" s="1" t="s">
        <v>24</v>
      </c>
      <c r="AG484" s="1" t="s">
        <v>24</v>
      </c>
      <c r="AI484" s="1" t="s">
        <v>24</v>
      </c>
      <c r="AK484" s="1">
        <f t="shared" si="7"/>
        <v>6</v>
      </c>
    </row>
    <row r="485" spans="1:37" x14ac:dyDescent="0.2">
      <c r="A485" s="1">
        <v>570</v>
      </c>
      <c r="B485" s="1" t="s">
        <v>1052</v>
      </c>
      <c r="C485" s="1" t="s">
        <v>22</v>
      </c>
      <c r="D485" s="1" t="s">
        <v>55</v>
      </c>
      <c r="G485" s="1" t="s">
        <v>24</v>
      </c>
      <c r="H485" s="1"/>
      <c r="I485" s="1"/>
      <c r="J485" s="1"/>
      <c r="K485" s="1"/>
      <c r="L485" s="3" t="s">
        <v>691</v>
      </c>
      <c r="Z485" s="1" t="s">
        <v>24</v>
      </c>
      <c r="AA485" s="1" t="s">
        <v>24</v>
      </c>
      <c r="AB485" s="1" t="s">
        <v>24</v>
      </c>
      <c r="AC485" s="1" t="s">
        <v>24</v>
      </c>
      <c r="AD485" s="1" t="s">
        <v>24</v>
      </c>
      <c r="AK485" s="1">
        <f t="shared" si="7"/>
        <v>5</v>
      </c>
    </row>
    <row r="486" spans="1:37" x14ac:dyDescent="0.2">
      <c r="A486" s="1">
        <v>571</v>
      </c>
      <c r="B486" s="1" t="s">
        <v>1053</v>
      </c>
      <c r="C486" s="1" t="s">
        <v>22</v>
      </c>
      <c r="D486" s="1" t="s">
        <v>37</v>
      </c>
      <c r="G486" s="1" t="s">
        <v>24</v>
      </c>
      <c r="H486" s="1"/>
      <c r="I486" s="1"/>
      <c r="J486" s="1"/>
      <c r="K486" s="1"/>
      <c r="L486" s="3" t="s">
        <v>175</v>
      </c>
      <c r="AK486" s="1">
        <f t="shared" si="7"/>
        <v>0</v>
      </c>
    </row>
    <row r="487" spans="1:37" x14ac:dyDescent="0.2">
      <c r="A487" s="1">
        <v>572</v>
      </c>
      <c r="B487" s="1" t="s">
        <v>1054</v>
      </c>
      <c r="C487" s="1" t="s">
        <v>86</v>
      </c>
      <c r="D487" s="1" t="s">
        <v>55</v>
      </c>
      <c r="G487" s="1" t="s">
        <v>24</v>
      </c>
      <c r="H487" s="1"/>
      <c r="I487" s="1"/>
      <c r="J487" s="1"/>
      <c r="K487" s="1"/>
      <c r="L487" s="5" t="s">
        <v>1055</v>
      </c>
      <c r="AA487" s="1" t="s">
        <v>24</v>
      </c>
      <c r="AB487" s="1" t="s">
        <v>24</v>
      </c>
      <c r="AC487" s="1" t="s">
        <v>24</v>
      </c>
      <c r="AK487" s="1">
        <f t="shared" si="7"/>
        <v>3</v>
      </c>
    </row>
    <row r="488" spans="1:37" x14ac:dyDescent="0.2">
      <c r="A488" s="1">
        <v>573</v>
      </c>
      <c r="B488" s="1" t="s">
        <v>1056</v>
      </c>
      <c r="C488" s="1" t="s">
        <v>62</v>
      </c>
      <c r="D488" s="1" t="s">
        <v>37</v>
      </c>
      <c r="G488" s="1" t="s">
        <v>24</v>
      </c>
      <c r="H488" s="1"/>
      <c r="I488" s="1"/>
      <c r="J488" s="1"/>
      <c r="K488" s="1"/>
      <c r="N488" s="15" t="s">
        <v>1057</v>
      </c>
      <c r="AE488" s="1" t="s">
        <v>24</v>
      </c>
      <c r="AF488" s="1" t="s">
        <v>24</v>
      </c>
      <c r="AG488" s="1" t="s">
        <v>24</v>
      </c>
      <c r="AH488" s="1" t="s">
        <v>24</v>
      </c>
      <c r="AI488" s="1" t="s">
        <v>24</v>
      </c>
      <c r="AJ488" s="1" t="s">
        <v>24</v>
      </c>
      <c r="AK488" s="1">
        <f t="shared" si="7"/>
        <v>6</v>
      </c>
    </row>
    <row r="489" spans="1:37" x14ac:dyDescent="0.2">
      <c r="A489" s="1">
        <v>575</v>
      </c>
      <c r="B489" s="1" t="s">
        <v>1058</v>
      </c>
      <c r="C489" s="1" t="s">
        <v>1059</v>
      </c>
      <c r="D489" s="1" t="s">
        <v>23</v>
      </c>
      <c r="G489" s="1" t="s">
        <v>24</v>
      </c>
      <c r="H489" s="1"/>
      <c r="I489" s="1"/>
      <c r="J489" s="1"/>
      <c r="K489" s="1"/>
      <c r="L489" s="5" t="s">
        <v>1060</v>
      </c>
      <c r="AB489" s="1" t="s">
        <v>24</v>
      </c>
      <c r="AC489" s="1" t="s">
        <v>24</v>
      </c>
      <c r="AF489" s="1" t="s">
        <v>24</v>
      </c>
      <c r="AG489" s="1" t="s">
        <v>24</v>
      </c>
      <c r="AK489" s="1">
        <f t="shared" si="7"/>
        <v>4</v>
      </c>
    </row>
    <row r="490" spans="1:37" x14ac:dyDescent="0.2">
      <c r="A490" s="1">
        <v>576</v>
      </c>
      <c r="B490" s="1" t="s">
        <v>1061</v>
      </c>
      <c r="C490" s="1" t="s">
        <v>788</v>
      </c>
      <c r="D490" s="1" t="s">
        <v>48</v>
      </c>
      <c r="G490" s="1" t="s">
        <v>24</v>
      </c>
      <c r="H490" s="1"/>
      <c r="I490" s="1"/>
      <c r="J490" s="1"/>
      <c r="K490" s="1"/>
      <c r="N490" s="15" t="s">
        <v>1062</v>
      </c>
      <c r="AE490" s="1" t="s">
        <v>24</v>
      </c>
      <c r="AF490" s="1" t="s">
        <v>24</v>
      </c>
      <c r="AG490" s="1" t="s">
        <v>24</v>
      </c>
      <c r="AH490" s="1" t="s">
        <v>24</v>
      </c>
      <c r="AI490" s="1" t="s">
        <v>24</v>
      </c>
      <c r="AJ490" s="1" t="s">
        <v>24</v>
      </c>
      <c r="AK490" s="1">
        <f t="shared" si="7"/>
        <v>6</v>
      </c>
    </row>
    <row r="491" spans="1:37" x14ac:dyDescent="0.2">
      <c r="A491" s="1">
        <v>577</v>
      </c>
      <c r="B491" s="1" t="s">
        <v>1063</v>
      </c>
      <c r="C491" s="1" t="s">
        <v>42</v>
      </c>
      <c r="D491" s="1" t="s">
        <v>83</v>
      </c>
      <c r="G491" s="1" t="s">
        <v>24</v>
      </c>
      <c r="H491" s="1"/>
      <c r="I491" s="1"/>
      <c r="J491" s="1"/>
      <c r="K491" s="1"/>
      <c r="L491" s="3" t="s">
        <v>1064</v>
      </c>
      <c r="AK491" s="1">
        <f t="shared" si="7"/>
        <v>0</v>
      </c>
    </row>
    <row r="492" spans="1:37" x14ac:dyDescent="0.2">
      <c r="A492" s="1">
        <v>578</v>
      </c>
      <c r="B492" s="1" t="s">
        <v>1065</v>
      </c>
      <c r="C492" s="1" t="s">
        <v>22</v>
      </c>
      <c r="D492" s="1" t="s">
        <v>164</v>
      </c>
      <c r="G492" s="1" t="s">
        <v>24</v>
      </c>
      <c r="H492" s="1"/>
      <c r="I492" s="1"/>
      <c r="J492" s="1"/>
      <c r="K492" s="1"/>
      <c r="L492" s="3" t="s">
        <v>1066</v>
      </c>
      <c r="AB492" s="1" t="s">
        <v>24</v>
      </c>
      <c r="AK492" s="1">
        <f t="shared" si="7"/>
        <v>1</v>
      </c>
    </row>
    <row r="493" spans="1:37" x14ac:dyDescent="0.2">
      <c r="A493" s="1">
        <v>579</v>
      </c>
      <c r="B493" s="1" t="s">
        <v>1067</v>
      </c>
      <c r="C493" s="1" t="s">
        <v>62</v>
      </c>
      <c r="D493" s="1" t="s">
        <v>263</v>
      </c>
      <c r="G493" s="1" t="s">
        <v>24</v>
      </c>
      <c r="H493" s="1"/>
      <c r="I493" s="1"/>
      <c r="J493" s="1"/>
      <c r="K493" s="1"/>
      <c r="N493" s="15" t="s">
        <v>1068</v>
      </c>
      <c r="AE493" s="1" t="s">
        <v>24</v>
      </c>
      <c r="AF493" s="1" t="s">
        <v>24</v>
      </c>
      <c r="AG493" s="1" t="s">
        <v>24</v>
      </c>
      <c r="AH493" s="1" t="s">
        <v>24</v>
      </c>
      <c r="AI493" s="1" t="s">
        <v>24</v>
      </c>
      <c r="AK493" s="1">
        <f t="shared" si="7"/>
        <v>5</v>
      </c>
    </row>
    <row r="494" spans="1:37" x14ac:dyDescent="0.2">
      <c r="A494" s="1">
        <v>580</v>
      </c>
      <c r="B494" s="1" t="s">
        <v>1069</v>
      </c>
      <c r="C494" s="1" t="s">
        <v>62</v>
      </c>
      <c r="D494" s="1" t="s">
        <v>29</v>
      </c>
      <c r="G494" s="1" t="s">
        <v>24</v>
      </c>
      <c r="H494" s="1"/>
      <c r="I494" s="1"/>
      <c r="J494" s="1"/>
      <c r="K494" s="1"/>
      <c r="N494" s="15" t="s">
        <v>1070</v>
      </c>
      <c r="AE494" s="1" t="s">
        <v>24</v>
      </c>
      <c r="AF494" s="1" t="s">
        <v>24</v>
      </c>
      <c r="AG494" s="1" t="s">
        <v>24</v>
      </c>
      <c r="AH494" s="1" t="s">
        <v>24</v>
      </c>
      <c r="AI494" s="1" t="s">
        <v>24</v>
      </c>
      <c r="AJ494" s="1" t="s">
        <v>24</v>
      </c>
      <c r="AK494" s="1">
        <f t="shared" si="7"/>
        <v>6</v>
      </c>
    </row>
    <row r="495" spans="1:37" x14ac:dyDescent="0.2">
      <c r="A495" s="1">
        <v>581</v>
      </c>
      <c r="B495" s="1" t="s">
        <v>1071</v>
      </c>
      <c r="C495" s="1" t="s">
        <v>98</v>
      </c>
      <c r="D495" s="1" t="s">
        <v>63</v>
      </c>
      <c r="G495" s="1" t="s">
        <v>24</v>
      </c>
      <c r="H495" s="1"/>
      <c r="I495" s="1"/>
      <c r="J495" s="1"/>
      <c r="K495" s="1"/>
      <c r="L495" s="3" t="s">
        <v>1072</v>
      </c>
      <c r="AA495" s="1" t="s">
        <v>24</v>
      </c>
      <c r="AB495" s="1" t="s">
        <v>24</v>
      </c>
      <c r="AE495" s="1" t="s">
        <v>24</v>
      </c>
      <c r="AF495" s="1" t="s">
        <v>24</v>
      </c>
      <c r="AK495" s="1">
        <f t="shared" si="7"/>
        <v>4</v>
      </c>
    </row>
    <row r="496" spans="1:37" x14ac:dyDescent="0.2">
      <c r="A496" s="1">
        <v>583</v>
      </c>
      <c r="B496" s="1" t="s">
        <v>1073</v>
      </c>
      <c r="C496" s="1" t="s">
        <v>22</v>
      </c>
      <c r="D496" s="1" t="s">
        <v>29</v>
      </c>
      <c r="G496" s="1" t="s">
        <v>24</v>
      </c>
      <c r="H496" s="1"/>
      <c r="I496" s="1"/>
      <c r="J496" s="1"/>
      <c r="K496" s="1"/>
      <c r="L496" s="5" t="s">
        <v>1074</v>
      </c>
      <c r="Y496" s="1" t="s">
        <v>24</v>
      </c>
      <c r="Z496" s="1" t="s">
        <v>24</v>
      </c>
      <c r="AA496" s="1" t="s">
        <v>24</v>
      </c>
      <c r="AB496" s="1" t="s">
        <v>24</v>
      </c>
      <c r="AC496" s="1" t="s">
        <v>24</v>
      </c>
      <c r="AK496" s="1">
        <f t="shared" si="7"/>
        <v>5</v>
      </c>
    </row>
    <row r="497" spans="1:37" x14ac:dyDescent="0.2">
      <c r="A497" s="1">
        <v>584</v>
      </c>
      <c r="B497" s="1" t="s">
        <v>1075</v>
      </c>
      <c r="C497" s="1" t="s">
        <v>42</v>
      </c>
      <c r="D497" s="1" t="s">
        <v>32</v>
      </c>
      <c r="F497" s="11"/>
      <c r="G497" s="1" t="s">
        <v>24</v>
      </c>
      <c r="H497" s="1"/>
      <c r="I497" s="1"/>
      <c r="J497" s="1"/>
      <c r="K497" s="1"/>
      <c r="N497" s="15" t="s">
        <v>1076</v>
      </c>
      <c r="AF497" s="1" t="s">
        <v>24</v>
      </c>
      <c r="AG497" s="1" t="s">
        <v>24</v>
      </c>
      <c r="AH497" s="1" t="s">
        <v>24</v>
      </c>
      <c r="AI497" s="1" t="s">
        <v>24</v>
      </c>
      <c r="AJ497" s="1" t="s">
        <v>24</v>
      </c>
      <c r="AK497" s="1">
        <f t="shared" si="7"/>
        <v>5</v>
      </c>
    </row>
    <row r="498" spans="1:37" x14ac:dyDescent="0.2">
      <c r="A498" s="1">
        <v>585</v>
      </c>
      <c r="B498" s="1" t="s">
        <v>1077</v>
      </c>
      <c r="C498" s="1" t="s">
        <v>22</v>
      </c>
      <c r="D498" s="1" t="s">
        <v>37</v>
      </c>
      <c r="G498" s="1" t="s">
        <v>24</v>
      </c>
      <c r="H498" s="1"/>
      <c r="I498" s="1"/>
      <c r="J498" s="1"/>
      <c r="K498" s="1"/>
      <c r="L498" s="5" t="s">
        <v>1078</v>
      </c>
      <c r="Y498" s="1" t="s">
        <v>24</v>
      </c>
      <c r="Z498" s="1" t="s">
        <v>24</v>
      </c>
      <c r="AA498" s="1" t="s">
        <v>24</v>
      </c>
      <c r="AB498" s="1" t="s">
        <v>24</v>
      </c>
      <c r="AC498" s="1" t="s">
        <v>24</v>
      </c>
      <c r="AK498" s="1">
        <f t="shared" si="7"/>
        <v>5</v>
      </c>
    </row>
    <row r="499" spans="1:37" x14ac:dyDescent="0.2">
      <c r="A499" s="1">
        <v>586</v>
      </c>
      <c r="B499" s="1" t="s">
        <v>1079</v>
      </c>
      <c r="C499" s="1" t="s">
        <v>22</v>
      </c>
      <c r="D499" s="1" t="s">
        <v>29</v>
      </c>
      <c r="G499" s="1" t="s">
        <v>24</v>
      </c>
      <c r="H499" s="1"/>
      <c r="I499" s="1"/>
      <c r="J499" s="1"/>
      <c r="K499" s="1"/>
      <c r="L499" s="3" t="s">
        <v>1080</v>
      </c>
      <c r="AC499" s="1" t="s">
        <v>24</v>
      </c>
      <c r="AK499" s="1">
        <f t="shared" si="7"/>
        <v>1</v>
      </c>
    </row>
    <row r="500" spans="1:37" x14ac:dyDescent="0.2">
      <c r="A500" s="1">
        <v>588</v>
      </c>
      <c r="B500" s="1" t="s">
        <v>1081</v>
      </c>
      <c r="C500" s="1" t="s">
        <v>22</v>
      </c>
      <c r="D500" s="1" t="s">
        <v>164</v>
      </c>
      <c r="G500" s="1" t="s">
        <v>24</v>
      </c>
      <c r="H500" s="1"/>
      <c r="I500" s="1"/>
      <c r="J500" s="1"/>
      <c r="K500" s="1"/>
      <c r="L500" s="3" t="s">
        <v>1082</v>
      </c>
      <c r="AC500" s="1" t="s">
        <v>24</v>
      </c>
      <c r="AK500" s="1">
        <f t="shared" si="7"/>
        <v>1</v>
      </c>
    </row>
    <row r="501" spans="1:37" x14ac:dyDescent="0.2">
      <c r="A501" s="1">
        <v>589</v>
      </c>
      <c r="B501" s="1" t="s">
        <v>1083</v>
      </c>
      <c r="C501" s="1" t="s">
        <v>62</v>
      </c>
      <c r="D501" s="1" t="s">
        <v>55</v>
      </c>
      <c r="E501" s="1">
        <v>110</v>
      </c>
      <c r="F501" s="4" t="s">
        <v>24</v>
      </c>
      <c r="G501" s="1" t="s">
        <v>24</v>
      </c>
      <c r="H501" s="1"/>
      <c r="I501" s="1"/>
      <c r="J501" s="1"/>
      <c r="K501" s="1"/>
      <c r="L501" s="6" t="s">
        <v>1084</v>
      </c>
      <c r="N501" s="1" t="s">
        <v>484</v>
      </c>
      <c r="Y501" s="1" t="s">
        <v>24</v>
      </c>
      <c r="Z501" s="1" t="s">
        <v>24</v>
      </c>
      <c r="AA501" s="1" t="s">
        <v>24</v>
      </c>
      <c r="AB501" s="1" t="s">
        <v>24</v>
      </c>
      <c r="AC501" s="1" t="s">
        <v>24</v>
      </c>
      <c r="AD501" s="1" t="s">
        <v>24</v>
      </c>
      <c r="AK501" s="1">
        <f t="shared" si="7"/>
        <v>6</v>
      </c>
    </row>
    <row r="502" spans="1:37" x14ac:dyDescent="0.2">
      <c r="A502" s="1">
        <v>590</v>
      </c>
      <c r="B502" s="1" t="s">
        <v>1085</v>
      </c>
      <c r="C502" s="1" t="s">
        <v>22</v>
      </c>
      <c r="D502" s="1" t="s">
        <v>29</v>
      </c>
      <c r="G502" s="1" t="s">
        <v>24</v>
      </c>
      <c r="H502" s="1"/>
      <c r="I502" s="1"/>
      <c r="J502" s="1"/>
      <c r="K502" s="1"/>
      <c r="L502" s="3" t="s">
        <v>1086</v>
      </c>
      <c r="Z502" s="1" t="s">
        <v>24</v>
      </c>
      <c r="AA502" s="1" t="s">
        <v>24</v>
      </c>
      <c r="AB502" s="1" t="s">
        <v>24</v>
      </c>
      <c r="AC502" s="1" t="s">
        <v>24</v>
      </c>
      <c r="AK502" s="1">
        <f t="shared" si="7"/>
        <v>4</v>
      </c>
    </row>
    <row r="503" spans="1:37" x14ac:dyDescent="0.2">
      <c r="A503" s="1">
        <v>591</v>
      </c>
      <c r="B503" s="1" t="s">
        <v>1087</v>
      </c>
      <c r="C503" s="1" t="s">
        <v>182</v>
      </c>
      <c r="D503" s="1" t="s">
        <v>55</v>
      </c>
      <c r="E503" s="1">
        <v>296</v>
      </c>
      <c r="F503" s="4" t="s">
        <v>24</v>
      </c>
      <c r="G503" s="1" t="s">
        <v>24</v>
      </c>
      <c r="H503" s="1"/>
      <c r="I503" s="1"/>
      <c r="J503" s="1"/>
      <c r="K503" s="1"/>
      <c r="L503" s="6"/>
      <c r="N503" s="8" t="s">
        <v>1088</v>
      </c>
      <c r="AH503" s="1" t="s">
        <v>24</v>
      </c>
      <c r="AK503" s="1">
        <f t="shared" si="7"/>
        <v>1</v>
      </c>
    </row>
    <row r="504" spans="1:37" x14ac:dyDescent="0.2">
      <c r="A504" s="1">
        <v>592</v>
      </c>
      <c r="B504" s="1" t="s">
        <v>1089</v>
      </c>
      <c r="C504" s="1" t="s">
        <v>111</v>
      </c>
      <c r="D504" s="1" t="s">
        <v>55</v>
      </c>
      <c r="G504" s="1" t="s">
        <v>24</v>
      </c>
      <c r="H504" s="1"/>
      <c r="I504" s="1"/>
      <c r="J504" s="1"/>
      <c r="K504" s="1"/>
      <c r="M504" s="1" t="s">
        <v>1090</v>
      </c>
      <c r="AK504" s="1">
        <f t="shared" si="7"/>
        <v>0</v>
      </c>
    </row>
    <row r="505" spans="1:37" x14ac:dyDescent="0.2">
      <c r="A505" s="1">
        <v>593</v>
      </c>
      <c r="B505" s="1" t="s">
        <v>1091</v>
      </c>
      <c r="C505" s="1" t="s">
        <v>139</v>
      </c>
      <c r="D505" s="1" t="s">
        <v>51</v>
      </c>
      <c r="G505" s="1" t="s">
        <v>24</v>
      </c>
      <c r="H505" s="1"/>
      <c r="I505" s="1"/>
      <c r="J505" s="1"/>
      <c r="K505" s="1"/>
      <c r="L505" s="3" t="s">
        <v>1092</v>
      </c>
      <c r="AA505" s="1" t="s">
        <v>24</v>
      </c>
      <c r="AB505" s="1" t="s">
        <v>24</v>
      </c>
      <c r="AC505" s="1" t="s">
        <v>24</v>
      </c>
      <c r="AD505" s="1" t="s">
        <v>24</v>
      </c>
      <c r="AJ505" s="1" t="s">
        <v>24</v>
      </c>
      <c r="AK505" s="1">
        <f t="shared" si="7"/>
        <v>5</v>
      </c>
    </row>
    <row r="506" spans="1:37" x14ac:dyDescent="0.2">
      <c r="A506" s="1">
        <v>594</v>
      </c>
      <c r="B506" s="1" t="s">
        <v>1093</v>
      </c>
      <c r="C506" s="1" t="s">
        <v>139</v>
      </c>
      <c r="D506" s="1" t="s">
        <v>32</v>
      </c>
      <c r="F506" s="11"/>
      <c r="G506" s="1" t="s">
        <v>24</v>
      </c>
      <c r="H506" s="1"/>
      <c r="I506" s="1"/>
      <c r="J506" s="1"/>
      <c r="K506" s="1"/>
      <c r="L506" s="5" t="s">
        <v>1094</v>
      </c>
      <c r="Y506" s="1" t="s">
        <v>24</v>
      </c>
      <c r="Z506" s="1" t="s">
        <v>24</v>
      </c>
      <c r="AA506" s="1" t="s">
        <v>24</v>
      </c>
      <c r="AB506" s="1" t="s">
        <v>24</v>
      </c>
      <c r="AC506" s="1" t="s">
        <v>24</v>
      </c>
      <c r="AK506" s="1">
        <f t="shared" si="7"/>
        <v>5</v>
      </c>
    </row>
    <row r="507" spans="1:37" x14ac:dyDescent="0.2">
      <c r="A507" s="1">
        <v>595</v>
      </c>
      <c r="B507" s="1" t="s">
        <v>1095</v>
      </c>
      <c r="C507" s="1" t="s">
        <v>72</v>
      </c>
      <c r="D507" s="1" t="s">
        <v>83</v>
      </c>
      <c r="G507" s="1" t="s">
        <v>24</v>
      </c>
      <c r="H507" s="1" t="s">
        <v>24</v>
      </c>
      <c r="I507" s="1"/>
      <c r="J507" s="1"/>
      <c r="K507" s="1"/>
      <c r="N507" s="1" t="s">
        <v>1096</v>
      </c>
      <c r="AE507" s="1" t="s">
        <v>24</v>
      </c>
      <c r="AF507" s="1" t="s">
        <v>24</v>
      </c>
      <c r="AH507" s="1" t="s">
        <v>24</v>
      </c>
      <c r="AI507" s="1" t="s">
        <v>24</v>
      </c>
      <c r="AJ507" s="1" t="s">
        <v>24</v>
      </c>
      <c r="AK507" s="1">
        <f t="shared" si="7"/>
        <v>5</v>
      </c>
    </row>
    <row r="508" spans="1:37" x14ac:dyDescent="0.2">
      <c r="A508" s="1">
        <v>596</v>
      </c>
      <c r="B508" s="1" t="s">
        <v>1097</v>
      </c>
      <c r="C508" s="1" t="s">
        <v>22</v>
      </c>
      <c r="D508" s="1" t="s">
        <v>37</v>
      </c>
      <c r="G508" s="1" t="s">
        <v>24</v>
      </c>
      <c r="H508" s="1"/>
      <c r="I508" s="1"/>
      <c r="J508" s="1"/>
      <c r="K508" s="1"/>
      <c r="L508" s="3" t="s">
        <v>995</v>
      </c>
      <c r="AK508" s="1">
        <f t="shared" si="7"/>
        <v>0</v>
      </c>
    </row>
    <row r="509" spans="1:37" x14ac:dyDescent="0.2">
      <c r="A509" s="1">
        <v>597</v>
      </c>
      <c r="B509" s="1" t="s">
        <v>1098</v>
      </c>
      <c r="C509" s="1" t="s">
        <v>111</v>
      </c>
      <c r="D509" s="1" t="s">
        <v>572</v>
      </c>
      <c r="G509" s="1" t="s">
        <v>24</v>
      </c>
      <c r="H509" s="1"/>
      <c r="I509" s="1"/>
      <c r="J509" s="1"/>
      <c r="K509" s="1"/>
      <c r="L509" s="5" t="s">
        <v>1099</v>
      </c>
      <c r="Y509" s="1" t="s">
        <v>24</v>
      </c>
      <c r="Z509" s="1" t="s">
        <v>24</v>
      </c>
      <c r="AA509" s="1" t="s">
        <v>24</v>
      </c>
      <c r="AB509" s="1" t="s">
        <v>24</v>
      </c>
      <c r="AC509" s="1" t="s">
        <v>24</v>
      </c>
      <c r="AK509" s="1">
        <f t="shared" si="7"/>
        <v>5</v>
      </c>
    </row>
    <row r="510" spans="1:37" x14ac:dyDescent="0.2">
      <c r="A510" s="1">
        <v>599</v>
      </c>
      <c r="B510" s="1" t="s">
        <v>1100</v>
      </c>
      <c r="C510" s="1" t="s">
        <v>86</v>
      </c>
      <c r="D510" s="1" t="s">
        <v>55</v>
      </c>
      <c r="G510" s="1" t="s">
        <v>24</v>
      </c>
      <c r="H510" s="1" t="s">
        <v>24</v>
      </c>
      <c r="I510" s="1"/>
      <c r="J510" s="1"/>
      <c r="K510" s="1"/>
      <c r="L510" s="5" t="s">
        <v>1101</v>
      </c>
      <c r="Y510" s="1" t="s">
        <v>24</v>
      </c>
      <c r="Z510" s="1" t="s">
        <v>24</v>
      </c>
      <c r="AA510" s="1" t="s">
        <v>24</v>
      </c>
      <c r="AB510" s="1" t="s">
        <v>24</v>
      </c>
      <c r="AC510" s="1" t="s">
        <v>24</v>
      </c>
      <c r="AK510" s="1">
        <f t="shared" si="7"/>
        <v>5</v>
      </c>
    </row>
    <row r="511" spans="1:37" x14ac:dyDescent="0.2">
      <c r="A511" s="1">
        <v>602</v>
      </c>
      <c r="B511" s="1" t="s">
        <v>1102</v>
      </c>
      <c r="C511" s="1" t="s">
        <v>287</v>
      </c>
      <c r="D511" s="1" t="s">
        <v>124</v>
      </c>
      <c r="G511" s="1" t="s">
        <v>24</v>
      </c>
      <c r="H511" s="1"/>
      <c r="I511" s="1"/>
      <c r="J511" s="1"/>
      <c r="K511" s="1"/>
      <c r="N511" s="15" t="s">
        <v>1103</v>
      </c>
      <c r="AE511" s="1" t="s">
        <v>24</v>
      </c>
      <c r="AF511" s="1" t="s">
        <v>24</v>
      </c>
      <c r="AG511" s="1" t="s">
        <v>24</v>
      </c>
      <c r="AH511" s="1" t="s">
        <v>24</v>
      </c>
      <c r="AI511" s="1" t="s">
        <v>24</v>
      </c>
      <c r="AK511" s="1">
        <f t="shared" ref="AK511:AK574" si="8">COUNTIF(Y511:AJ511,"*x*")</f>
        <v>5</v>
      </c>
    </row>
    <row r="512" spans="1:37" x14ac:dyDescent="0.2">
      <c r="A512" s="1">
        <v>603</v>
      </c>
      <c r="B512" s="1" t="s">
        <v>1104</v>
      </c>
      <c r="C512" s="1" t="s">
        <v>102</v>
      </c>
      <c r="D512" s="1" t="s">
        <v>51</v>
      </c>
      <c r="G512" s="1"/>
      <c r="H512" s="1" t="s">
        <v>24</v>
      </c>
      <c r="I512" s="1"/>
      <c r="J512" s="1"/>
      <c r="K512" s="1"/>
      <c r="L512" s="3" t="s">
        <v>995</v>
      </c>
      <c r="AK512" s="1">
        <f t="shared" si="8"/>
        <v>0</v>
      </c>
    </row>
    <row r="513" spans="1:37" x14ac:dyDescent="0.2">
      <c r="A513" s="1">
        <v>606</v>
      </c>
      <c r="B513" s="1" t="s">
        <v>1105</v>
      </c>
      <c r="C513" s="1" t="s">
        <v>330</v>
      </c>
      <c r="D513" s="1" t="s">
        <v>55</v>
      </c>
      <c r="F513" s="11"/>
      <c r="G513" s="1" t="s">
        <v>24</v>
      </c>
      <c r="H513" s="1"/>
      <c r="I513" s="1"/>
      <c r="J513" s="1"/>
      <c r="K513" s="1"/>
      <c r="M513" s="1" t="s">
        <v>1090</v>
      </c>
      <c r="AK513" s="1">
        <f t="shared" si="8"/>
        <v>0</v>
      </c>
    </row>
    <row r="514" spans="1:37" x14ac:dyDescent="0.2">
      <c r="A514" s="1">
        <v>607</v>
      </c>
      <c r="B514" s="1" t="s">
        <v>1106</v>
      </c>
      <c r="C514" s="1" t="s">
        <v>42</v>
      </c>
      <c r="D514" s="1" t="s">
        <v>238</v>
      </c>
      <c r="G514" s="1" t="s">
        <v>24</v>
      </c>
      <c r="H514" s="1"/>
      <c r="I514" s="1"/>
      <c r="J514" s="1"/>
      <c r="K514" s="1"/>
      <c r="L514" s="3" t="s">
        <v>1107</v>
      </c>
      <c r="AF514" s="1" t="s">
        <v>24</v>
      </c>
      <c r="AG514" s="1" t="s">
        <v>24</v>
      </c>
      <c r="AH514" s="1" t="s">
        <v>24</v>
      </c>
      <c r="AI514" s="1" t="s">
        <v>24</v>
      </c>
      <c r="AK514" s="1">
        <f t="shared" si="8"/>
        <v>4</v>
      </c>
    </row>
    <row r="515" spans="1:37" x14ac:dyDescent="0.2">
      <c r="A515" s="1">
        <v>608</v>
      </c>
      <c r="B515" s="1" t="s">
        <v>1108</v>
      </c>
      <c r="C515" s="1" t="s">
        <v>127</v>
      </c>
      <c r="D515" s="1" t="s">
        <v>94</v>
      </c>
      <c r="E515" s="1">
        <v>208</v>
      </c>
      <c r="F515" s="4" t="s">
        <v>24</v>
      </c>
      <c r="G515" s="1" t="s">
        <v>24</v>
      </c>
      <c r="H515" s="1"/>
      <c r="I515" s="1"/>
      <c r="J515" s="1"/>
      <c r="K515" s="1"/>
      <c r="L515" s="3" t="s">
        <v>1109</v>
      </c>
      <c r="AA515" s="1" t="s">
        <v>24</v>
      </c>
      <c r="AB515" s="1" t="s">
        <v>24</v>
      </c>
      <c r="AK515" s="1">
        <f t="shared" si="8"/>
        <v>2</v>
      </c>
    </row>
    <row r="516" spans="1:37" x14ac:dyDescent="0.2">
      <c r="A516" s="1">
        <v>610</v>
      </c>
      <c r="B516" s="1" t="s">
        <v>1110</v>
      </c>
      <c r="C516" s="1" t="s">
        <v>111</v>
      </c>
      <c r="D516" s="1" t="s">
        <v>32</v>
      </c>
      <c r="G516" s="1" t="s">
        <v>24</v>
      </c>
      <c r="H516" s="1"/>
      <c r="I516" s="1"/>
      <c r="J516" s="1"/>
      <c r="K516" s="1"/>
      <c r="L516" s="5" t="s">
        <v>1111</v>
      </c>
      <c r="Y516" s="1" t="s">
        <v>24</v>
      </c>
      <c r="Z516" s="1" t="s">
        <v>24</v>
      </c>
      <c r="AA516" s="1" t="s">
        <v>24</v>
      </c>
      <c r="AB516" s="1" t="s">
        <v>24</v>
      </c>
      <c r="AC516" s="1" t="s">
        <v>24</v>
      </c>
      <c r="AK516" s="1">
        <f t="shared" si="8"/>
        <v>5</v>
      </c>
    </row>
    <row r="517" spans="1:37" x14ac:dyDescent="0.2">
      <c r="A517" s="1">
        <v>611</v>
      </c>
      <c r="B517" s="1" t="s">
        <v>1112</v>
      </c>
      <c r="C517" s="1" t="s">
        <v>111</v>
      </c>
      <c r="D517" s="1" t="s">
        <v>37</v>
      </c>
      <c r="E517" s="1">
        <v>190</v>
      </c>
      <c r="G517" s="1" t="s">
        <v>24</v>
      </c>
      <c r="H517" s="1"/>
      <c r="I517" s="1"/>
      <c r="J517" s="1"/>
      <c r="K517" s="1"/>
      <c r="M517" s="1" t="s">
        <v>1090</v>
      </c>
      <c r="AK517" s="1">
        <f t="shared" si="8"/>
        <v>0</v>
      </c>
    </row>
    <row r="518" spans="1:37" x14ac:dyDescent="0.2">
      <c r="A518" s="1">
        <v>612</v>
      </c>
      <c r="B518" s="1" t="s">
        <v>1113</v>
      </c>
      <c r="C518" s="1" t="s">
        <v>253</v>
      </c>
      <c r="D518" s="1" t="s">
        <v>37</v>
      </c>
      <c r="G518" s="1" t="s">
        <v>24</v>
      </c>
      <c r="H518" s="1"/>
      <c r="I518" s="1"/>
      <c r="J518" s="1"/>
      <c r="K518" s="1"/>
      <c r="L518" s="3" t="s">
        <v>1114</v>
      </c>
      <c r="Y518" s="1" t="s">
        <v>24</v>
      </c>
      <c r="Z518" s="1" t="s">
        <v>24</v>
      </c>
      <c r="AA518" s="1" t="s">
        <v>24</v>
      </c>
      <c r="AB518" s="1" t="s">
        <v>24</v>
      </c>
      <c r="AK518" s="1">
        <f t="shared" si="8"/>
        <v>4</v>
      </c>
    </row>
    <row r="519" spans="1:37" x14ac:dyDescent="0.2">
      <c r="A519" s="1">
        <v>613</v>
      </c>
      <c r="B519" s="1" t="s">
        <v>1115</v>
      </c>
      <c r="C519" s="1" t="s">
        <v>22</v>
      </c>
      <c r="D519" s="1" t="s">
        <v>23</v>
      </c>
      <c r="G519" s="1" t="s">
        <v>24</v>
      </c>
      <c r="H519" s="1"/>
      <c r="I519" s="1"/>
      <c r="J519" s="1"/>
      <c r="K519" s="1"/>
      <c r="L519" s="3" t="s">
        <v>1116</v>
      </c>
      <c r="AK519" s="1">
        <f t="shared" si="8"/>
        <v>0</v>
      </c>
    </row>
    <row r="520" spans="1:37" x14ac:dyDescent="0.2">
      <c r="A520" s="1">
        <v>614</v>
      </c>
      <c r="B520" s="1" t="s">
        <v>1117</v>
      </c>
      <c r="C520" s="1" t="s">
        <v>287</v>
      </c>
      <c r="D520" s="1" t="s">
        <v>32</v>
      </c>
      <c r="G520" s="1" t="s">
        <v>24</v>
      </c>
      <c r="H520" s="1"/>
      <c r="I520" s="1"/>
      <c r="J520" s="1"/>
      <c r="K520" s="1"/>
      <c r="L520" s="5" t="s">
        <v>1118</v>
      </c>
      <c r="Y520" s="1" t="s">
        <v>24</v>
      </c>
      <c r="Z520" s="1" t="s">
        <v>24</v>
      </c>
      <c r="AA520" s="1" t="s">
        <v>24</v>
      </c>
      <c r="AB520" s="1" t="s">
        <v>24</v>
      </c>
      <c r="AC520" s="1" t="s">
        <v>24</v>
      </c>
      <c r="AK520" s="1">
        <f t="shared" si="8"/>
        <v>5</v>
      </c>
    </row>
    <row r="521" spans="1:37" x14ac:dyDescent="0.2">
      <c r="A521" s="1">
        <v>615</v>
      </c>
      <c r="B521" s="1" t="s">
        <v>1119</v>
      </c>
      <c r="C521" s="1" t="s">
        <v>22</v>
      </c>
      <c r="D521" s="1" t="s">
        <v>79</v>
      </c>
      <c r="F521" s="11"/>
      <c r="G521" s="1" t="s">
        <v>24</v>
      </c>
      <c r="H521" s="1"/>
      <c r="I521" s="1"/>
      <c r="J521" s="1"/>
      <c r="K521" s="1"/>
      <c r="L521" s="3" t="s">
        <v>1120</v>
      </c>
      <c r="AK521" s="1">
        <f t="shared" si="8"/>
        <v>0</v>
      </c>
    </row>
    <row r="522" spans="1:37" x14ac:dyDescent="0.2">
      <c r="A522" s="1">
        <v>617</v>
      </c>
      <c r="B522" s="1" t="s">
        <v>1121</v>
      </c>
      <c r="C522" s="1" t="s">
        <v>22</v>
      </c>
      <c r="D522" s="1" t="s">
        <v>128</v>
      </c>
      <c r="E522" s="1">
        <v>98</v>
      </c>
      <c r="F522" s="10" t="s">
        <v>24</v>
      </c>
      <c r="G522" s="1" t="s">
        <v>24</v>
      </c>
      <c r="H522" s="1"/>
      <c r="I522" s="1" t="s">
        <v>24</v>
      </c>
      <c r="J522" s="1"/>
      <c r="K522" s="1">
        <v>7</v>
      </c>
      <c r="L522" s="3" t="s">
        <v>484</v>
      </c>
      <c r="Y522" s="1" t="s">
        <v>24</v>
      </c>
      <c r="Z522" s="1" t="s">
        <v>24</v>
      </c>
      <c r="AA522" s="1" t="s">
        <v>24</v>
      </c>
      <c r="AB522" s="1" t="s">
        <v>24</v>
      </c>
      <c r="AC522" s="1" t="s">
        <v>24</v>
      </c>
      <c r="AK522" s="1">
        <f t="shared" si="8"/>
        <v>5</v>
      </c>
    </row>
    <row r="523" spans="1:37" x14ac:dyDescent="0.2">
      <c r="A523" s="1">
        <v>618</v>
      </c>
      <c r="B523" s="1" t="s">
        <v>1122</v>
      </c>
      <c r="C523" s="1" t="s">
        <v>98</v>
      </c>
      <c r="D523" s="1" t="s">
        <v>263</v>
      </c>
      <c r="G523" s="1" t="s">
        <v>24</v>
      </c>
      <c r="H523" s="1"/>
      <c r="I523" s="1"/>
      <c r="J523" s="1"/>
      <c r="K523" s="1"/>
      <c r="M523" s="1" t="s">
        <v>1123</v>
      </c>
      <c r="AK523" s="1">
        <f t="shared" si="8"/>
        <v>0</v>
      </c>
    </row>
    <row r="524" spans="1:37" x14ac:dyDescent="0.2">
      <c r="A524" s="1">
        <v>621</v>
      </c>
      <c r="B524" s="1" t="s">
        <v>1124</v>
      </c>
      <c r="C524" s="1" t="s">
        <v>322</v>
      </c>
      <c r="D524" s="1" t="s">
        <v>572</v>
      </c>
      <c r="E524" s="1">
        <v>192</v>
      </c>
      <c r="F524" s="4" t="s">
        <v>24</v>
      </c>
      <c r="G524" s="1" t="s">
        <v>24</v>
      </c>
      <c r="H524" s="1"/>
      <c r="I524" s="1"/>
      <c r="J524" s="1"/>
      <c r="K524" s="1"/>
      <c r="L524" s="3" t="s">
        <v>484</v>
      </c>
      <c r="Y524" s="1" t="s">
        <v>24</v>
      </c>
      <c r="Z524" s="1" t="s">
        <v>24</v>
      </c>
      <c r="AA524" s="1" t="s">
        <v>24</v>
      </c>
      <c r="AB524" s="1" t="s">
        <v>24</v>
      </c>
      <c r="AC524" s="1" t="s">
        <v>24</v>
      </c>
      <c r="AK524" s="1">
        <f t="shared" si="8"/>
        <v>5</v>
      </c>
    </row>
    <row r="525" spans="1:37" x14ac:dyDescent="0.2">
      <c r="A525" s="1">
        <v>622</v>
      </c>
      <c r="B525" s="1" t="s">
        <v>1125</v>
      </c>
      <c r="C525" s="1" t="s">
        <v>22</v>
      </c>
      <c r="D525" s="1" t="s">
        <v>63</v>
      </c>
      <c r="F525" s="4" t="s">
        <v>24</v>
      </c>
      <c r="G525" s="1" t="s">
        <v>24</v>
      </c>
      <c r="H525" s="1"/>
      <c r="I525" s="1"/>
      <c r="J525" s="1"/>
      <c r="K525" s="1"/>
      <c r="L525" s="6" t="s">
        <v>1126</v>
      </c>
      <c r="AC525" s="1" t="s">
        <v>24</v>
      </c>
      <c r="AK525" s="1">
        <f t="shared" si="8"/>
        <v>1</v>
      </c>
    </row>
    <row r="526" spans="1:37" x14ac:dyDescent="0.2">
      <c r="A526" s="1">
        <v>623</v>
      </c>
      <c r="B526" s="1" t="s">
        <v>1127</v>
      </c>
      <c r="C526" s="1" t="s">
        <v>22</v>
      </c>
      <c r="D526" s="1" t="s">
        <v>37</v>
      </c>
      <c r="G526" s="1" t="s">
        <v>24</v>
      </c>
      <c r="H526" s="1"/>
      <c r="I526" s="1"/>
      <c r="J526" s="1"/>
      <c r="K526" s="1"/>
      <c r="L526" s="3" t="s">
        <v>1128</v>
      </c>
      <c r="Y526" s="1" t="s">
        <v>24</v>
      </c>
      <c r="Z526" s="1" t="s">
        <v>24</v>
      </c>
      <c r="AB526" s="1" t="s">
        <v>24</v>
      </c>
      <c r="AK526" s="1">
        <f t="shared" si="8"/>
        <v>3</v>
      </c>
    </row>
    <row r="527" spans="1:37" x14ac:dyDescent="0.2">
      <c r="A527" s="1">
        <v>624</v>
      </c>
      <c r="B527" s="1" t="s">
        <v>1129</v>
      </c>
      <c r="C527" s="1" t="s">
        <v>42</v>
      </c>
      <c r="D527" s="1" t="s">
        <v>32</v>
      </c>
      <c r="G527" s="1" t="s">
        <v>24</v>
      </c>
      <c r="H527" s="1"/>
      <c r="I527" s="1"/>
      <c r="J527" s="1"/>
      <c r="K527" s="1"/>
      <c r="N527" s="15" t="s">
        <v>1130</v>
      </c>
      <c r="AE527" s="1" t="s">
        <v>24</v>
      </c>
      <c r="AF527" s="1" t="s">
        <v>24</v>
      </c>
      <c r="AG527" s="1" t="s">
        <v>24</v>
      </c>
      <c r="AH527" s="1" t="s">
        <v>24</v>
      </c>
      <c r="AI527" s="1" t="s">
        <v>24</v>
      </c>
      <c r="AK527" s="1">
        <f t="shared" si="8"/>
        <v>5</v>
      </c>
    </row>
    <row r="528" spans="1:37" x14ac:dyDescent="0.2">
      <c r="A528" s="1">
        <v>625</v>
      </c>
      <c r="B528" s="1" t="s">
        <v>1131</v>
      </c>
      <c r="C528" s="1" t="s">
        <v>22</v>
      </c>
      <c r="D528" s="1" t="s">
        <v>32</v>
      </c>
      <c r="G528" s="1" t="s">
        <v>24</v>
      </c>
      <c r="H528" s="1"/>
      <c r="I528" s="1"/>
      <c r="J528" s="1"/>
      <c r="K528" s="1"/>
      <c r="L528" s="5" t="s">
        <v>1132</v>
      </c>
      <c r="Y528" s="1" t="s">
        <v>24</v>
      </c>
      <c r="Z528" s="1" t="s">
        <v>24</v>
      </c>
      <c r="AA528" s="1" t="s">
        <v>24</v>
      </c>
      <c r="AB528" s="1" t="s">
        <v>24</v>
      </c>
      <c r="AC528" s="1" t="s">
        <v>24</v>
      </c>
      <c r="AK528" s="1">
        <f t="shared" si="8"/>
        <v>5</v>
      </c>
    </row>
    <row r="529" spans="1:37" x14ac:dyDescent="0.2">
      <c r="A529" s="1">
        <v>626</v>
      </c>
      <c r="B529" s="1" t="s">
        <v>1133</v>
      </c>
      <c r="C529" s="1" t="s">
        <v>22</v>
      </c>
      <c r="D529" s="1" t="s">
        <v>55</v>
      </c>
      <c r="F529" s="4" t="s">
        <v>24</v>
      </c>
      <c r="G529" s="1" t="s">
        <v>24</v>
      </c>
      <c r="H529" s="1"/>
      <c r="I529" s="1"/>
      <c r="J529" s="1"/>
      <c r="K529" s="1"/>
      <c r="L529" s="6" t="s">
        <v>1134</v>
      </c>
      <c r="Y529" s="1" t="s">
        <v>24</v>
      </c>
      <c r="Z529" s="1" t="s">
        <v>24</v>
      </c>
      <c r="AA529" s="1" t="s">
        <v>24</v>
      </c>
      <c r="AB529" s="1" t="s">
        <v>24</v>
      </c>
      <c r="AC529" s="1" t="s">
        <v>24</v>
      </c>
      <c r="AK529" s="1">
        <f t="shared" si="8"/>
        <v>5</v>
      </c>
    </row>
    <row r="530" spans="1:37" x14ac:dyDescent="0.2">
      <c r="A530" s="1">
        <v>627</v>
      </c>
      <c r="B530" s="1" t="s">
        <v>1135</v>
      </c>
      <c r="C530" s="1" t="s">
        <v>182</v>
      </c>
      <c r="D530" s="1" t="s">
        <v>55</v>
      </c>
      <c r="F530" s="4" t="s">
        <v>24</v>
      </c>
      <c r="G530" s="1" t="s">
        <v>24</v>
      </c>
      <c r="H530" s="1"/>
      <c r="I530" s="1"/>
      <c r="J530" s="1"/>
      <c r="K530" s="1"/>
      <c r="L530" s="6" t="s">
        <v>1136</v>
      </c>
      <c r="Y530" s="1" t="s">
        <v>24</v>
      </c>
      <c r="Z530" s="1" t="s">
        <v>24</v>
      </c>
      <c r="AA530" s="1" t="s">
        <v>24</v>
      </c>
      <c r="AB530" s="1" t="s">
        <v>24</v>
      </c>
      <c r="AC530" s="1" t="s">
        <v>24</v>
      </c>
      <c r="AK530" s="1">
        <f t="shared" si="8"/>
        <v>5</v>
      </c>
    </row>
    <row r="531" spans="1:37" x14ac:dyDescent="0.2">
      <c r="A531" s="1">
        <v>628</v>
      </c>
      <c r="B531" s="1" t="s">
        <v>1137</v>
      </c>
      <c r="C531" s="1" t="s">
        <v>22</v>
      </c>
      <c r="D531" s="1" t="s">
        <v>37</v>
      </c>
      <c r="G531" s="1" t="s">
        <v>24</v>
      </c>
      <c r="H531" s="1"/>
      <c r="I531" s="1"/>
      <c r="J531" s="1"/>
      <c r="K531" s="1"/>
      <c r="L531" s="3" t="s">
        <v>1082</v>
      </c>
      <c r="AC531" s="1" t="s">
        <v>24</v>
      </c>
      <c r="AK531" s="1">
        <f t="shared" si="8"/>
        <v>1</v>
      </c>
    </row>
    <row r="532" spans="1:37" x14ac:dyDescent="0.2">
      <c r="A532" s="1">
        <v>629</v>
      </c>
      <c r="B532" s="1" t="s">
        <v>1138</v>
      </c>
      <c r="C532" s="1" t="s">
        <v>22</v>
      </c>
      <c r="D532" s="1" t="s">
        <v>32</v>
      </c>
      <c r="G532" s="1" t="s">
        <v>24</v>
      </c>
      <c r="H532" s="1"/>
      <c r="I532" s="1"/>
      <c r="J532" s="1"/>
      <c r="K532" s="1"/>
      <c r="L532" s="3" t="s">
        <v>1082</v>
      </c>
      <c r="AC532" s="1" t="s">
        <v>24</v>
      </c>
      <c r="AD532" s="1" t="s">
        <v>24</v>
      </c>
      <c r="AK532" s="1">
        <f t="shared" si="8"/>
        <v>2</v>
      </c>
    </row>
    <row r="533" spans="1:37" x14ac:dyDescent="0.2">
      <c r="A533" s="1">
        <v>630</v>
      </c>
      <c r="B533" s="1" t="s">
        <v>1139</v>
      </c>
      <c r="C533" s="1" t="s">
        <v>47</v>
      </c>
      <c r="D533" s="1" t="s">
        <v>37</v>
      </c>
      <c r="G533" s="1" t="s">
        <v>24</v>
      </c>
      <c r="H533" s="1"/>
      <c r="I533" s="1"/>
      <c r="J533" s="1"/>
      <c r="K533" s="1"/>
      <c r="L533" s="3" t="s">
        <v>1140</v>
      </c>
      <c r="AJ533" s="1" t="s">
        <v>24</v>
      </c>
      <c r="AK533" s="1">
        <f t="shared" si="8"/>
        <v>1</v>
      </c>
    </row>
    <row r="534" spans="1:37" x14ac:dyDescent="0.2">
      <c r="A534" s="1">
        <v>631</v>
      </c>
      <c r="B534" s="1" t="s">
        <v>1141</v>
      </c>
      <c r="C534" s="1" t="s">
        <v>1142</v>
      </c>
      <c r="D534" s="1" t="s">
        <v>128</v>
      </c>
      <c r="G534" s="1" t="s">
        <v>24</v>
      </c>
      <c r="H534" s="1" t="s">
        <v>24</v>
      </c>
      <c r="I534" s="1"/>
      <c r="J534" s="1"/>
      <c r="K534" s="1"/>
      <c r="L534" s="3" t="s">
        <v>1143</v>
      </c>
      <c r="Y534" s="1" t="s">
        <v>24</v>
      </c>
      <c r="Z534" s="1" t="s">
        <v>24</v>
      </c>
      <c r="AA534" s="1" t="s">
        <v>24</v>
      </c>
      <c r="AC534" s="1" t="s">
        <v>24</v>
      </c>
      <c r="AK534" s="1">
        <f t="shared" si="8"/>
        <v>4</v>
      </c>
    </row>
    <row r="535" spans="1:37" x14ac:dyDescent="0.2">
      <c r="A535" s="1">
        <v>632</v>
      </c>
      <c r="B535" s="1" t="s">
        <v>1144</v>
      </c>
      <c r="C535" s="1" t="s">
        <v>1145</v>
      </c>
      <c r="D535" s="1" t="s">
        <v>51</v>
      </c>
      <c r="G535" s="1"/>
      <c r="H535" s="1" t="s">
        <v>24</v>
      </c>
      <c r="I535" s="1"/>
      <c r="J535" s="1"/>
      <c r="K535" s="1"/>
      <c r="X535" s="1" t="s">
        <v>1146</v>
      </c>
      <c r="AK535" s="1">
        <f t="shared" si="8"/>
        <v>0</v>
      </c>
    </row>
    <row r="536" spans="1:37" x14ac:dyDescent="0.2">
      <c r="A536" s="1">
        <v>634</v>
      </c>
      <c r="B536" s="1" t="s">
        <v>1147</v>
      </c>
      <c r="C536" s="1" t="s">
        <v>47</v>
      </c>
      <c r="D536" s="1" t="s">
        <v>48</v>
      </c>
      <c r="E536" s="1">
        <v>203</v>
      </c>
      <c r="F536" s="4" t="s">
        <v>24</v>
      </c>
      <c r="G536" s="1" t="s">
        <v>24</v>
      </c>
      <c r="H536" s="1"/>
      <c r="I536" s="1"/>
      <c r="J536" s="1"/>
      <c r="K536" s="1"/>
      <c r="L536" s="6" t="s">
        <v>1148</v>
      </c>
      <c r="N536" s="1" t="s">
        <v>484</v>
      </c>
      <c r="Y536" s="1" t="s">
        <v>24</v>
      </c>
      <c r="Z536" s="1" t="s">
        <v>24</v>
      </c>
      <c r="AA536" s="1" t="s">
        <v>24</v>
      </c>
      <c r="AB536" s="1" t="s">
        <v>24</v>
      </c>
      <c r="AC536" s="1" t="s">
        <v>24</v>
      </c>
      <c r="AE536" s="1" t="s">
        <v>24</v>
      </c>
      <c r="AF536" s="1" t="s">
        <v>24</v>
      </c>
      <c r="AG536" s="1" t="s">
        <v>24</v>
      </c>
      <c r="AH536" s="1" t="s">
        <v>24</v>
      </c>
      <c r="AI536" s="1" t="s">
        <v>24</v>
      </c>
      <c r="AK536" s="1">
        <f t="shared" si="8"/>
        <v>10</v>
      </c>
    </row>
    <row r="537" spans="1:37" x14ac:dyDescent="0.2">
      <c r="A537" s="1">
        <v>635</v>
      </c>
      <c r="B537" s="1" t="s">
        <v>1149</v>
      </c>
      <c r="C537" s="1" t="s">
        <v>22</v>
      </c>
      <c r="D537" s="1" t="s">
        <v>94</v>
      </c>
      <c r="G537" s="1" t="s">
        <v>24</v>
      </c>
      <c r="H537" s="1"/>
      <c r="I537" s="1"/>
      <c r="J537" s="1"/>
      <c r="K537" s="1"/>
      <c r="L537" s="3" t="s">
        <v>995</v>
      </c>
      <c r="AK537" s="1">
        <f t="shared" si="8"/>
        <v>0</v>
      </c>
    </row>
    <row r="538" spans="1:37" x14ac:dyDescent="0.2">
      <c r="A538" s="1">
        <v>636</v>
      </c>
      <c r="B538" s="1" t="s">
        <v>1150</v>
      </c>
      <c r="C538" s="1" t="s">
        <v>42</v>
      </c>
      <c r="D538" s="1" t="s">
        <v>51</v>
      </c>
      <c r="G538" s="1" t="s">
        <v>24</v>
      </c>
      <c r="H538" s="1"/>
      <c r="I538" s="1"/>
      <c r="J538" s="1"/>
      <c r="K538" s="1"/>
      <c r="L538" s="3" t="s">
        <v>995</v>
      </c>
      <c r="AK538" s="1">
        <f t="shared" si="8"/>
        <v>0</v>
      </c>
    </row>
    <row r="539" spans="1:37" x14ac:dyDescent="0.2">
      <c r="A539" s="1">
        <v>637</v>
      </c>
      <c r="B539" s="1" t="s">
        <v>1151</v>
      </c>
      <c r="C539" s="1" t="s">
        <v>72</v>
      </c>
      <c r="D539" s="1" t="s">
        <v>238</v>
      </c>
      <c r="E539" s="1">
        <v>157</v>
      </c>
      <c r="F539" s="4" t="s">
        <v>24</v>
      </c>
      <c r="G539" s="1" t="s">
        <v>24</v>
      </c>
      <c r="H539" s="1"/>
      <c r="I539" s="1"/>
      <c r="J539" s="1"/>
      <c r="K539" s="1"/>
      <c r="L539" s="6"/>
      <c r="N539" s="8" t="s">
        <v>1152</v>
      </c>
      <c r="AE539" s="1" t="s">
        <v>24</v>
      </c>
      <c r="AF539" s="1" t="s">
        <v>24</v>
      </c>
      <c r="AG539" s="1" t="s">
        <v>24</v>
      </c>
      <c r="AH539" s="1" t="s">
        <v>24</v>
      </c>
      <c r="AI539" s="1" t="s">
        <v>24</v>
      </c>
      <c r="AK539" s="1">
        <f t="shared" si="8"/>
        <v>5</v>
      </c>
    </row>
    <row r="540" spans="1:37" x14ac:dyDescent="0.2">
      <c r="A540" s="1">
        <v>638</v>
      </c>
      <c r="B540" s="1" t="s">
        <v>1153</v>
      </c>
      <c r="C540" s="1" t="s">
        <v>139</v>
      </c>
      <c r="D540" s="1" t="s">
        <v>51</v>
      </c>
      <c r="G540" s="1" t="s">
        <v>24</v>
      </c>
      <c r="H540" s="1"/>
      <c r="I540" s="1"/>
      <c r="J540" s="1"/>
      <c r="K540" s="1"/>
      <c r="L540" s="3" t="s">
        <v>1154</v>
      </c>
      <c r="AA540" s="1" t="s">
        <v>24</v>
      </c>
      <c r="AB540" s="1" t="s">
        <v>24</v>
      </c>
      <c r="AC540" s="1" t="s">
        <v>24</v>
      </c>
      <c r="AD540" s="1" t="s">
        <v>24</v>
      </c>
      <c r="AK540" s="1">
        <f t="shared" si="8"/>
        <v>4</v>
      </c>
    </row>
    <row r="541" spans="1:37" x14ac:dyDescent="0.2">
      <c r="A541" s="1">
        <v>641</v>
      </c>
      <c r="B541" s="1" t="s">
        <v>1155</v>
      </c>
      <c r="C541" s="1" t="s">
        <v>874</v>
      </c>
      <c r="D541" s="1" t="s">
        <v>263</v>
      </c>
      <c r="G541" s="1" t="s">
        <v>24</v>
      </c>
      <c r="H541" s="1"/>
      <c r="I541" s="1"/>
      <c r="J541" s="1"/>
      <c r="K541" s="1"/>
      <c r="N541" s="19" t="s">
        <v>1156</v>
      </c>
      <c r="AK541" s="1">
        <f t="shared" si="8"/>
        <v>0</v>
      </c>
    </row>
    <row r="542" spans="1:37" x14ac:dyDescent="0.2">
      <c r="A542" s="1">
        <v>642</v>
      </c>
      <c r="B542" s="1" t="s">
        <v>1157</v>
      </c>
      <c r="C542" s="1" t="s">
        <v>22</v>
      </c>
      <c r="D542" s="1" t="s">
        <v>51</v>
      </c>
      <c r="G542" s="1"/>
      <c r="H542" s="1" t="s">
        <v>24</v>
      </c>
      <c r="I542" s="1"/>
      <c r="J542" s="1"/>
      <c r="K542" s="1"/>
      <c r="X542" s="1" t="s">
        <v>1158</v>
      </c>
      <c r="AK542" s="1">
        <f t="shared" si="8"/>
        <v>0</v>
      </c>
    </row>
    <row r="543" spans="1:37" x14ac:dyDescent="0.2">
      <c r="A543" s="1">
        <v>643</v>
      </c>
      <c r="B543" s="1" t="s">
        <v>1159</v>
      </c>
      <c r="C543" s="1" t="s">
        <v>22</v>
      </c>
      <c r="D543" s="1" t="s">
        <v>51</v>
      </c>
      <c r="G543" s="1" t="s">
        <v>24</v>
      </c>
      <c r="H543" s="1"/>
      <c r="I543" s="1"/>
      <c r="J543" s="1"/>
      <c r="K543" s="1"/>
      <c r="L543" s="17" t="s">
        <v>1160</v>
      </c>
      <c r="Y543" s="1" t="s">
        <v>24</v>
      </c>
      <c r="Z543" s="1" t="s">
        <v>24</v>
      </c>
      <c r="AA543" s="1" t="s">
        <v>24</v>
      </c>
      <c r="AB543" s="1" t="s">
        <v>24</v>
      </c>
      <c r="AC543" s="1" t="s">
        <v>24</v>
      </c>
      <c r="AK543" s="1">
        <f t="shared" si="8"/>
        <v>5</v>
      </c>
    </row>
    <row r="544" spans="1:37" x14ac:dyDescent="0.2">
      <c r="A544" s="1">
        <v>644</v>
      </c>
      <c r="B544" s="1" t="s">
        <v>1161</v>
      </c>
      <c r="C544" s="1" t="s">
        <v>42</v>
      </c>
      <c r="D544" s="1" t="s">
        <v>63</v>
      </c>
      <c r="G544" s="1" t="s">
        <v>24</v>
      </c>
      <c r="H544" s="1"/>
      <c r="I544" s="1"/>
      <c r="J544" s="1"/>
      <c r="K544" s="1"/>
      <c r="M544" s="1" t="s">
        <v>1162</v>
      </c>
      <c r="AK544" s="1">
        <f t="shared" si="8"/>
        <v>0</v>
      </c>
    </row>
    <row r="545" spans="1:37" x14ac:dyDescent="0.2">
      <c r="A545" s="1">
        <v>645</v>
      </c>
      <c r="B545" s="1" t="s">
        <v>1163</v>
      </c>
      <c r="C545" s="1" t="s">
        <v>22</v>
      </c>
      <c r="D545" s="1" t="s">
        <v>63</v>
      </c>
      <c r="G545" s="1" t="s">
        <v>24</v>
      </c>
      <c r="H545" s="1"/>
      <c r="I545" s="1"/>
      <c r="J545" s="1"/>
      <c r="K545" s="1"/>
      <c r="L545" s="3" t="s">
        <v>1164</v>
      </c>
      <c r="AK545" s="1">
        <f t="shared" si="8"/>
        <v>0</v>
      </c>
    </row>
    <row r="546" spans="1:37" x14ac:dyDescent="0.2">
      <c r="A546" s="1">
        <v>646</v>
      </c>
      <c r="B546" s="1" t="s">
        <v>1165</v>
      </c>
      <c r="C546" s="1" t="s">
        <v>595</v>
      </c>
      <c r="D546" s="1" t="s">
        <v>164</v>
      </c>
      <c r="G546" s="1" t="s">
        <v>24</v>
      </c>
      <c r="H546" s="1"/>
      <c r="I546" s="1"/>
      <c r="J546" s="1"/>
      <c r="K546" s="1"/>
      <c r="L546" s="3" t="s">
        <v>995</v>
      </c>
      <c r="AK546" s="1">
        <f t="shared" si="8"/>
        <v>0</v>
      </c>
    </row>
    <row r="547" spans="1:37" x14ac:dyDescent="0.2">
      <c r="A547" s="1">
        <v>647</v>
      </c>
      <c r="B547" s="1" t="s">
        <v>1166</v>
      </c>
      <c r="C547" s="1" t="s">
        <v>136</v>
      </c>
      <c r="D547" s="1" t="s">
        <v>37</v>
      </c>
      <c r="G547" s="1" t="s">
        <v>24</v>
      </c>
      <c r="H547" s="1"/>
      <c r="I547" s="1"/>
      <c r="J547" s="1"/>
      <c r="K547" s="1"/>
      <c r="N547" s="1" t="s">
        <v>1167</v>
      </c>
      <c r="AG547" s="1" t="s">
        <v>24</v>
      </c>
      <c r="AH547" s="1" t="s">
        <v>24</v>
      </c>
      <c r="AI547" s="1" t="s">
        <v>24</v>
      </c>
      <c r="AK547" s="1">
        <f t="shared" si="8"/>
        <v>3</v>
      </c>
    </row>
    <row r="548" spans="1:37" x14ac:dyDescent="0.2">
      <c r="A548" s="1">
        <v>648</v>
      </c>
      <c r="B548" s="1" t="s">
        <v>1168</v>
      </c>
      <c r="C548" s="1" t="s">
        <v>62</v>
      </c>
      <c r="D548" s="1" t="s">
        <v>55</v>
      </c>
      <c r="G548" s="1" t="s">
        <v>24</v>
      </c>
      <c r="H548" s="1"/>
      <c r="I548" s="1"/>
      <c r="J548" s="1"/>
      <c r="K548" s="1"/>
      <c r="N548" s="1" t="s">
        <v>1169</v>
      </c>
      <c r="AE548" s="1" t="s">
        <v>24</v>
      </c>
      <c r="AF548" s="1" t="s">
        <v>24</v>
      </c>
      <c r="AG548" s="1" t="s">
        <v>24</v>
      </c>
      <c r="AH548" s="1" t="s">
        <v>24</v>
      </c>
      <c r="AK548" s="1">
        <f t="shared" si="8"/>
        <v>4</v>
      </c>
    </row>
    <row r="549" spans="1:37" x14ac:dyDescent="0.2">
      <c r="A549" s="1">
        <v>649</v>
      </c>
      <c r="B549" s="1" t="s">
        <v>1170</v>
      </c>
      <c r="C549" s="1" t="s">
        <v>249</v>
      </c>
      <c r="D549" s="1" t="s">
        <v>94</v>
      </c>
      <c r="F549" s="4" t="s">
        <v>24</v>
      </c>
      <c r="G549" s="1" t="s">
        <v>24</v>
      </c>
      <c r="H549" s="1"/>
      <c r="I549" s="1"/>
      <c r="J549" s="1"/>
      <c r="K549" s="1"/>
      <c r="L549" s="6" t="s">
        <v>1171</v>
      </c>
      <c r="Y549" s="1" t="s">
        <v>24</v>
      </c>
      <c r="Z549" s="1" t="s">
        <v>24</v>
      </c>
      <c r="AA549" s="1" t="s">
        <v>24</v>
      </c>
      <c r="AB549" s="1" t="s">
        <v>24</v>
      </c>
      <c r="AC549" s="1" t="s">
        <v>24</v>
      </c>
      <c r="AK549" s="1">
        <f t="shared" si="8"/>
        <v>5</v>
      </c>
    </row>
    <row r="550" spans="1:37" x14ac:dyDescent="0.2">
      <c r="A550" s="1">
        <v>651</v>
      </c>
      <c r="B550" s="1" t="s">
        <v>1172</v>
      </c>
      <c r="C550" s="1" t="s">
        <v>42</v>
      </c>
      <c r="D550" s="1" t="s">
        <v>238</v>
      </c>
      <c r="E550" s="1">
        <v>76</v>
      </c>
      <c r="F550" s="4" t="s">
        <v>24</v>
      </c>
      <c r="G550" s="1" t="s">
        <v>24</v>
      </c>
      <c r="H550" s="1"/>
      <c r="I550" s="1"/>
      <c r="J550" s="1"/>
      <c r="K550" s="1"/>
      <c r="L550" s="6" t="s">
        <v>1173</v>
      </c>
      <c r="N550" s="1" t="s">
        <v>484</v>
      </c>
      <c r="AA550" s="1" t="s">
        <v>24</v>
      </c>
      <c r="AB550" s="1" t="s">
        <v>24</v>
      </c>
      <c r="AC550" s="1" t="s">
        <v>24</v>
      </c>
      <c r="AE550" s="1" t="s">
        <v>24</v>
      </c>
      <c r="AF550" s="1" t="s">
        <v>24</v>
      </c>
      <c r="AG550" s="1" t="s">
        <v>24</v>
      </c>
      <c r="AH550" s="1" t="s">
        <v>24</v>
      </c>
      <c r="AI550" s="1" t="s">
        <v>24</v>
      </c>
      <c r="AK550" s="1">
        <f t="shared" si="8"/>
        <v>8</v>
      </c>
    </row>
    <row r="551" spans="1:37" x14ac:dyDescent="0.2">
      <c r="A551" s="1">
        <v>652</v>
      </c>
      <c r="B551" s="1" t="s">
        <v>1174</v>
      </c>
      <c r="C551" s="1" t="s">
        <v>22</v>
      </c>
      <c r="D551" s="1" t="s">
        <v>29</v>
      </c>
      <c r="G551" s="1" t="s">
        <v>24</v>
      </c>
      <c r="H551" s="1"/>
      <c r="I551" s="1"/>
      <c r="J551" s="1"/>
      <c r="K551" s="1"/>
      <c r="L551" s="3" t="s">
        <v>1175</v>
      </c>
      <c r="AA551" s="1" t="s">
        <v>24</v>
      </c>
      <c r="AB551" s="1" t="s">
        <v>24</v>
      </c>
      <c r="AC551" s="1" t="s">
        <v>24</v>
      </c>
      <c r="AK551" s="1">
        <f t="shared" si="8"/>
        <v>3</v>
      </c>
    </row>
    <row r="552" spans="1:37" x14ac:dyDescent="0.2">
      <c r="A552" s="1">
        <v>654</v>
      </c>
      <c r="B552" s="1" t="s">
        <v>1176</v>
      </c>
      <c r="C552" s="1" t="s">
        <v>139</v>
      </c>
      <c r="D552" s="1" t="s">
        <v>79</v>
      </c>
      <c r="G552" s="1" t="s">
        <v>24</v>
      </c>
      <c r="H552" s="1"/>
      <c r="I552" s="1"/>
      <c r="J552" s="1"/>
      <c r="K552" s="1"/>
      <c r="N552" s="15" t="s">
        <v>1177</v>
      </c>
      <c r="AE552" s="1" t="s">
        <v>24</v>
      </c>
      <c r="AF552" s="1" t="s">
        <v>24</v>
      </c>
      <c r="AG552" s="1" t="s">
        <v>24</v>
      </c>
      <c r="AH552" s="1" t="s">
        <v>24</v>
      </c>
      <c r="AI552" s="1" t="s">
        <v>24</v>
      </c>
      <c r="AK552" s="1">
        <f t="shared" si="8"/>
        <v>5</v>
      </c>
    </row>
    <row r="553" spans="1:37" x14ac:dyDescent="0.2">
      <c r="A553" s="1">
        <v>655</v>
      </c>
      <c r="B553" s="1" t="s">
        <v>1178</v>
      </c>
      <c r="C553" s="1" t="s">
        <v>111</v>
      </c>
      <c r="D553" s="1" t="s">
        <v>23</v>
      </c>
      <c r="G553" s="1" t="s">
        <v>24</v>
      </c>
      <c r="H553" s="1"/>
      <c r="I553" s="1"/>
      <c r="J553" s="1"/>
      <c r="K553" s="1"/>
      <c r="M553" s="1" t="s">
        <v>1090</v>
      </c>
      <c r="N553" s="15"/>
      <c r="AK553" s="1">
        <f t="shared" si="8"/>
        <v>0</v>
      </c>
    </row>
    <row r="554" spans="1:37" x14ac:dyDescent="0.2">
      <c r="A554" s="1">
        <v>656</v>
      </c>
      <c r="B554" s="1" t="s">
        <v>1179</v>
      </c>
      <c r="C554" s="1" t="s">
        <v>22</v>
      </c>
      <c r="D554" s="1" t="s">
        <v>32</v>
      </c>
      <c r="G554" s="1" t="s">
        <v>24</v>
      </c>
      <c r="H554" s="1"/>
      <c r="I554" s="1"/>
      <c r="J554" s="1"/>
      <c r="K554" s="1"/>
      <c r="L554" s="3" t="s">
        <v>1180</v>
      </c>
      <c r="AD554" s="1" t="s">
        <v>24</v>
      </c>
      <c r="AK554" s="1">
        <f t="shared" si="8"/>
        <v>1</v>
      </c>
    </row>
    <row r="555" spans="1:37" x14ac:dyDescent="0.2">
      <c r="A555" s="1">
        <v>660</v>
      </c>
      <c r="B555" s="1" t="s">
        <v>1181</v>
      </c>
      <c r="C555" s="1" t="s">
        <v>315</v>
      </c>
      <c r="D555" s="1" t="s">
        <v>63</v>
      </c>
      <c r="G555" s="1" t="s">
        <v>24</v>
      </c>
      <c r="H555" s="1"/>
      <c r="I555" s="1"/>
      <c r="J555" s="1"/>
      <c r="K555" s="1"/>
      <c r="N555" s="20" t="s">
        <v>1182</v>
      </c>
      <c r="AE555" s="1" t="s">
        <v>24</v>
      </c>
      <c r="AF555" s="1" t="s">
        <v>24</v>
      </c>
      <c r="AG555" s="1" t="s">
        <v>24</v>
      </c>
      <c r="AH555" s="1" t="s">
        <v>24</v>
      </c>
      <c r="AI555" s="1" t="s">
        <v>24</v>
      </c>
      <c r="AK555" s="1">
        <f t="shared" si="8"/>
        <v>5</v>
      </c>
    </row>
    <row r="556" spans="1:37" x14ac:dyDescent="0.2">
      <c r="A556" s="1">
        <v>661</v>
      </c>
      <c r="B556" s="1" t="s">
        <v>1183</v>
      </c>
      <c r="C556" s="1" t="s">
        <v>72</v>
      </c>
      <c r="D556" s="1" t="s">
        <v>79</v>
      </c>
      <c r="G556" s="1" t="s">
        <v>24</v>
      </c>
      <c r="H556" s="1"/>
      <c r="I556" s="1"/>
      <c r="J556" s="1"/>
      <c r="K556" s="1"/>
      <c r="N556" s="15" t="s">
        <v>1184</v>
      </c>
      <c r="AA556" s="1" t="s">
        <v>24</v>
      </c>
      <c r="AB556" s="1" t="s">
        <v>24</v>
      </c>
      <c r="AC556" s="1" t="s">
        <v>24</v>
      </c>
      <c r="AE556" s="1" t="s">
        <v>24</v>
      </c>
      <c r="AF556" s="1" t="s">
        <v>24</v>
      </c>
      <c r="AG556" s="1" t="s">
        <v>24</v>
      </c>
      <c r="AH556" s="1" t="s">
        <v>24</v>
      </c>
      <c r="AI556" s="1" t="s">
        <v>24</v>
      </c>
      <c r="AK556" s="1">
        <f t="shared" si="8"/>
        <v>8</v>
      </c>
    </row>
    <row r="557" spans="1:37" x14ac:dyDescent="0.2">
      <c r="A557" s="1">
        <v>662</v>
      </c>
      <c r="B557" s="1" t="s">
        <v>1185</v>
      </c>
      <c r="C557" s="1" t="s">
        <v>111</v>
      </c>
      <c r="D557" s="1" t="s">
        <v>238</v>
      </c>
      <c r="E557" s="1">
        <v>41</v>
      </c>
      <c r="F557" s="4" t="s">
        <v>24</v>
      </c>
      <c r="G557" s="1" t="s">
        <v>24</v>
      </c>
      <c r="H557" s="1"/>
      <c r="I557" s="1"/>
      <c r="J557" s="1"/>
      <c r="K557" s="1"/>
      <c r="L557" s="7"/>
      <c r="N557" s="9" t="s">
        <v>1186</v>
      </c>
      <c r="AD557" s="1" t="s">
        <v>24</v>
      </c>
      <c r="AE557" s="1" t="s">
        <v>24</v>
      </c>
      <c r="AF557" s="1" t="s">
        <v>24</v>
      </c>
      <c r="AG557" s="1" t="s">
        <v>24</v>
      </c>
      <c r="AH557" s="1" t="s">
        <v>24</v>
      </c>
      <c r="AI557" s="1" t="s">
        <v>24</v>
      </c>
      <c r="AK557" s="1">
        <f t="shared" si="8"/>
        <v>6</v>
      </c>
    </row>
    <row r="558" spans="1:37" x14ac:dyDescent="0.2">
      <c r="A558" s="1">
        <v>663</v>
      </c>
      <c r="B558" s="1" t="s">
        <v>1187</v>
      </c>
      <c r="C558" s="1" t="s">
        <v>139</v>
      </c>
      <c r="D558" s="1" t="s">
        <v>63</v>
      </c>
      <c r="G558" s="1" t="s">
        <v>24</v>
      </c>
      <c r="H558" s="1"/>
      <c r="I558" s="1"/>
      <c r="J558" s="1"/>
      <c r="K558" s="1"/>
      <c r="L558" s="3" t="s">
        <v>1188</v>
      </c>
      <c r="AK558" s="1">
        <f t="shared" si="8"/>
        <v>0</v>
      </c>
    </row>
    <row r="559" spans="1:37" x14ac:dyDescent="0.2">
      <c r="A559" s="1">
        <v>664</v>
      </c>
      <c r="B559" s="1" t="s">
        <v>1189</v>
      </c>
      <c r="C559" s="1" t="s">
        <v>72</v>
      </c>
      <c r="D559" s="1" t="s">
        <v>37</v>
      </c>
      <c r="E559" s="1">
        <v>225</v>
      </c>
      <c r="F559" s="4" t="s">
        <v>24</v>
      </c>
      <c r="G559" s="1" t="s">
        <v>24</v>
      </c>
      <c r="H559" s="1"/>
      <c r="I559" s="1"/>
      <c r="J559" s="1"/>
      <c r="K559" s="1"/>
      <c r="L559" s="6" t="s">
        <v>1190</v>
      </c>
      <c r="AC559" s="1" t="s">
        <v>24</v>
      </c>
      <c r="AK559" s="1">
        <f t="shared" si="8"/>
        <v>1</v>
      </c>
    </row>
    <row r="560" spans="1:37" x14ac:dyDescent="0.2">
      <c r="A560" s="1">
        <v>665</v>
      </c>
      <c r="B560" s="1" t="s">
        <v>1191</v>
      </c>
      <c r="C560" s="1" t="s">
        <v>170</v>
      </c>
      <c r="D560" s="1" t="s">
        <v>63</v>
      </c>
      <c r="G560" s="1" t="s">
        <v>24</v>
      </c>
      <c r="H560" s="1"/>
      <c r="I560" s="1"/>
      <c r="J560" s="1"/>
      <c r="K560" s="1"/>
      <c r="L560" s="5" t="s">
        <v>1192</v>
      </c>
      <c r="Y560" s="1" t="s">
        <v>24</v>
      </c>
      <c r="Z560" s="1" t="s">
        <v>24</v>
      </c>
      <c r="AA560" s="1" t="s">
        <v>24</v>
      </c>
      <c r="AC560" s="1" t="s">
        <v>24</v>
      </c>
      <c r="AK560" s="1">
        <f t="shared" si="8"/>
        <v>4</v>
      </c>
    </row>
    <row r="561" spans="1:37" x14ac:dyDescent="0.2">
      <c r="A561" s="1">
        <v>666</v>
      </c>
      <c r="B561" s="1" t="s">
        <v>1193</v>
      </c>
      <c r="C561" s="1" t="s">
        <v>287</v>
      </c>
      <c r="D561" s="1" t="s">
        <v>32</v>
      </c>
      <c r="G561" s="1" t="s">
        <v>24</v>
      </c>
      <c r="H561" s="1"/>
      <c r="I561" s="1"/>
      <c r="J561" s="1"/>
      <c r="K561" s="1"/>
      <c r="L561" s="5" t="s">
        <v>1194</v>
      </c>
      <c r="Y561" s="1" t="s">
        <v>24</v>
      </c>
      <c r="Z561" s="1" t="s">
        <v>24</v>
      </c>
      <c r="AA561" s="1" t="s">
        <v>24</v>
      </c>
      <c r="AB561" s="1" t="s">
        <v>24</v>
      </c>
      <c r="AC561" s="1" t="s">
        <v>24</v>
      </c>
      <c r="AK561" s="1">
        <f t="shared" si="8"/>
        <v>5</v>
      </c>
    </row>
    <row r="562" spans="1:37" x14ac:dyDescent="0.2">
      <c r="A562" s="1">
        <v>667</v>
      </c>
      <c r="B562" s="1" t="s">
        <v>1195</v>
      </c>
      <c r="C562" s="1" t="s">
        <v>42</v>
      </c>
      <c r="D562" s="1" t="s">
        <v>94</v>
      </c>
      <c r="G562" s="1" t="s">
        <v>24</v>
      </c>
      <c r="H562" s="1"/>
      <c r="I562" s="1"/>
      <c r="J562" s="1"/>
      <c r="K562" s="1"/>
      <c r="L562" s="5" t="s">
        <v>1196</v>
      </c>
      <c r="AA562" s="1" t="s">
        <v>24</v>
      </c>
      <c r="AB562" s="1" t="s">
        <v>24</v>
      </c>
      <c r="AC562" s="1" t="s">
        <v>24</v>
      </c>
      <c r="AK562" s="1">
        <f t="shared" si="8"/>
        <v>3</v>
      </c>
    </row>
    <row r="563" spans="1:37" x14ac:dyDescent="0.2">
      <c r="A563" s="1">
        <v>669</v>
      </c>
      <c r="B563" s="1" t="s">
        <v>1197</v>
      </c>
      <c r="C563" s="1" t="s">
        <v>127</v>
      </c>
      <c r="D563" s="1" t="s">
        <v>55</v>
      </c>
      <c r="E563" s="1">
        <v>15</v>
      </c>
      <c r="F563" s="4" t="s">
        <v>24</v>
      </c>
      <c r="G563" s="1" t="s">
        <v>24</v>
      </c>
      <c r="H563" s="1"/>
      <c r="I563" s="1"/>
      <c r="J563" s="1"/>
      <c r="K563" s="1"/>
      <c r="L563" s="3" t="s">
        <v>484</v>
      </c>
      <c r="Y563" s="1" t="s">
        <v>24</v>
      </c>
      <c r="Z563" s="1" t="s">
        <v>24</v>
      </c>
      <c r="AA563" s="1" t="s">
        <v>24</v>
      </c>
      <c r="AB563" s="1" t="s">
        <v>24</v>
      </c>
      <c r="AC563" s="1" t="s">
        <v>24</v>
      </c>
      <c r="AK563" s="1">
        <f t="shared" si="8"/>
        <v>5</v>
      </c>
    </row>
    <row r="564" spans="1:37" x14ac:dyDescent="0.2">
      <c r="A564" s="1">
        <v>670</v>
      </c>
      <c r="B564" s="1" t="s">
        <v>1198</v>
      </c>
      <c r="C564" s="1" t="s">
        <v>199</v>
      </c>
      <c r="D564" s="1" t="s">
        <v>29</v>
      </c>
      <c r="G564" s="1" t="s">
        <v>24</v>
      </c>
      <c r="H564" s="1"/>
      <c r="I564" s="1"/>
      <c r="J564" s="1"/>
      <c r="K564" s="1"/>
      <c r="L564" s="6"/>
      <c r="N564" s="8" t="s">
        <v>1199</v>
      </c>
      <c r="AE564" s="1" t="s">
        <v>24</v>
      </c>
      <c r="AF564" s="1" t="s">
        <v>24</v>
      </c>
      <c r="AG564" s="1" t="s">
        <v>24</v>
      </c>
      <c r="AH564" s="1" t="s">
        <v>24</v>
      </c>
      <c r="AI564" s="1" t="s">
        <v>24</v>
      </c>
      <c r="AK564" s="1">
        <f t="shared" si="8"/>
        <v>5</v>
      </c>
    </row>
    <row r="565" spans="1:37" x14ac:dyDescent="0.2">
      <c r="A565" s="1">
        <v>671</v>
      </c>
      <c r="B565" s="1" t="s">
        <v>1200</v>
      </c>
      <c r="C565" s="1" t="s">
        <v>111</v>
      </c>
      <c r="D565" s="1" t="s">
        <v>29</v>
      </c>
      <c r="G565" s="1" t="s">
        <v>24</v>
      </c>
      <c r="H565" s="1"/>
      <c r="I565" s="1"/>
      <c r="J565" s="1"/>
      <c r="K565" s="1"/>
      <c r="L565" s="6" t="s">
        <v>1201</v>
      </c>
      <c r="Z565" s="1" t="s">
        <v>24</v>
      </c>
      <c r="AA565" s="1" t="s">
        <v>24</v>
      </c>
      <c r="AB565" s="1" t="s">
        <v>24</v>
      </c>
      <c r="AC565" s="1" t="s">
        <v>24</v>
      </c>
      <c r="AK565" s="1">
        <f t="shared" si="8"/>
        <v>4</v>
      </c>
    </row>
    <row r="566" spans="1:37" x14ac:dyDescent="0.2">
      <c r="A566" s="1">
        <v>672</v>
      </c>
      <c r="B566" s="1" t="s">
        <v>1202</v>
      </c>
      <c r="C566" s="1" t="s">
        <v>253</v>
      </c>
      <c r="D566" s="1" t="s">
        <v>263</v>
      </c>
      <c r="G566" s="1" t="s">
        <v>24</v>
      </c>
      <c r="H566" s="1"/>
      <c r="I566" s="1"/>
      <c r="J566" s="1"/>
      <c r="K566" s="1"/>
      <c r="L566" s="6" t="s">
        <v>1203</v>
      </c>
      <c r="Y566" s="1" t="s">
        <v>24</v>
      </c>
      <c r="Z566" s="1" t="s">
        <v>24</v>
      </c>
      <c r="AA566" s="1" t="s">
        <v>24</v>
      </c>
      <c r="AB566" s="1" t="s">
        <v>24</v>
      </c>
      <c r="AC566" s="1" t="s">
        <v>24</v>
      </c>
      <c r="AK566" s="1">
        <f t="shared" si="8"/>
        <v>5</v>
      </c>
    </row>
    <row r="567" spans="1:37" x14ac:dyDescent="0.2">
      <c r="A567" s="1">
        <v>673</v>
      </c>
      <c r="B567" s="1" t="s">
        <v>1204</v>
      </c>
      <c r="C567" s="1" t="s">
        <v>102</v>
      </c>
      <c r="D567" s="1" t="s">
        <v>83</v>
      </c>
      <c r="G567" s="1" t="s">
        <v>24</v>
      </c>
      <c r="H567" s="1"/>
      <c r="I567" s="1"/>
      <c r="J567" s="1"/>
      <c r="K567" s="1"/>
      <c r="L567" s="6"/>
      <c r="N567" s="8" t="s">
        <v>1205</v>
      </c>
      <c r="AE567" s="1" t="s">
        <v>24</v>
      </c>
      <c r="AF567" s="1" t="s">
        <v>24</v>
      </c>
      <c r="AG567" s="1" t="s">
        <v>24</v>
      </c>
      <c r="AI567" s="1" t="s">
        <v>24</v>
      </c>
      <c r="AJ567" s="1" t="s">
        <v>24</v>
      </c>
      <c r="AK567" s="1">
        <f t="shared" si="8"/>
        <v>5</v>
      </c>
    </row>
    <row r="568" spans="1:37" x14ac:dyDescent="0.2">
      <c r="A568" s="1">
        <v>674</v>
      </c>
      <c r="B568" s="1" t="s">
        <v>1206</v>
      </c>
      <c r="C568" s="1" t="s">
        <v>253</v>
      </c>
      <c r="D568" s="1" t="s">
        <v>572</v>
      </c>
      <c r="G568" s="1" t="s">
        <v>24</v>
      </c>
      <c r="H568" s="1"/>
      <c r="I568" s="1"/>
      <c r="J568" s="1"/>
      <c r="K568" s="1"/>
      <c r="L568" s="7" t="s">
        <v>1207</v>
      </c>
      <c r="Y568" s="1" t="s">
        <v>24</v>
      </c>
      <c r="Z568" s="1" t="s">
        <v>24</v>
      </c>
      <c r="AB568" s="1" t="s">
        <v>24</v>
      </c>
      <c r="AC568" s="1" t="s">
        <v>24</v>
      </c>
      <c r="AD568" s="1" t="s">
        <v>24</v>
      </c>
      <c r="AK568" s="1">
        <f t="shared" si="8"/>
        <v>5</v>
      </c>
    </row>
    <row r="569" spans="1:37" x14ac:dyDescent="0.2">
      <c r="A569" s="1">
        <v>675</v>
      </c>
      <c r="B569" s="1" t="s">
        <v>1208</v>
      </c>
      <c r="C569" s="1" t="s">
        <v>1209</v>
      </c>
      <c r="D569" s="1" t="s">
        <v>572</v>
      </c>
      <c r="G569" s="1" t="s">
        <v>24</v>
      </c>
      <c r="H569" s="1"/>
      <c r="I569" s="1"/>
      <c r="J569" s="1"/>
      <c r="K569" s="1"/>
      <c r="L569" s="6" t="s">
        <v>1210</v>
      </c>
      <c r="N569" s="1" t="s">
        <v>484</v>
      </c>
      <c r="AE569" s="1" t="s">
        <v>24</v>
      </c>
      <c r="AF569" s="1" t="s">
        <v>24</v>
      </c>
      <c r="AG569" s="1" t="s">
        <v>24</v>
      </c>
      <c r="AI569" s="1" t="s">
        <v>24</v>
      </c>
      <c r="AK569" s="1">
        <f t="shared" si="8"/>
        <v>4</v>
      </c>
    </row>
    <row r="570" spans="1:37" x14ac:dyDescent="0.2">
      <c r="A570" s="1">
        <v>676</v>
      </c>
      <c r="B570" s="1" t="s">
        <v>1211</v>
      </c>
      <c r="C570" s="1" t="s">
        <v>22</v>
      </c>
      <c r="D570" s="1" t="s">
        <v>128</v>
      </c>
      <c r="G570" s="1" t="s">
        <v>24</v>
      </c>
      <c r="H570" s="1" t="s">
        <v>24</v>
      </c>
      <c r="I570" s="1"/>
      <c r="J570" s="1"/>
      <c r="K570" s="1"/>
      <c r="L570" s="7" t="s">
        <v>1212</v>
      </c>
      <c r="Y570" s="1" t="s">
        <v>24</v>
      </c>
      <c r="Z570" s="1" t="s">
        <v>24</v>
      </c>
      <c r="AA570" s="1" t="s">
        <v>24</v>
      </c>
      <c r="AB570" s="1" t="s">
        <v>24</v>
      </c>
      <c r="AK570" s="1">
        <f t="shared" si="8"/>
        <v>4</v>
      </c>
    </row>
    <row r="571" spans="1:37" x14ac:dyDescent="0.2">
      <c r="A571" s="1">
        <v>677</v>
      </c>
      <c r="B571" s="1" t="s">
        <v>1213</v>
      </c>
      <c r="C571" s="1" t="s">
        <v>28</v>
      </c>
      <c r="D571" s="1" t="s">
        <v>29</v>
      </c>
      <c r="G571" s="1" t="s">
        <v>24</v>
      </c>
      <c r="H571" s="1"/>
      <c r="I571" s="1"/>
      <c r="J571" s="1"/>
      <c r="K571" s="1"/>
      <c r="L571" s="6" t="s">
        <v>1214</v>
      </c>
      <c r="Y571" s="1" t="s">
        <v>24</v>
      </c>
      <c r="Z571" s="1" t="s">
        <v>24</v>
      </c>
      <c r="AA571" s="1" t="s">
        <v>24</v>
      </c>
      <c r="AB571" s="1" t="s">
        <v>24</v>
      </c>
      <c r="AC571" s="1" t="s">
        <v>24</v>
      </c>
      <c r="AK571" s="1">
        <f t="shared" si="8"/>
        <v>5</v>
      </c>
    </row>
    <row r="572" spans="1:37" x14ac:dyDescent="0.2">
      <c r="A572" s="1">
        <v>678</v>
      </c>
      <c r="B572" s="1" t="s">
        <v>1215</v>
      </c>
      <c r="C572" s="1" t="s">
        <v>72</v>
      </c>
      <c r="D572" s="1" t="s">
        <v>29</v>
      </c>
      <c r="F572" s="4" t="s">
        <v>24</v>
      </c>
      <c r="G572" s="1" t="s">
        <v>24</v>
      </c>
      <c r="H572" s="1" t="s">
        <v>24</v>
      </c>
      <c r="I572" s="1"/>
      <c r="J572" s="1"/>
      <c r="K572" s="1"/>
      <c r="L572" s="6" t="s">
        <v>1216</v>
      </c>
      <c r="Y572" s="1" t="s">
        <v>24</v>
      </c>
      <c r="Z572" s="1" t="s">
        <v>24</v>
      </c>
      <c r="AA572" s="1" t="s">
        <v>24</v>
      </c>
      <c r="AB572" s="1" t="s">
        <v>24</v>
      </c>
      <c r="AC572" s="1" t="s">
        <v>24</v>
      </c>
      <c r="AD572" s="1" t="s">
        <v>24</v>
      </c>
      <c r="AK572" s="1">
        <f t="shared" si="8"/>
        <v>6</v>
      </c>
    </row>
    <row r="573" spans="1:37" x14ac:dyDescent="0.2">
      <c r="A573" s="1">
        <v>680</v>
      </c>
      <c r="B573" s="1" t="s">
        <v>1217</v>
      </c>
      <c r="C573" s="1" t="s">
        <v>142</v>
      </c>
      <c r="D573" s="1" t="s">
        <v>37</v>
      </c>
      <c r="G573" s="1" t="s">
        <v>24</v>
      </c>
      <c r="H573" s="1"/>
      <c r="I573" s="1"/>
      <c r="J573" s="1"/>
      <c r="K573" s="1"/>
      <c r="L573" s="6"/>
      <c r="N573" s="19" t="s">
        <v>1218</v>
      </c>
      <c r="AG573" s="1" t="s">
        <v>24</v>
      </c>
      <c r="AH573" s="1" t="s">
        <v>24</v>
      </c>
      <c r="AI573" s="1" t="s">
        <v>24</v>
      </c>
      <c r="AK573" s="1">
        <f t="shared" si="8"/>
        <v>3</v>
      </c>
    </row>
    <row r="574" spans="1:37" x14ac:dyDescent="0.2">
      <c r="A574" s="1">
        <v>681</v>
      </c>
      <c r="B574" s="1" t="s">
        <v>1219</v>
      </c>
      <c r="C574" s="1" t="s">
        <v>287</v>
      </c>
      <c r="D574" s="1" t="s">
        <v>29</v>
      </c>
      <c r="G574" s="1" t="s">
        <v>24</v>
      </c>
      <c r="H574" s="1"/>
      <c r="I574" s="1"/>
      <c r="J574" s="1"/>
      <c r="K574" s="1"/>
      <c r="L574" s="6"/>
      <c r="N574" s="8" t="s">
        <v>1220</v>
      </c>
      <c r="AE574" s="1" t="s">
        <v>24</v>
      </c>
      <c r="AF574" s="1" t="s">
        <v>24</v>
      </c>
      <c r="AG574" s="1" t="s">
        <v>24</v>
      </c>
      <c r="AH574" s="1" t="s">
        <v>24</v>
      </c>
      <c r="AI574" s="1" t="s">
        <v>24</v>
      </c>
      <c r="AK574" s="1">
        <f t="shared" si="8"/>
        <v>5</v>
      </c>
    </row>
    <row r="575" spans="1:37" x14ac:dyDescent="0.2">
      <c r="A575" s="1">
        <v>683</v>
      </c>
      <c r="B575" s="1" t="s">
        <v>1221</v>
      </c>
      <c r="C575" s="1" t="s">
        <v>22</v>
      </c>
      <c r="D575" s="1" t="s">
        <v>63</v>
      </c>
      <c r="F575" s="4" t="s">
        <v>24</v>
      </c>
      <c r="G575" s="1" t="s">
        <v>24</v>
      </c>
      <c r="H575" s="1"/>
      <c r="I575" s="1"/>
      <c r="J575" s="1"/>
      <c r="K575" s="1"/>
      <c r="L575" s="6" t="s">
        <v>1222</v>
      </c>
      <c r="Z575" s="1" t="s">
        <v>24</v>
      </c>
      <c r="AB575" s="1" t="s">
        <v>24</v>
      </c>
      <c r="AK575" s="1">
        <f t="shared" ref="AK575:AK638" si="9">COUNTIF(Y575:AJ575,"*x*")</f>
        <v>2</v>
      </c>
    </row>
    <row r="576" spans="1:37" x14ac:dyDescent="0.2">
      <c r="A576" s="1">
        <v>684</v>
      </c>
      <c r="B576" s="1" t="s">
        <v>1223</v>
      </c>
      <c r="C576" s="1" t="s">
        <v>62</v>
      </c>
      <c r="D576" s="1" t="s">
        <v>37</v>
      </c>
      <c r="F576" s="11"/>
      <c r="G576" s="1" t="s">
        <v>24</v>
      </c>
      <c r="H576" s="1"/>
      <c r="I576" s="1"/>
      <c r="J576" s="1"/>
      <c r="K576" s="1"/>
      <c r="L576" s="6" t="s">
        <v>1224</v>
      </c>
      <c r="Y576" s="1" t="s">
        <v>24</v>
      </c>
      <c r="Z576" s="1" t="s">
        <v>24</v>
      </c>
      <c r="AA576" s="1" t="s">
        <v>24</v>
      </c>
      <c r="AB576" s="1" t="s">
        <v>24</v>
      </c>
      <c r="AC576" s="1" t="s">
        <v>24</v>
      </c>
      <c r="AD576" s="1" t="s">
        <v>24</v>
      </c>
      <c r="AK576" s="1">
        <f t="shared" si="9"/>
        <v>6</v>
      </c>
    </row>
    <row r="577" spans="1:37" x14ac:dyDescent="0.2">
      <c r="A577" s="1">
        <v>686</v>
      </c>
      <c r="B577" s="1" t="s">
        <v>1225</v>
      </c>
      <c r="C577" s="1" t="s">
        <v>282</v>
      </c>
      <c r="D577" s="1" t="s">
        <v>37</v>
      </c>
      <c r="G577" s="1" t="s">
        <v>24</v>
      </c>
      <c r="H577" s="1"/>
      <c r="I577" s="1"/>
      <c r="J577" s="1"/>
      <c r="K577" s="1"/>
      <c r="L577" s="6" t="s">
        <v>1226</v>
      </c>
      <c r="AK577" s="1">
        <f t="shared" si="9"/>
        <v>0</v>
      </c>
    </row>
    <row r="578" spans="1:37" x14ac:dyDescent="0.2">
      <c r="A578" s="1">
        <v>688</v>
      </c>
      <c r="B578" s="1" t="s">
        <v>1227</v>
      </c>
      <c r="C578" s="1" t="s">
        <v>62</v>
      </c>
      <c r="D578" s="1" t="s">
        <v>63</v>
      </c>
      <c r="E578" s="1">
        <v>167</v>
      </c>
      <c r="F578" s="4" t="s">
        <v>24</v>
      </c>
      <c r="G578" s="1" t="s">
        <v>24</v>
      </c>
      <c r="H578" s="1"/>
      <c r="I578" s="1"/>
      <c r="J578" s="1"/>
      <c r="K578" s="1"/>
      <c r="L578" s="3" t="s">
        <v>484</v>
      </c>
      <c r="Y578" s="1" t="s">
        <v>24</v>
      </c>
      <c r="Z578" s="1" t="s">
        <v>24</v>
      </c>
      <c r="AA578" s="1" t="s">
        <v>24</v>
      </c>
      <c r="AB578" s="1" t="s">
        <v>24</v>
      </c>
      <c r="AC578" s="1" t="s">
        <v>24</v>
      </c>
      <c r="AK578" s="1">
        <f t="shared" si="9"/>
        <v>5</v>
      </c>
    </row>
    <row r="579" spans="1:37" x14ac:dyDescent="0.2">
      <c r="A579" s="1">
        <v>689</v>
      </c>
      <c r="B579" s="1" t="s">
        <v>1228</v>
      </c>
      <c r="C579" s="1" t="s">
        <v>563</v>
      </c>
      <c r="D579" s="1" t="s">
        <v>94</v>
      </c>
      <c r="G579" s="1" t="s">
        <v>24</v>
      </c>
      <c r="H579" s="1"/>
      <c r="I579" s="1"/>
      <c r="J579" s="1"/>
      <c r="K579" s="1"/>
      <c r="L579" s="6" t="s">
        <v>1229</v>
      </c>
      <c r="Y579" s="1" t="s">
        <v>24</v>
      </c>
      <c r="Z579" s="1" t="s">
        <v>24</v>
      </c>
      <c r="AA579" s="1" t="s">
        <v>24</v>
      </c>
      <c r="AB579" s="1" t="s">
        <v>24</v>
      </c>
      <c r="AC579" s="1" t="s">
        <v>24</v>
      </c>
      <c r="AK579" s="1">
        <f t="shared" si="9"/>
        <v>5</v>
      </c>
    </row>
    <row r="580" spans="1:37" x14ac:dyDescent="0.2">
      <c r="A580" s="1">
        <v>690</v>
      </c>
      <c r="B580" s="1" t="s">
        <v>1230</v>
      </c>
      <c r="C580" s="1" t="s">
        <v>111</v>
      </c>
      <c r="D580" s="1" t="s">
        <v>29</v>
      </c>
      <c r="G580" s="1" t="s">
        <v>24</v>
      </c>
      <c r="H580" s="1"/>
      <c r="I580" s="1"/>
      <c r="J580" s="1"/>
      <c r="K580" s="1"/>
      <c r="L580" s="6" t="s">
        <v>1231</v>
      </c>
      <c r="AK580" s="1">
        <f t="shared" si="9"/>
        <v>0</v>
      </c>
    </row>
    <row r="581" spans="1:37" x14ac:dyDescent="0.2">
      <c r="A581" s="1">
        <v>691</v>
      </c>
      <c r="B581" s="1" t="s">
        <v>1232</v>
      </c>
      <c r="C581" s="1" t="s">
        <v>111</v>
      </c>
      <c r="D581" s="1" t="s">
        <v>94</v>
      </c>
      <c r="G581" s="1" t="s">
        <v>24</v>
      </c>
      <c r="H581" s="1"/>
      <c r="I581" s="1"/>
      <c r="J581" s="1"/>
      <c r="K581" s="1"/>
      <c r="L581" s="6" t="s">
        <v>1231</v>
      </c>
      <c r="AK581" s="1">
        <f t="shared" si="9"/>
        <v>0</v>
      </c>
    </row>
    <row r="582" spans="1:37" x14ac:dyDescent="0.2">
      <c r="A582" s="1">
        <v>692</v>
      </c>
      <c r="B582" s="1" t="s">
        <v>1233</v>
      </c>
      <c r="C582" s="1" t="s">
        <v>111</v>
      </c>
      <c r="D582" s="1" t="s">
        <v>37</v>
      </c>
      <c r="G582" s="1" t="s">
        <v>24</v>
      </c>
      <c r="H582" s="1"/>
      <c r="I582" s="1"/>
      <c r="J582" s="1"/>
      <c r="K582" s="1"/>
      <c r="L582" s="6" t="s">
        <v>1234</v>
      </c>
      <c r="AK582" s="1">
        <f t="shared" si="9"/>
        <v>0</v>
      </c>
    </row>
    <row r="583" spans="1:37" x14ac:dyDescent="0.2">
      <c r="A583" s="1">
        <v>693</v>
      </c>
      <c r="B583" s="1" t="s">
        <v>1235</v>
      </c>
      <c r="C583" s="1" t="s">
        <v>111</v>
      </c>
      <c r="D583" s="1" t="s">
        <v>29</v>
      </c>
      <c r="G583" s="1" t="s">
        <v>24</v>
      </c>
      <c r="H583" s="1"/>
      <c r="I583" s="1"/>
      <c r="J583" s="1"/>
      <c r="K583" s="1"/>
      <c r="L583" s="6" t="s">
        <v>1236</v>
      </c>
      <c r="Y583" s="1" t="s">
        <v>24</v>
      </c>
      <c r="Z583" s="1" t="s">
        <v>24</v>
      </c>
      <c r="AA583" s="1" t="s">
        <v>24</v>
      </c>
      <c r="AB583" s="1" t="s">
        <v>24</v>
      </c>
      <c r="AC583" s="1" t="s">
        <v>24</v>
      </c>
      <c r="AK583" s="1">
        <f t="shared" si="9"/>
        <v>5</v>
      </c>
    </row>
    <row r="584" spans="1:37" x14ac:dyDescent="0.2">
      <c r="A584" s="1">
        <v>694</v>
      </c>
      <c r="B584" s="1" t="s">
        <v>1237</v>
      </c>
      <c r="C584" s="1" t="s">
        <v>111</v>
      </c>
      <c r="D584" s="1" t="s">
        <v>128</v>
      </c>
      <c r="G584" s="1" t="s">
        <v>24</v>
      </c>
      <c r="H584" s="1"/>
      <c r="I584" s="1"/>
      <c r="J584" s="1"/>
      <c r="K584" s="1"/>
      <c r="L584" s="7" t="s">
        <v>1238</v>
      </c>
      <c r="Z584" s="1" t="s">
        <v>24</v>
      </c>
      <c r="AA584" s="1" t="s">
        <v>24</v>
      </c>
      <c r="AB584" s="1" t="s">
        <v>24</v>
      </c>
      <c r="AC584" s="1" t="s">
        <v>24</v>
      </c>
      <c r="AK584" s="1">
        <f t="shared" si="9"/>
        <v>4</v>
      </c>
    </row>
    <row r="585" spans="1:37" x14ac:dyDescent="0.2">
      <c r="A585" s="1">
        <v>695</v>
      </c>
      <c r="B585" s="1" t="s">
        <v>1239</v>
      </c>
      <c r="C585" s="1" t="s">
        <v>111</v>
      </c>
      <c r="D585" s="1" t="s">
        <v>37</v>
      </c>
      <c r="G585" s="1" t="s">
        <v>24</v>
      </c>
      <c r="H585" s="1"/>
      <c r="I585" s="1"/>
      <c r="J585" s="1"/>
      <c r="K585" s="1"/>
      <c r="L585" s="7" t="s">
        <v>1240</v>
      </c>
      <c r="AK585" s="1">
        <f t="shared" si="9"/>
        <v>0</v>
      </c>
    </row>
    <row r="586" spans="1:37" x14ac:dyDescent="0.2">
      <c r="A586" s="1">
        <v>696</v>
      </c>
      <c r="B586" s="1" t="s">
        <v>1241</v>
      </c>
      <c r="C586" s="1" t="s">
        <v>111</v>
      </c>
      <c r="D586" s="1" t="s">
        <v>164</v>
      </c>
      <c r="G586" s="1" t="s">
        <v>24</v>
      </c>
      <c r="H586" s="1"/>
      <c r="I586" s="1"/>
      <c r="J586" s="1"/>
      <c r="K586" s="1"/>
      <c r="L586" s="7" t="s">
        <v>1242</v>
      </c>
      <c r="AK586" s="1">
        <f t="shared" si="9"/>
        <v>0</v>
      </c>
    </row>
    <row r="587" spans="1:37" x14ac:dyDescent="0.2">
      <c r="A587" s="1">
        <v>697</v>
      </c>
      <c r="B587" s="1" t="s">
        <v>1243</v>
      </c>
      <c r="C587" s="1" t="s">
        <v>111</v>
      </c>
      <c r="D587" s="1" t="s">
        <v>94</v>
      </c>
      <c r="G587" s="1" t="s">
        <v>24</v>
      </c>
      <c r="H587" s="1"/>
      <c r="I587" s="1"/>
      <c r="J587" s="1"/>
      <c r="K587" s="1"/>
      <c r="L587" s="6" t="s">
        <v>1231</v>
      </c>
      <c r="AK587" s="1">
        <f t="shared" si="9"/>
        <v>0</v>
      </c>
    </row>
    <row r="588" spans="1:37" x14ac:dyDescent="0.2">
      <c r="A588" s="1">
        <v>699</v>
      </c>
      <c r="B588" s="1" t="s">
        <v>1244</v>
      </c>
      <c r="C588" s="1" t="s">
        <v>62</v>
      </c>
      <c r="D588" s="1" t="s">
        <v>55</v>
      </c>
      <c r="G588" s="1" t="s">
        <v>24</v>
      </c>
      <c r="H588" s="1"/>
      <c r="I588" s="1"/>
      <c r="J588" s="1"/>
      <c r="K588" s="1"/>
      <c r="L588" s="6" t="s">
        <v>1245</v>
      </c>
      <c r="Y588" s="1" t="s">
        <v>24</v>
      </c>
      <c r="Z588" s="1" t="s">
        <v>24</v>
      </c>
      <c r="AA588" s="1" t="s">
        <v>24</v>
      </c>
      <c r="AB588" s="1" t="s">
        <v>24</v>
      </c>
      <c r="AC588" s="1" t="s">
        <v>24</v>
      </c>
      <c r="AD588" s="1" t="s">
        <v>24</v>
      </c>
      <c r="AK588" s="1">
        <f t="shared" si="9"/>
        <v>6</v>
      </c>
    </row>
    <row r="589" spans="1:37" x14ac:dyDescent="0.2">
      <c r="A589" s="1">
        <v>700</v>
      </c>
      <c r="B589" s="1" t="s">
        <v>1246</v>
      </c>
      <c r="C589" s="1" t="s">
        <v>111</v>
      </c>
      <c r="D589" s="1" t="s">
        <v>164</v>
      </c>
      <c r="G589" s="1" t="s">
        <v>24</v>
      </c>
      <c r="H589" s="1"/>
      <c r="I589" s="1"/>
      <c r="J589" s="1"/>
      <c r="K589" s="1"/>
      <c r="L589" s="6" t="s">
        <v>1231</v>
      </c>
      <c r="AK589" s="1">
        <f t="shared" si="9"/>
        <v>0</v>
      </c>
    </row>
    <row r="590" spans="1:37" x14ac:dyDescent="0.2">
      <c r="A590" s="1">
        <v>701</v>
      </c>
      <c r="B590" s="1" t="s">
        <v>1247</v>
      </c>
      <c r="C590" s="1" t="s">
        <v>111</v>
      </c>
      <c r="D590" s="1" t="s">
        <v>32</v>
      </c>
      <c r="G590" s="1" t="s">
        <v>24</v>
      </c>
      <c r="H590" s="1"/>
      <c r="I590" s="1"/>
      <c r="J590" s="1"/>
      <c r="K590" s="1"/>
      <c r="L590" s="6"/>
      <c r="N590" s="8" t="s">
        <v>1248</v>
      </c>
      <c r="AE590" s="1" t="s">
        <v>24</v>
      </c>
      <c r="AH590" s="1" t="s">
        <v>24</v>
      </c>
      <c r="AI590" s="1" t="s">
        <v>24</v>
      </c>
      <c r="AK590" s="1">
        <f t="shared" si="9"/>
        <v>3</v>
      </c>
    </row>
    <row r="591" spans="1:37" x14ac:dyDescent="0.2">
      <c r="A591" s="1">
        <v>702</v>
      </c>
      <c r="B591" s="1" t="s">
        <v>1249</v>
      </c>
      <c r="C591" s="1" t="s">
        <v>62</v>
      </c>
      <c r="D591" s="1" t="s">
        <v>37</v>
      </c>
      <c r="G591" s="1" t="s">
        <v>24</v>
      </c>
      <c r="H591" s="1"/>
      <c r="I591" s="1"/>
      <c r="J591" s="1"/>
      <c r="K591" s="1"/>
      <c r="L591" s="6" t="s">
        <v>1250</v>
      </c>
      <c r="Y591" s="1" t="s">
        <v>24</v>
      </c>
      <c r="Z591" s="1" t="s">
        <v>24</v>
      </c>
      <c r="AA591" s="1" t="s">
        <v>24</v>
      </c>
      <c r="AB591" s="1" t="s">
        <v>24</v>
      </c>
      <c r="AC591" s="1" t="s">
        <v>24</v>
      </c>
      <c r="AK591" s="1">
        <f t="shared" si="9"/>
        <v>5</v>
      </c>
    </row>
    <row r="592" spans="1:37" x14ac:dyDescent="0.2">
      <c r="A592" s="1">
        <v>703</v>
      </c>
      <c r="B592" s="1" t="s">
        <v>1251</v>
      </c>
      <c r="C592" s="1" t="s">
        <v>62</v>
      </c>
      <c r="D592" s="1" t="s">
        <v>23</v>
      </c>
      <c r="G592" s="1" t="s">
        <v>24</v>
      </c>
      <c r="H592" s="1"/>
      <c r="I592" s="1"/>
      <c r="J592" s="1"/>
      <c r="K592" s="1"/>
      <c r="L592" s="6" t="s">
        <v>1252</v>
      </c>
      <c r="N592" s="8"/>
      <c r="Y592" s="1" t="s">
        <v>24</v>
      </c>
      <c r="Z592" s="1" t="s">
        <v>24</v>
      </c>
      <c r="AA592" s="1" t="s">
        <v>24</v>
      </c>
      <c r="AB592" s="1" t="s">
        <v>24</v>
      </c>
      <c r="AC592" s="1" t="s">
        <v>24</v>
      </c>
      <c r="AD592" s="1" t="s">
        <v>24</v>
      </c>
      <c r="AK592" s="1">
        <f t="shared" si="9"/>
        <v>6</v>
      </c>
    </row>
    <row r="593" spans="1:37" x14ac:dyDescent="0.2">
      <c r="A593" s="1">
        <v>704</v>
      </c>
      <c r="B593" s="1" t="s">
        <v>1253</v>
      </c>
      <c r="C593" s="1" t="s">
        <v>62</v>
      </c>
      <c r="D593" s="1" t="s">
        <v>128</v>
      </c>
      <c r="G593" s="1" t="s">
        <v>24</v>
      </c>
      <c r="H593" s="1"/>
      <c r="I593" s="1"/>
      <c r="J593" s="1"/>
      <c r="K593" s="1"/>
      <c r="L593" s="7" t="s">
        <v>1254</v>
      </c>
      <c r="N593" s="8"/>
      <c r="Y593" s="1" t="s">
        <v>24</v>
      </c>
      <c r="Z593" s="1" t="s">
        <v>24</v>
      </c>
      <c r="AA593" s="1" t="s">
        <v>24</v>
      </c>
      <c r="AB593" s="1" t="s">
        <v>24</v>
      </c>
      <c r="AC593" s="1" t="s">
        <v>24</v>
      </c>
      <c r="AK593" s="1">
        <f t="shared" si="9"/>
        <v>5</v>
      </c>
    </row>
    <row r="594" spans="1:37" x14ac:dyDescent="0.2">
      <c r="A594" s="1">
        <v>705</v>
      </c>
      <c r="B594" s="1" t="s">
        <v>1255</v>
      </c>
      <c r="C594" s="1" t="s">
        <v>253</v>
      </c>
      <c r="D594" s="1" t="s">
        <v>63</v>
      </c>
      <c r="G594" s="1" t="s">
        <v>24</v>
      </c>
      <c r="H594" s="1"/>
      <c r="I594" s="1"/>
      <c r="J594" s="1"/>
      <c r="K594" s="1"/>
      <c r="L594" s="6" t="s">
        <v>1256</v>
      </c>
      <c r="N594" s="8"/>
      <c r="Y594" s="1" t="s">
        <v>24</v>
      </c>
      <c r="Z594" s="1" t="s">
        <v>24</v>
      </c>
      <c r="AA594" s="1" t="s">
        <v>24</v>
      </c>
      <c r="AB594" s="1" t="s">
        <v>24</v>
      </c>
      <c r="AC594" s="1" t="s">
        <v>24</v>
      </c>
      <c r="AD594" s="1" t="s">
        <v>24</v>
      </c>
      <c r="AK594" s="1">
        <f t="shared" si="9"/>
        <v>6</v>
      </c>
    </row>
    <row r="595" spans="1:37" x14ac:dyDescent="0.2">
      <c r="A595" s="1">
        <v>706</v>
      </c>
      <c r="B595" s="1" t="s">
        <v>1257</v>
      </c>
      <c r="C595" s="1" t="s">
        <v>111</v>
      </c>
      <c r="D595" s="1" t="s">
        <v>94</v>
      </c>
      <c r="G595" s="1" t="s">
        <v>24</v>
      </c>
      <c r="H595" s="1"/>
      <c r="I595" s="1"/>
      <c r="J595" s="1"/>
      <c r="K595" s="1"/>
      <c r="L595" s="6" t="s">
        <v>1226</v>
      </c>
      <c r="N595" s="8"/>
      <c r="AK595" s="1">
        <f t="shared" si="9"/>
        <v>0</v>
      </c>
    </row>
    <row r="596" spans="1:37" x14ac:dyDescent="0.2">
      <c r="A596" s="1">
        <v>707</v>
      </c>
      <c r="B596" s="1" t="s">
        <v>1258</v>
      </c>
      <c r="C596" s="1" t="s">
        <v>62</v>
      </c>
      <c r="D596" s="1" t="s">
        <v>23</v>
      </c>
      <c r="G596" s="1" t="s">
        <v>24</v>
      </c>
      <c r="H596" s="1"/>
      <c r="I596" s="1"/>
      <c r="J596" s="1"/>
      <c r="K596" s="1"/>
      <c r="L596" s="6" t="s">
        <v>1259</v>
      </c>
      <c r="N596" s="8"/>
      <c r="Y596" s="1" t="s">
        <v>24</v>
      </c>
      <c r="Z596" s="1" t="s">
        <v>24</v>
      </c>
      <c r="AA596" s="1" t="s">
        <v>24</v>
      </c>
      <c r="AB596" s="1" t="s">
        <v>24</v>
      </c>
      <c r="AC596" s="1" t="s">
        <v>24</v>
      </c>
      <c r="AD596" s="1" t="s">
        <v>24</v>
      </c>
      <c r="AK596" s="1">
        <f t="shared" si="9"/>
        <v>6</v>
      </c>
    </row>
    <row r="597" spans="1:37" x14ac:dyDescent="0.2">
      <c r="A597" s="1">
        <v>708</v>
      </c>
      <c r="B597" s="1" t="s">
        <v>1260</v>
      </c>
      <c r="C597" s="1" t="s">
        <v>47</v>
      </c>
      <c r="D597" s="1" t="s">
        <v>37</v>
      </c>
      <c r="G597" s="1" t="s">
        <v>24</v>
      </c>
      <c r="H597" s="1"/>
      <c r="I597" s="1"/>
      <c r="J597" s="1"/>
      <c r="K597" s="1"/>
      <c r="L597" s="7" t="s">
        <v>1261</v>
      </c>
      <c r="N597" s="8"/>
      <c r="Y597" s="1" t="s">
        <v>24</v>
      </c>
      <c r="Z597" s="1" t="s">
        <v>24</v>
      </c>
      <c r="AA597" s="1" t="s">
        <v>24</v>
      </c>
      <c r="AB597" s="1" t="s">
        <v>24</v>
      </c>
      <c r="AK597" s="1">
        <f t="shared" si="9"/>
        <v>4</v>
      </c>
    </row>
    <row r="598" spans="1:37" x14ac:dyDescent="0.2">
      <c r="A598" s="1">
        <v>709</v>
      </c>
      <c r="B598" s="1" t="s">
        <v>1262</v>
      </c>
      <c r="C598" s="1" t="s">
        <v>322</v>
      </c>
      <c r="D598" s="1" t="s">
        <v>37</v>
      </c>
      <c r="G598" s="1" t="s">
        <v>24</v>
      </c>
      <c r="H598" s="1"/>
      <c r="I598" s="1"/>
      <c r="J598" s="1"/>
      <c r="K598" s="1"/>
      <c r="L598" s="6" t="s">
        <v>1263</v>
      </c>
      <c r="N598" s="8"/>
      <c r="Y598" s="1" t="s">
        <v>24</v>
      </c>
      <c r="Z598" s="1" t="s">
        <v>24</v>
      </c>
      <c r="AA598" s="1" t="s">
        <v>24</v>
      </c>
      <c r="AB598" s="1" t="s">
        <v>24</v>
      </c>
      <c r="AC598" s="1" t="s">
        <v>24</v>
      </c>
      <c r="AK598" s="1">
        <f t="shared" si="9"/>
        <v>5</v>
      </c>
    </row>
    <row r="599" spans="1:37" x14ac:dyDescent="0.2">
      <c r="A599" s="1">
        <v>710</v>
      </c>
      <c r="B599" s="1" t="s">
        <v>1264</v>
      </c>
      <c r="C599" s="1" t="s">
        <v>322</v>
      </c>
      <c r="D599" s="1" t="s">
        <v>37</v>
      </c>
      <c r="F599" s="11"/>
      <c r="G599" s="1" t="s">
        <v>24</v>
      </c>
      <c r="H599" s="1"/>
      <c r="I599" s="1"/>
      <c r="J599" s="1"/>
      <c r="K599" s="1"/>
      <c r="L599" s="7" t="s">
        <v>1265</v>
      </c>
      <c r="N599" s="9"/>
      <c r="Y599" s="1" t="s">
        <v>24</v>
      </c>
      <c r="Z599" s="1" t="s">
        <v>24</v>
      </c>
      <c r="AA599" s="1" t="s">
        <v>24</v>
      </c>
      <c r="AB599" s="1" t="s">
        <v>24</v>
      </c>
      <c r="AC599" s="1" t="s">
        <v>24</v>
      </c>
      <c r="AK599" s="1">
        <f t="shared" si="9"/>
        <v>5</v>
      </c>
    </row>
    <row r="600" spans="1:37" x14ac:dyDescent="0.2">
      <c r="A600" s="1">
        <v>711</v>
      </c>
      <c r="B600" s="1" t="s">
        <v>1266</v>
      </c>
      <c r="C600" s="1" t="s">
        <v>111</v>
      </c>
      <c r="D600" s="1" t="s">
        <v>55</v>
      </c>
      <c r="G600" s="1" t="s">
        <v>24</v>
      </c>
      <c r="H600" s="1"/>
      <c r="I600" s="1"/>
      <c r="J600" s="1"/>
      <c r="K600" s="1"/>
      <c r="L600" s="6" t="s">
        <v>1267</v>
      </c>
      <c r="N600" s="8"/>
      <c r="AK600" s="1">
        <f t="shared" si="9"/>
        <v>0</v>
      </c>
    </row>
    <row r="601" spans="1:37" x14ac:dyDescent="0.2">
      <c r="A601" s="1">
        <v>713</v>
      </c>
      <c r="B601" s="1" t="s">
        <v>1268</v>
      </c>
      <c r="C601" s="1" t="s">
        <v>42</v>
      </c>
      <c r="D601" s="1" t="s">
        <v>29</v>
      </c>
      <c r="E601" s="1">
        <v>66</v>
      </c>
      <c r="F601" s="11" t="s">
        <v>24</v>
      </c>
      <c r="G601" s="1" t="s">
        <v>24</v>
      </c>
      <c r="H601" s="1"/>
      <c r="I601" s="1"/>
      <c r="J601" s="1"/>
      <c r="K601" s="1"/>
      <c r="L601" s="6" t="s">
        <v>484</v>
      </c>
      <c r="Z601" s="1" t="s">
        <v>24</v>
      </c>
      <c r="AA601" s="1" t="s">
        <v>24</v>
      </c>
      <c r="AB601" s="1" t="s">
        <v>24</v>
      </c>
      <c r="AC601" s="1" t="s">
        <v>24</v>
      </c>
      <c r="AK601" s="1">
        <f t="shared" si="9"/>
        <v>4</v>
      </c>
    </row>
    <row r="602" spans="1:37" x14ac:dyDescent="0.2">
      <c r="A602" s="1">
        <v>714</v>
      </c>
      <c r="B602" s="1" t="s">
        <v>1269</v>
      </c>
      <c r="C602" s="1" t="s">
        <v>86</v>
      </c>
      <c r="D602" s="1" t="s">
        <v>55</v>
      </c>
      <c r="G602" s="1" t="s">
        <v>24</v>
      </c>
      <c r="H602" s="1"/>
      <c r="I602" s="1"/>
      <c r="J602" s="1"/>
      <c r="K602" s="1"/>
      <c r="L602" s="7" t="s">
        <v>1270</v>
      </c>
      <c r="AA602" s="1" t="s">
        <v>24</v>
      </c>
      <c r="AB602" s="1" t="s">
        <v>24</v>
      </c>
      <c r="AC602" s="1" t="s">
        <v>24</v>
      </c>
      <c r="AK602" s="1">
        <f t="shared" si="9"/>
        <v>3</v>
      </c>
    </row>
    <row r="603" spans="1:37" x14ac:dyDescent="0.2">
      <c r="A603" s="1">
        <v>715</v>
      </c>
      <c r="B603" s="1" t="s">
        <v>1271</v>
      </c>
      <c r="C603" s="1" t="s">
        <v>282</v>
      </c>
      <c r="D603" s="1" t="s">
        <v>263</v>
      </c>
      <c r="G603" s="1" t="s">
        <v>24</v>
      </c>
      <c r="H603" s="1"/>
      <c r="I603" s="1"/>
      <c r="J603" s="1"/>
      <c r="K603" s="1"/>
      <c r="L603" s="7" t="s">
        <v>1272</v>
      </c>
      <c r="Y603" s="1" t="s">
        <v>24</v>
      </c>
      <c r="Z603" s="1" t="s">
        <v>24</v>
      </c>
      <c r="AA603" s="1" t="s">
        <v>24</v>
      </c>
      <c r="AB603" s="1" t="s">
        <v>24</v>
      </c>
      <c r="AK603" s="1">
        <f t="shared" si="9"/>
        <v>4</v>
      </c>
    </row>
    <row r="604" spans="1:37" x14ac:dyDescent="0.2">
      <c r="A604" s="1">
        <v>716</v>
      </c>
      <c r="B604" s="1" t="s">
        <v>1273</v>
      </c>
      <c r="C604" s="1" t="s">
        <v>111</v>
      </c>
      <c r="D604" s="1" t="s">
        <v>29</v>
      </c>
      <c r="F604" s="4" t="s">
        <v>24</v>
      </c>
      <c r="G604" s="1" t="s">
        <v>24</v>
      </c>
      <c r="H604" s="1"/>
      <c r="I604" s="1"/>
      <c r="J604" s="1"/>
      <c r="K604" s="1"/>
      <c r="L604" s="6" t="s">
        <v>366</v>
      </c>
      <c r="AC604" s="1" t="s">
        <v>24</v>
      </c>
      <c r="AK604" s="1">
        <f t="shared" si="9"/>
        <v>1</v>
      </c>
    </row>
    <row r="605" spans="1:37" x14ac:dyDescent="0.2">
      <c r="A605" s="1">
        <v>717</v>
      </c>
      <c r="B605" s="1" t="s">
        <v>1274</v>
      </c>
      <c r="C605" s="1" t="s">
        <v>111</v>
      </c>
      <c r="D605" s="1" t="s">
        <v>29</v>
      </c>
      <c r="G605" s="1" t="s">
        <v>24</v>
      </c>
      <c r="H605" s="1"/>
      <c r="I605" s="1"/>
      <c r="J605" s="1"/>
      <c r="K605" s="1"/>
      <c r="L605" s="7" t="s">
        <v>1275</v>
      </c>
      <c r="Z605" s="1" t="s">
        <v>24</v>
      </c>
      <c r="AA605" s="1" t="s">
        <v>24</v>
      </c>
      <c r="AB605" s="1" t="s">
        <v>24</v>
      </c>
      <c r="AC605" s="1" t="s">
        <v>24</v>
      </c>
      <c r="AK605" s="1">
        <f t="shared" si="9"/>
        <v>4</v>
      </c>
    </row>
    <row r="606" spans="1:37" x14ac:dyDescent="0.2">
      <c r="A606" s="1">
        <v>718</v>
      </c>
      <c r="B606" s="1" t="s">
        <v>1276</v>
      </c>
      <c r="C606" s="1" t="s">
        <v>127</v>
      </c>
      <c r="D606" s="1" t="s">
        <v>48</v>
      </c>
      <c r="E606" s="1">
        <v>95</v>
      </c>
      <c r="F606" s="4" t="s">
        <v>24</v>
      </c>
      <c r="G606" s="1" t="s">
        <v>24</v>
      </c>
      <c r="H606" s="1"/>
      <c r="I606" s="1"/>
      <c r="J606" s="1"/>
      <c r="K606" s="1"/>
      <c r="L606" s="6" t="s">
        <v>484</v>
      </c>
      <c r="Y606" s="1" t="s">
        <v>24</v>
      </c>
      <c r="Z606" s="1" t="s">
        <v>24</v>
      </c>
      <c r="AA606" s="1" t="s">
        <v>24</v>
      </c>
      <c r="AB606" s="1" t="s">
        <v>24</v>
      </c>
      <c r="AC606" s="1" t="s">
        <v>24</v>
      </c>
      <c r="AK606" s="1">
        <f t="shared" si="9"/>
        <v>5</v>
      </c>
    </row>
    <row r="607" spans="1:37" x14ac:dyDescent="0.2">
      <c r="A607" s="1">
        <v>719</v>
      </c>
      <c r="B607" s="1" t="s">
        <v>1277</v>
      </c>
      <c r="C607" s="1" t="s">
        <v>199</v>
      </c>
      <c r="D607" s="1" t="s">
        <v>37</v>
      </c>
      <c r="G607" s="1" t="s">
        <v>24</v>
      </c>
      <c r="H607" s="1"/>
      <c r="I607" s="1"/>
      <c r="J607" s="1"/>
      <c r="K607" s="1"/>
      <c r="L607" s="6" t="s">
        <v>1278</v>
      </c>
      <c r="Y607" s="1" t="s">
        <v>24</v>
      </c>
      <c r="Z607" s="1" t="s">
        <v>24</v>
      </c>
      <c r="AA607" s="1" t="s">
        <v>24</v>
      </c>
      <c r="AB607" s="1" t="s">
        <v>24</v>
      </c>
      <c r="AC607" s="1" t="s">
        <v>24</v>
      </c>
      <c r="AK607" s="1">
        <f t="shared" si="9"/>
        <v>5</v>
      </c>
    </row>
    <row r="608" spans="1:37" x14ac:dyDescent="0.2">
      <c r="A608" s="1">
        <v>720</v>
      </c>
      <c r="B608" s="1" t="s">
        <v>1279</v>
      </c>
      <c r="C608" s="1" t="s">
        <v>22</v>
      </c>
      <c r="D608" s="1" t="s">
        <v>32</v>
      </c>
      <c r="G608" s="1" t="s">
        <v>24</v>
      </c>
      <c r="H608" s="1"/>
      <c r="I608" s="1"/>
      <c r="J608" s="1"/>
      <c r="K608" s="1"/>
      <c r="L608" s="6"/>
      <c r="N608" s="8" t="s">
        <v>1280</v>
      </c>
      <c r="AE608" s="1" t="s">
        <v>24</v>
      </c>
      <c r="AF608" s="1" t="s">
        <v>24</v>
      </c>
      <c r="AG608" s="1" t="s">
        <v>24</v>
      </c>
      <c r="AH608" s="1" t="s">
        <v>24</v>
      </c>
      <c r="AI608" s="1" t="s">
        <v>24</v>
      </c>
      <c r="AK608" s="1">
        <f t="shared" si="9"/>
        <v>5</v>
      </c>
    </row>
    <row r="609" spans="1:37" x14ac:dyDescent="0.2">
      <c r="A609" s="1">
        <v>721</v>
      </c>
      <c r="B609" s="1" t="s">
        <v>1281</v>
      </c>
      <c r="C609" s="1" t="s">
        <v>199</v>
      </c>
      <c r="D609" s="1" t="s">
        <v>29</v>
      </c>
      <c r="G609" s="1" t="s">
        <v>24</v>
      </c>
      <c r="H609" s="1"/>
      <c r="I609" s="1"/>
      <c r="J609" s="1"/>
      <c r="K609" s="1"/>
      <c r="L609" s="6"/>
      <c r="M609" s="19"/>
      <c r="N609" s="20" t="s">
        <v>1282</v>
      </c>
      <c r="AK609" s="1">
        <f t="shared" si="9"/>
        <v>0</v>
      </c>
    </row>
    <row r="610" spans="1:37" x14ac:dyDescent="0.2">
      <c r="A610" s="1">
        <v>723</v>
      </c>
      <c r="B610" s="1" t="s">
        <v>1283</v>
      </c>
      <c r="C610" s="1" t="s">
        <v>62</v>
      </c>
      <c r="D610" s="1" t="s">
        <v>29</v>
      </c>
      <c r="G610" s="1" t="s">
        <v>24</v>
      </c>
      <c r="H610" s="1"/>
      <c r="I610" s="1"/>
      <c r="J610" s="1"/>
      <c r="K610" s="1"/>
      <c r="L610" s="7" t="s">
        <v>1284</v>
      </c>
      <c r="AB610" s="1" t="s">
        <v>24</v>
      </c>
      <c r="AC610" s="1" t="s">
        <v>24</v>
      </c>
      <c r="AK610" s="1">
        <f t="shared" si="9"/>
        <v>2</v>
      </c>
    </row>
    <row r="611" spans="1:37" x14ac:dyDescent="0.2">
      <c r="A611" s="1">
        <v>724</v>
      </c>
      <c r="B611" s="1" t="s">
        <v>1285</v>
      </c>
      <c r="C611" s="1" t="s">
        <v>438</v>
      </c>
      <c r="D611" s="1" t="s">
        <v>164</v>
      </c>
      <c r="G611" s="1" t="s">
        <v>24</v>
      </c>
      <c r="H611" s="1"/>
      <c r="I611" s="1"/>
      <c r="J611" s="1"/>
      <c r="K611" s="1"/>
      <c r="L611" s="6"/>
      <c r="N611" s="8" t="s">
        <v>1286</v>
      </c>
      <c r="AE611" s="1" t="s">
        <v>24</v>
      </c>
      <c r="AF611" s="1" t="s">
        <v>24</v>
      </c>
      <c r="AG611" s="1" t="s">
        <v>24</v>
      </c>
      <c r="AH611" s="1" t="s">
        <v>24</v>
      </c>
      <c r="AI611" s="1" t="s">
        <v>24</v>
      </c>
      <c r="AK611" s="1">
        <f t="shared" si="9"/>
        <v>5</v>
      </c>
    </row>
    <row r="612" spans="1:37" x14ac:dyDescent="0.2">
      <c r="A612" s="1">
        <v>725</v>
      </c>
      <c r="B612" s="1" t="s">
        <v>1287</v>
      </c>
      <c r="C612" s="1" t="s">
        <v>142</v>
      </c>
      <c r="D612" s="1" t="s">
        <v>23</v>
      </c>
      <c r="G612" s="1" t="s">
        <v>24</v>
      </c>
      <c r="H612" s="1"/>
      <c r="I612" s="1"/>
      <c r="J612" s="1"/>
      <c r="K612" s="1"/>
      <c r="L612" s="7" t="s">
        <v>1288</v>
      </c>
      <c r="Z612" s="1" t="s">
        <v>24</v>
      </c>
      <c r="AA612" s="1" t="s">
        <v>24</v>
      </c>
      <c r="AB612" s="1" t="s">
        <v>24</v>
      </c>
      <c r="AC612" s="1" t="s">
        <v>24</v>
      </c>
      <c r="AK612" s="1">
        <f t="shared" si="9"/>
        <v>4</v>
      </c>
    </row>
    <row r="613" spans="1:37" x14ac:dyDescent="0.2">
      <c r="A613" s="1">
        <v>727</v>
      </c>
      <c r="B613" s="1" t="s">
        <v>1289</v>
      </c>
      <c r="C613" s="1" t="s">
        <v>62</v>
      </c>
      <c r="D613" s="1" t="s">
        <v>55</v>
      </c>
      <c r="E613" s="1">
        <v>105</v>
      </c>
      <c r="F613" s="4" t="s">
        <v>24</v>
      </c>
      <c r="G613" s="1" t="s">
        <v>24</v>
      </c>
      <c r="H613" s="1"/>
      <c r="I613" s="1"/>
      <c r="J613" s="1"/>
      <c r="K613" s="1"/>
      <c r="L613" s="6" t="s">
        <v>484</v>
      </c>
      <c r="AC613" s="1" t="s">
        <v>24</v>
      </c>
      <c r="AK613" s="1">
        <f t="shared" si="9"/>
        <v>1</v>
      </c>
    </row>
    <row r="614" spans="1:37" x14ac:dyDescent="0.2">
      <c r="A614" s="1">
        <v>728</v>
      </c>
      <c r="B614" s="1" t="s">
        <v>1290</v>
      </c>
      <c r="C614" s="1" t="s">
        <v>111</v>
      </c>
      <c r="D614" s="1" t="s">
        <v>37</v>
      </c>
      <c r="G614" s="1" t="s">
        <v>24</v>
      </c>
      <c r="H614" s="1"/>
      <c r="I614" s="1"/>
      <c r="J614" s="1"/>
      <c r="K614" s="1"/>
      <c r="L614" s="6" t="s">
        <v>175</v>
      </c>
      <c r="AK614" s="1">
        <f t="shared" si="9"/>
        <v>0</v>
      </c>
    </row>
    <row r="615" spans="1:37" x14ac:dyDescent="0.2">
      <c r="A615" s="1">
        <v>729</v>
      </c>
      <c r="B615" s="1" t="s">
        <v>1291</v>
      </c>
      <c r="C615" s="1" t="s">
        <v>249</v>
      </c>
      <c r="D615" s="1" t="s">
        <v>94</v>
      </c>
      <c r="G615" s="1" t="s">
        <v>24</v>
      </c>
      <c r="H615" s="1"/>
      <c r="I615" s="1"/>
      <c r="J615" s="1"/>
      <c r="K615" s="1"/>
      <c r="L615" s="6" t="s">
        <v>1292</v>
      </c>
      <c r="Y615" s="1" t="s">
        <v>24</v>
      </c>
      <c r="Z615" s="1" t="s">
        <v>24</v>
      </c>
      <c r="AA615" s="1" t="s">
        <v>24</v>
      </c>
      <c r="AB615" s="1" t="s">
        <v>24</v>
      </c>
      <c r="AC615" s="1" t="s">
        <v>24</v>
      </c>
      <c r="AD615" s="1" t="s">
        <v>24</v>
      </c>
      <c r="AK615" s="1">
        <f t="shared" si="9"/>
        <v>6</v>
      </c>
    </row>
    <row r="616" spans="1:37" x14ac:dyDescent="0.2">
      <c r="A616" s="1">
        <v>730</v>
      </c>
      <c r="B616" s="1" t="s">
        <v>1293</v>
      </c>
      <c r="C616" s="1" t="s">
        <v>111</v>
      </c>
      <c r="D616" s="1" t="s">
        <v>32</v>
      </c>
      <c r="G616" s="1" t="s">
        <v>24</v>
      </c>
      <c r="H616" s="1"/>
      <c r="I616" s="1"/>
      <c r="J616" s="1"/>
      <c r="K616" s="1"/>
      <c r="L616" s="6" t="s">
        <v>1294</v>
      </c>
      <c r="AK616" s="1">
        <f t="shared" si="9"/>
        <v>0</v>
      </c>
    </row>
    <row r="617" spans="1:37" x14ac:dyDescent="0.2">
      <c r="A617" s="1">
        <v>734</v>
      </c>
      <c r="B617" s="1" t="s">
        <v>1295</v>
      </c>
      <c r="C617" s="1" t="s">
        <v>22</v>
      </c>
      <c r="D617" s="1" t="s">
        <v>29</v>
      </c>
      <c r="G617" s="1" t="s">
        <v>24</v>
      </c>
      <c r="H617" s="1" t="s">
        <v>24</v>
      </c>
      <c r="I617" s="1"/>
      <c r="J617" s="1"/>
      <c r="K617" s="1"/>
      <c r="L617" s="6" t="s">
        <v>1296</v>
      </c>
      <c r="Y617" s="1" t="s">
        <v>24</v>
      </c>
      <c r="Z617" s="1" t="s">
        <v>24</v>
      </c>
      <c r="AA617" s="1" t="s">
        <v>24</v>
      </c>
      <c r="AB617" s="1" t="s">
        <v>24</v>
      </c>
      <c r="AC617" s="1" t="s">
        <v>24</v>
      </c>
      <c r="AK617" s="1">
        <f t="shared" si="9"/>
        <v>5</v>
      </c>
    </row>
    <row r="618" spans="1:37" x14ac:dyDescent="0.2">
      <c r="A618" s="1">
        <v>735</v>
      </c>
      <c r="B618" s="1" t="s">
        <v>1297</v>
      </c>
      <c r="C618" s="1" t="s">
        <v>22</v>
      </c>
      <c r="D618" s="1" t="s">
        <v>63</v>
      </c>
      <c r="G618" s="1" t="s">
        <v>24</v>
      </c>
      <c r="H618" s="1"/>
      <c r="I618" s="1"/>
      <c r="J618" s="1"/>
      <c r="K618" s="1"/>
      <c r="L618" s="6" t="s">
        <v>1298</v>
      </c>
      <c r="AK618" s="1">
        <f t="shared" si="9"/>
        <v>0</v>
      </c>
    </row>
    <row r="619" spans="1:37" x14ac:dyDescent="0.2">
      <c r="A619" s="1">
        <v>736</v>
      </c>
      <c r="B619" s="1" t="s">
        <v>1299</v>
      </c>
      <c r="C619" s="1" t="s">
        <v>22</v>
      </c>
      <c r="D619" s="1" t="s">
        <v>94</v>
      </c>
      <c r="G619" s="1" t="s">
        <v>24</v>
      </c>
      <c r="H619" s="1"/>
      <c r="I619" s="1"/>
      <c r="J619" s="1"/>
      <c r="K619" s="1"/>
      <c r="L619" s="7" t="s">
        <v>1300</v>
      </c>
      <c r="AA619" s="1" t="s">
        <v>24</v>
      </c>
      <c r="AB619" s="1" t="s">
        <v>24</v>
      </c>
      <c r="AC619" s="1" t="s">
        <v>24</v>
      </c>
      <c r="AK619" s="1">
        <f t="shared" si="9"/>
        <v>3</v>
      </c>
    </row>
    <row r="620" spans="1:37" x14ac:dyDescent="0.2">
      <c r="A620" s="1">
        <v>737</v>
      </c>
      <c r="B620" s="1" t="s">
        <v>1301</v>
      </c>
      <c r="C620" s="1" t="s">
        <v>253</v>
      </c>
      <c r="D620" s="1" t="s">
        <v>63</v>
      </c>
      <c r="G620" s="1" t="s">
        <v>24</v>
      </c>
      <c r="H620" s="1"/>
      <c r="I620" s="1"/>
      <c r="J620" s="1"/>
      <c r="K620" s="1"/>
      <c r="L620" s="7"/>
      <c r="N620" s="9" t="s">
        <v>1302</v>
      </c>
      <c r="AG620" s="1" t="s">
        <v>24</v>
      </c>
      <c r="AH620" s="1" t="s">
        <v>24</v>
      </c>
      <c r="AI620" s="1" t="s">
        <v>24</v>
      </c>
      <c r="AK620" s="1">
        <f t="shared" si="9"/>
        <v>3</v>
      </c>
    </row>
    <row r="621" spans="1:37" x14ac:dyDescent="0.2">
      <c r="A621" s="1">
        <v>739</v>
      </c>
      <c r="B621" s="1" t="s">
        <v>1303</v>
      </c>
      <c r="C621" s="1" t="s">
        <v>22</v>
      </c>
      <c r="D621" s="1" t="s">
        <v>51</v>
      </c>
      <c r="G621" s="1" t="s">
        <v>24</v>
      </c>
      <c r="H621" s="1"/>
      <c r="I621" s="1"/>
      <c r="J621" s="1"/>
      <c r="K621" s="1"/>
      <c r="L621" s="7" t="s">
        <v>1304</v>
      </c>
      <c r="AA621" s="1" t="s">
        <v>24</v>
      </c>
      <c r="AC621" s="1" t="s">
        <v>24</v>
      </c>
      <c r="AK621" s="1">
        <f t="shared" si="9"/>
        <v>2</v>
      </c>
    </row>
    <row r="622" spans="1:37" x14ac:dyDescent="0.2">
      <c r="A622" s="1">
        <v>740</v>
      </c>
      <c r="B622" s="1" t="s">
        <v>1305</v>
      </c>
      <c r="C622" s="1" t="s">
        <v>874</v>
      </c>
      <c r="D622" s="1" t="s">
        <v>263</v>
      </c>
      <c r="G622" s="1" t="s">
        <v>24</v>
      </c>
      <c r="H622" s="1" t="s">
        <v>24</v>
      </c>
      <c r="I622" s="1"/>
      <c r="J622" s="1"/>
      <c r="K622" s="1"/>
      <c r="L622" s="6" t="s">
        <v>1306</v>
      </c>
      <c r="Y622" s="1" t="s">
        <v>24</v>
      </c>
      <c r="Z622" s="1" t="s">
        <v>24</v>
      </c>
      <c r="AA622" s="1" t="s">
        <v>24</v>
      </c>
      <c r="AB622" s="1" t="s">
        <v>24</v>
      </c>
      <c r="AC622" s="1" t="s">
        <v>24</v>
      </c>
      <c r="AK622" s="1">
        <f t="shared" si="9"/>
        <v>5</v>
      </c>
    </row>
    <row r="623" spans="1:37" x14ac:dyDescent="0.2">
      <c r="A623" s="1">
        <v>741</v>
      </c>
      <c r="B623" s="1" t="s">
        <v>1307</v>
      </c>
      <c r="C623" s="1" t="s">
        <v>136</v>
      </c>
      <c r="D623" s="1" t="s">
        <v>37</v>
      </c>
      <c r="G623" s="1" t="s">
        <v>24</v>
      </c>
      <c r="H623" s="1"/>
      <c r="I623" s="1"/>
      <c r="J623" s="1"/>
      <c r="K623" s="1"/>
      <c r="L623" s="6"/>
      <c r="N623" s="8" t="s">
        <v>1308</v>
      </c>
      <c r="AE623" s="1" t="s">
        <v>24</v>
      </c>
      <c r="AF623" s="1" t="s">
        <v>24</v>
      </c>
      <c r="AG623" s="1" t="s">
        <v>24</v>
      </c>
      <c r="AH623" s="1" t="s">
        <v>24</v>
      </c>
      <c r="AI623" s="1" t="s">
        <v>24</v>
      </c>
      <c r="AK623" s="1">
        <f t="shared" si="9"/>
        <v>5</v>
      </c>
    </row>
    <row r="624" spans="1:37" x14ac:dyDescent="0.2">
      <c r="A624" s="1">
        <v>742</v>
      </c>
      <c r="B624" s="1" t="s">
        <v>1309</v>
      </c>
      <c r="C624" s="1" t="s">
        <v>62</v>
      </c>
      <c r="D624" s="1" t="s">
        <v>238</v>
      </c>
      <c r="F624" s="4" t="s">
        <v>24</v>
      </c>
      <c r="G624" s="1" t="s">
        <v>24</v>
      </c>
      <c r="H624" s="1"/>
      <c r="I624" s="1"/>
      <c r="J624" s="1"/>
      <c r="K624" s="1"/>
      <c r="L624" s="6" t="s">
        <v>1310</v>
      </c>
      <c r="Y624" s="1" t="s">
        <v>24</v>
      </c>
      <c r="Z624" s="1" t="s">
        <v>24</v>
      </c>
      <c r="AA624" s="1" t="s">
        <v>24</v>
      </c>
      <c r="AB624" s="1" t="s">
        <v>24</v>
      </c>
      <c r="AC624" s="1" t="s">
        <v>24</v>
      </c>
      <c r="AD624" s="1" t="s">
        <v>24</v>
      </c>
      <c r="AK624" s="1">
        <f t="shared" si="9"/>
        <v>6</v>
      </c>
    </row>
    <row r="625" spans="1:37" x14ac:dyDescent="0.2">
      <c r="A625" s="1">
        <v>744</v>
      </c>
      <c r="B625" s="1" t="s">
        <v>1311</v>
      </c>
      <c r="C625" s="1" t="s">
        <v>111</v>
      </c>
      <c r="D625" s="1" t="s">
        <v>29</v>
      </c>
      <c r="G625" s="1" t="s">
        <v>24</v>
      </c>
      <c r="H625" s="1"/>
      <c r="I625" s="1"/>
      <c r="J625" s="1"/>
      <c r="K625" s="1"/>
      <c r="L625" s="6" t="s">
        <v>1312</v>
      </c>
      <c r="AK625" s="1">
        <f t="shared" si="9"/>
        <v>0</v>
      </c>
    </row>
    <row r="626" spans="1:37" x14ac:dyDescent="0.2">
      <c r="A626" s="1">
        <v>745</v>
      </c>
      <c r="B626" s="1" t="s">
        <v>1313</v>
      </c>
      <c r="C626" s="1" t="s">
        <v>62</v>
      </c>
      <c r="D626" s="1" t="s">
        <v>48</v>
      </c>
      <c r="G626" s="1" t="s">
        <v>24</v>
      </c>
      <c r="H626" s="1"/>
      <c r="I626" s="1"/>
      <c r="J626" s="1"/>
      <c r="K626" s="1"/>
      <c r="N626" s="1" t="s">
        <v>1314</v>
      </c>
      <c r="AE626" s="1" t="s">
        <v>24</v>
      </c>
      <c r="AF626" s="1" t="s">
        <v>24</v>
      </c>
      <c r="AG626" s="1" t="s">
        <v>24</v>
      </c>
      <c r="AH626" s="1" t="s">
        <v>24</v>
      </c>
      <c r="AI626" s="1" t="s">
        <v>24</v>
      </c>
      <c r="AJ626" s="1" t="s">
        <v>24</v>
      </c>
      <c r="AK626" s="1">
        <f t="shared" si="9"/>
        <v>6</v>
      </c>
    </row>
    <row r="627" spans="1:37" x14ac:dyDescent="0.2">
      <c r="A627" s="1">
        <v>746</v>
      </c>
      <c r="B627" s="1" t="s">
        <v>1315</v>
      </c>
      <c r="C627" s="1" t="s">
        <v>62</v>
      </c>
      <c r="D627" s="1" t="s">
        <v>263</v>
      </c>
      <c r="G627" s="1" t="s">
        <v>24</v>
      </c>
      <c r="H627" s="1"/>
      <c r="I627" s="1"/>
      <c r="J627" s="1"/>
      <c r="K627" s="1"/>
      <c r="L627" s="6" t="s">
        <v>1316</v>
      </c>
      <c r="Y627" s="1" t="s">
        <v>24</v>
      </c>
      <c r="Z627" s="1" t="s">
        <v>24</v>
      </c>
      <c r="AA627" s="1" t="s">
        <v>24</v>
      </c>
      <c r="AB627" s="1" t="s">
        <v>24</v>
      </c>
      <c r="AC627" s="1" t="s">
        <v>24</v>
      </c>
      <c r="AK627" s="1">
        <f t="shared" si="9"/>
        <v>5</v>
      </c>
    </row>
    <row r="628" spans="1:37" x14ac:dyDescent="0.2">
      <c r="A628" s="1">
        <v>747</v>
      </c>
      <c r="B628" s="1" t="s">
        <v>1317</v>
      </c>
      <c r="C628" s="1" t="s">
        <v>62</v>
      </c>
      <c r="D628" s="1" t="s">
        <v>37</v>
      </c>
      <c r="G628" s="1" t="s">
        <v>24</v>
      </c>
      <c r="H628" s="1"/>
      <c r="I628" s="1"/>
      <c r="J628" s="1"/>
      <c r="K628" s="1"/>
      <c r="L628" s="7" t="s">
        <v>1318</v>
      </c>
      <c r="AB628" s="1" t="s">
        <v>24</v>
      </c>
      <c r="AC628" s="1" t="s">
        <v>24</v>
      </c>
      <c r="AK628" s="1">
        <f t="shared" si="9"/>
        <v>2</v>
      </c>
    </row>
    <row r="629" spans="1:37" x14ac:dyDescent="0.2">
      <c r="A629" s="1">
        <v>748</v>
      </c>
      <c r="B629" s="1" t="s">
        <v>1319</v>
      </c>
      <c r="C629" s="1" t="s">
        <v>22</v>
      </c>
      <c r="D629" s="1" t="s">
        <v>37</v>
      </c>
      <c r="G629" s="1" t="s">
        <v>24</v>
      </c>
      <c r="H629" s="1"/>
      <c r="I629" s="1"/>
      <c r="J629" s="1"/>
      <c r="K629" s="1"/>
      <c r="L629" s="7" t="s">
        <v>1320</v>
      </c>
      <c r="AC629" s="1" t="s">
        <v>24</v>
      </c>
      <c r="AK629" s="1">
        <f t="shared" si="9"/>
        <v>1</v>
      </c>
    </row>
    <row r="630" spans="1:37" x14ac:dyDescent="0.2">
      <c r="A630" s="1">
        <v>749</v>
      </c>
      <c r="B630" s="1" t="s">
        <v>1321</v>
      </c>
      <c r="C630" s="1" t="s">
        <v>62</v>
      </c>
      <c r="D630" s="1" t="s">
        <v>83</v>
      </c>
      <c r="G630" s="1" t="s">
        <v>24</v>
      </c>
      <c r="H630" s="1"/>
      <c r="I630" s="1"/>
      <c r="J630" s="1"/>
      <c r="K630" s="1"/>
      <c r="L630" s="6" t="s">
        <v>1322</v>
      </c>
      <c r="Y630" s="1" t="s">
        <v>24</v>
      </c>
      <c r="Z630" s="1" t="s">
        <v>24</v>
      </c>
      <c r="AA630" s="1" t="s">
        <v>24</v>
      </c>
      <c r="AB630" s="1" t="s">
        <v>24</v>
      </c>
      <c r="AC630" s="1" t="s">
        <v>24</v>
      </c>
      <c r="AD630" s="1" t="s">
        <v>24</v>
      </c>
      <c r="AK630" s="1">
        <f t="shared" si="9"/>
        <v>6</v>
      </c>
    </row>
    <row r="631" spans="1:37" x14ac:dyDescent="0.2">
      <c r="A631" s="1">
        <v>751</v>
      </c>
      <c r="B631" s="1" t="s">
        <v>1323</v>
      </c>
      <c r="C631" s="1" t="s">
        <v>788</v>
      </c>
      <c r="D631" s="1" t="s">
        <v>263</v>
      </c>
      <c r="G631" s="1" t="s">
        <v>24</v>
      </c>
      <c r="H631" s="1"/>
      <c r="I631" s="1"/>
      <c r="J631" s="1"/>
      <c r="K631" s="1"/>
      <c r="L631" s="6" t="s">
        <v>1324</v>
      </c>
      <c r="Y631" s="1" t="s">
        <v>24</v>
      </c>
      <c r="Z631" s="1" t="s">
        <v>24</v>
      </c>
      <c r="AA631" s="1" t="s">
        <v>24</v>
      </c>
      <c r="AB631" s="1" t="s">
        <v>24</v>
      </c>
      <c r="AC631" s="1" t="s">
        <v>24</v>
      </c>
      <c r="AK631" s="1">
        <f t="shared" si="9"/>
        <v>5</v>
      </c>
    </row>
    <row r="632" spans="1:37" x14ac:dyDescent="0.2">
      <c r="A632" s="1">
        <v>752</v>
      </c>
      <c r="B632" s="1" t="s">
        <v>2007</v>
      </c>
      <c r="C632" s="1" t="s">
        <v>62</v>
      </c>
      <c r="D632" s="1" t="s">
        <v>238</v>
      </c>
      <c r="F632" s="4" t="s">
        <v>24</v>
      </c>
      <c r="G632" s="1" t="s">
        <v>24</v>
      </c>
      <c r="H632" s="1"/>
      <c r="I632" s="1"/>
      <c r="J632" s="1"/>
      <c r="K632" s="1"/>
      <c r="L632" s="6" t="s">
        <v>1325</v>
      </c>
      <c r="Y632" s="1" t="s">
        <v>24</v>
      </c>
      <c r="Z632" s="1" t="s">
        <v>24</v>
      </c>
      <c r="AA632" s="1" t="s">
        <v>24</v>
      </c>
      <c r="AB632" s="1" t="s">
        <v>24</v>
      </c>
      <c r="AC632" s="1" t="s">
        <v>24</v>
      </c>
      <c r="AK632" s="1">
        <f t="shared" si="9"/>
        <v>5</v>
      </c>
    </row>
    <row r="633" spans="1:37" x14ac:dyDescent="0.2">
      <c r="A633" s="1">
        <v>753</v>
      </c>
      <c r="B633" s="1" t="s">
        <v>1326</v>
      </c>
      <c r="C633" s="1" t="s">
        <v>199</v>
      </c>
      <c r="D633" s="1" t="s">
        <v>263</v>
      </c>
      <c r="G633" s="1" t="s">
        <v>24</v>
      </c>
      <c r="H633" s="1"/>
      <c r="I633" s="1"/>
      <c r="J633" s="1"/>
      <c r="K633" s="1"/>
      <c r="L633" s="6" t="s">
        <v>1327</v>
      </c>
      <c r="Y633" s="1" t="s">
        <v>24</v>
      </c>
      <c r="Z633" s="1" t="s">
        <v>24</v>
      </c>
      <c r="AA633" s="1" t="s">
        <v>24</v>
      </c>
      <c r="AB633" s="1" t="s">
        <v>24</v>
      </c>
      <c r="AC633" s="1" t="s">
        <v>24</v>
      </c>
      <c r="AK633" s="1">
        <f t="shared" si="9"/>
        <v>5</v>
      </c>
    </row>
    <row r="634" spans="1:37" x14ac:dyDescent="0.2">
      <c r="A634" s="1">
        <v>755</v>
      </c>
      <c r="B634" s="1" t="s">
        <v>1328</v>
      </c>
      <c r="C634" s="1" t="s">
        <v>22</v>
      </c>
      <c r="D634" s="1" t="s">
        <v>63</v>
      </c>
      <c r="E634" s="1">
        <v>179</v>
      </c>
      <c r="F634" s="4" t="s">
        <v>24</v>
      </c>
      <c r="G634" s="1" t="s">
        <v>24</v>
      </c>
      <c r="H634" s="1"/>
      <c r="I634" s="1"/>
      <c r="J634" s="1"/>
      <c r="K634" s="1"/>
      <c r="L634" s="6" t="s">
        <v>1329</v>
      </c>
      <c r="Z634" s="1" t="s">
        <v>24</v>
      </c>
      <c r="AB634" s="1" t="s">
        <v>24</v>
      </c>
      <c r="AC634" s="1" t="s">
        <v>24</v>
      </c>
      <c r="AD634" s="1" t="s">
        <v>24</v>
      </c>
      <c r="AK634" s="1">
        <f t="shared" si="9"/>
        <v>4</v>
      </c>
    </row>
    <row r="635" spans="1:37" x14ac:dyDescent="0.2">
      <c r="A635" s="1">
        <v>756</v>
      </c>
      <c r="B635" s="1" t="s">
        <v>1330</v>
      </c>
      <c r="C635" s="1" t="s">
        <v>62</v>
      </c>
      <c r="D635" s="1" t="s">
        <v>37</v>
      </c>
      <c r="G635" s="1" t="s">
        <v>24</v>
      </c>
      <c r="H635" s="1"/>
      <c r="I635" s="1"/>
      <c r="J635" s="1"/>
      <c r="K635" s="1"/>
      <c r="L635" s="6" t="s">
        <v>1331</v>
      </c>
      <c r="Y635" s="1" t="s">
        <v>24</v>
      </c>
      <c r="Z635" s="1" t="s">
        <v>24</v>
      </c>
      <c r="AA635" s="1" t="s">
        <v>24</v>
      </c>
      <c r="AB635" s="1" t="s">
        <v>24</v>
      </c>
      <c r="AC635" s="1" t="s">
        <v>24</v>
      </c>
      <c r="AK635" s="1">
        <f t="shared" si="9"/>
        <v>5</v>
      </c>
    </row>
    <row r="636" spans="1:37" x14ac:dyDescent="0.2">
      <c r="A636" s="1">
        <v>757</v>
      </c>
      <c r="B636" s="1" t="s">
        <v>1332</v>
      </c>
      <c r="C636" s="1" t="s">
        <v>22</v>
      </c>
      <c r="D636" s="1" t="s">
        <v>32</v>
      </c>
      <c r="G636" s="1" t="s">
        <v>24</v>
      </c>
      <c r="H636" s="1"/>
      <c r="I636" s="1"/>
      <c r="J636" s="1"/>
      <c r="K636" s="1"/>
      <c r="L636" s="7" t="s">
        <v>1333</v>
      </c>
      <c r="AB636" s="1" t="s">
        <v>24</v>
      </c>
      <c r="AK636" s="1">
        <f t="shared" si="9"/>
        <v>1</v>
      </c>
    </row>
    <row r="637" spans="1:37" x14ac:dyDescent="0.2">
      <c r="A637" s="1">
        <v>758</v>
      </c>
      <c r="B637" s="1" t="s">
        <v>1334</v>
      </c>
      <c r="C637" s="1" t="s">
        <v>62</v>
      </c>
      <c r="D637" s="1" t="s">
        <v>37</v>
      </c>
      <c r="G637" s="1" t="s">
        <v>24</v>
      </c>
      <c r="H637" s="1"/>
      <c r="I637" s="1"/>
      <c r="J637" s="1"/>
      <c r="K637" s="1"/>
      <c r="L637" s="7" t="s">
        <v>1335</v>
      </c>
      <c r="AB637" s="1" t="s">
        <v>24</v>
      </c>
      <c r="AC637" s="1" t="s">
        <v>24</v>
      </c>
      <c r="AK637" s="1">
        <f t="shared" si="9"/>
        <v>2</v>
      </c>
    </row>
    <row r="638" spans="1:37" x14ac:dyDescent="0.2">
      <c r="A638" s="1">
        <v>759</v>
      </c>
      <c r="B638" s="1" t="s">
        <v>1336</v>
      </c>
      <c r="C638" s="1" t="s">
        <v>182</v>
      </c>
      <c r="D638" s="1" t="s">
        <v>37</v>
      </c>
      <c r="G638" s="1" t="s">
        <v>24</v>
      </c>
      <c r="H638" s="1"/>
      <c r="I638" s="1"/>
      <c r="J638" s="1"/>
      <c r="K638" s="1"/>
      <c r="L638" s="6" t="s">
        <v>1337</v>
      </c>
      <c r="Z638" s="1" t="s">
        <v>24</v>
      </c>
      <c r="AA638" s="1" t="s">
        <v>24</v>
      </c>
      <c r="AC638" s="1" t="s">
        <v>24</v>
      </c>
      <c r="AK638" s="1">
        <f t="shared" si="9"/>
        <v>3</v>
      </c>
    </row>
    <row r="639" spans="1:37" x14ac:dyDescent="0.2">
      <c r="A639" s="1">
        <v>760</v>
      </c>
      <c r="B639" s="1" t="s">
        <v>1338</v>
      </c>
      <c r="C639" s="1" t="s">
        <v>182</v>
      </c>
      <c r="D639" s="1" t="s">
        <v>55</v>
      </c>
      <c r="F639" s="4" t="s">
        <v>24</v>
      </c>
      <c r="G639" s="1" t="s">
        <v>24</v>
      </c>
      <c r="H639" s="1"/>
      <c r="I639" s="1"/>
      <c r="J639" s="1"/>
      <c r="K639" s="1"/>
      <c r="L639" s="6" t="s">
        <v>1339</v>
      </c>
      <c r="Z639" s="1" t="s">
        <v>24</v>
      </c>
      <c r="AA639" s="1" t="s">
        <v>24</v>
      </c>
      <c r="AB639" s="1" t="s">
        <v>24</v>
      </c>
      <c r="AC639" s="1" t="s">
        <v>24</v>
      </c>
      <c r="AK639" s="1">
        <f t="shared" ref="AK639:AK701" si="10">COUNTIF(Y639:AJ639,"*x*")</f>
        <v>4</v>
      </c>
    </row>
    <row r="640" spans="1:37" x14ac:dyDescent="0.2">
      <c r="A640" s="1">
        <v>761</v>
      </c>
      <c r="B640" s="1" t="s">
        <v>1340</v>
      </c>
      <c r="C640" s="1" t="s">
        <v>111</v>
      </c>
      <c r="D640" s="1" t="s">
        <v>94</v>
      </c>
      <c r="G640" s="1" t="s">
        <v>24</v>
      </c>
      <c r="H640" s="1"/>
      <c r="I640" s="1"/>
      <c r="J640" s="1"/>
      <c r="K640" s="1"/>
      <c r="L640" s="6" t="s">
        <v>1341</v>
      </c>
      <c r="AK640" s="1">
        <f t="shared" si="10"/>
        <v>0</v>
      </c>
    </row>
    <row r="641" spans="1:37" x14ac:dyDescent="0.2">
      <c r="A641" s="1">
        <v>762</v>
      </c>
      <c r="B641" s="1" t="s">
        <v>1342</v>
      </c>
      <c r="C641" s="1" t="s">
        <v>62</v>
      </c>
      <c r="D641" s="1" t="s">
        <v>37</v>
      </c>
      <c r="G641" s="1" t="s">
        <v>24</v>
      </c>
      <c r="H641" s="1"/>
      <c r="I641" s="1"/>
      <c r="J641" s="1"/>
      <c r="K641" s="1"/>
      <c r="L641" s="6" t="s">
        <v>1343</v>
      </c>
      <c r="Y641" s="1" t="s">
        <v>24</v>
      </c>
      <c r="Z641" s="1" t="s">
        <v>24</v>
      </c>
      <c r="AA641" s="1" t="s">
        <v>24</v>
      </c>
      <c r="AB641" s="1" t="s">
        <v>24</v>
      </c>
      <c r="AC641" s="1" t="s">
        <v>24</v>
      </c>
      <c r="AD641" s="1" t="s">
        <v>24</v>
      </c>
      <c r="AK641" s="1">
        <f t="shared" si="10"/>
        <v>6</v>
      </c>
    </row>
    <row r="642" spans="1:37" x14ac:dyDescent="0.2">
      <c r="A642" s="1">
        <v>763</v>
      </c>
      <c r="B642" s="1" t="s">
        <v>1344</v>
      </c>
      <c r="C642" s="1" t="s">
        <v>62</v>
      </c>
      <c r="D642" s="1" t="s">
        <v>94</v>
      </c>
      <c r="G642" s="1" t="s">
        <v>24</v>
      </c>
      <c r="H642" s="1"/>
      <c r="I642" s="1"/>
      <c r="J642" s="1"/>
      <c r="K642" s="1"/>
      <c r="L642" s="6" t="s">
        <v>1345</v>
      </c>
      <c r="Y642" s="1" t="s">
        <v>24</v>
      </c>
      <c r="Z642" s="1" t="s">
        <v>24</v>
      </c>
      <c r="AA642" s="1" t="s">
        <v>24</v>
      </c>
      <c r="AB642" s="1" t="s">
        <v>24</v>
      </c>
      <c r="AC642" s="1" t="s">
        <v>24</v>
      </c>
      <c r="AK642" s="1">
        <f t="shared" si="10"/>
        <v>5</v>
      </c>
    </row>
    <row r="643" spans="1:37" x14ac:dyDescent="0.2">
      <c r="A643" s="1">
        <v>764</v>
      </c>
      <c r="B643" s="1" t="s">
        <v>1346</v>
      </c>
      <c r="C643" s="1" t="s">
        <v>111</v>
      </c>
      <c r="D643" s="1" t="s">
        <v>37</v>
      </c>
      <c r="G643" s="1" t="s">
        <v>24</v>
      </c>
      <c r="H643" s="1"/>
      <c r="I643" s="1"/>
      <c r="J643" s="1"/>
      <c r="K643" s="1"/>
      <c r="L643" s="6" t="s">
        <v>175</v>
      </c>
      <c r="AK643" s="1">
        <f t="shared" si="10"/>
        <v>0</v>
      </c>
    </row>
    <row r="644" spans="1:37" x14ac:dyDescent="0.2">
      <c r="A644" s="1">
        <v>765</v>
      </c>
      <c r="B644" s="1" t="s">
        <v>1347</v>
      </c>
      <c r="C644" s="1" t="s">
        <v>22</v>
      </c>
      <c r="D644" s="1" t="s">
        <v>32</v>
      </c>
      <c r="G644" s="1" t="s">
        <v>24</v>
      </c>
      <c r="H644" s="1"/>
      <c r="I644" s="1"/>
      <c r="J644" s="1"/>
      <c r="K644" s="1"/>
      <c r="L644" s="6" t="s">
        <v>1348</v>
      </c>
      <c r="Y644" s="1" t="s">
        <v>24</v>
      </c>
      <c r="Z644" s="1" t="s">
        <v>24</v>
      </c>
      <c r="AA644" s="1" t="s">
        <v>24</v>
      </c>
      <c r="AB644" s="1" t="s">
        <v>24</v>
      </c>
      <c r="AC644" s="1" t="s">
        <v>24</v>
      </c>
      <c r="AK644" s="1">
        <f t="shared" si="10"/>
        <v>5</v>
      </c>
    </row>
    <row r="645" spans="1:37" x14ac:dyDescent="0.2">
      <c r="A645" s="1">
        <v>766</v>
      </c>
      <c r="B645" s="1" t="s">
        <v>1349</v>
      </c>
      <c r="C645" s="1" t="s">
        <v>22</v>
      </c>
      <c r="E645" s="1">
        <v>130</v>
      </c>
      <c r="F645" s="4" t="s">
        <v>24</v>
      </c>
      <c r="G645" s="1"/>
      <c r="H645" s="1"/>
      <c r="I645" s="1"/>
      <c r="J645" s="1"/>
      <c r="K645" s="1"/>
      <c r="L645" s="3" t="s">
        <v>1350</v>
      </c>
      <c r="Y645" s="1" t="s">
        <v>24</v>
      </c>
      <c r="Z645" s="1" t="s">
        <v>24</v>
      </c>
      <c r="AA645" s="1" t="s">
        <v>24</v>
      </c>
      <c r="AK645" s="1">
        <f t="shared" si="10"/>
        <v>3</v>
      </c>
    </row>
    <row r="646" spans="1:37" x14ac:dyDescent="0.2">
      <c r="A646" s="1">
        <v>767</v>
      </c>
      <c r="B646" s="1" t="s">
        <v>1351</v>
      </c>
      <c r="C646" s="1" t="s">
        <v>22</v>
      </c>
      <c r="D646" s="1" t="s">
        <v>63</v>
      </c>
      <c r="E646" s="1">
        <v>107</v>
      </c>
      <c r="F646" s="4" t="s">
        <v>24</v>
      </c>
      <c r="G646" s="1" t="s">
        <v>24</v>
      </c>
      <c r="H646" s="1" t="s">
        <v>24</v>
      </c>
      <c r="I646" s="1"/>
      <c r="J646" s="1"/>
      <c r="K646" s="1"/>
      <c r="L646" s="6" t="s">
        <v>1352</v>
      </c>
      <c r="Y646" s="1" t="s">
        <v>24</v>
      </c>
      <c r="Z646" s="1" t="s">
        <v>24</v>
      </c>
      <c r="AB646" s="1" t="s">
        <v>24</v>
      </c>
      <c r="AC646" s="1" t="s">
        <v>24</v>
      </c>
      <c r="AD646" s="1" t="s">
        <v>24</v>
      </c>
      <c r="AK646" s="1">
        <f t="shared" si="10"/>
        <v>5</v>
      </c>
    </row>
    <row r="647" spans="1:37" x14ac:dyDescent="0.2">
      <c r="A647" s="1">
        <v>768</v>
      </c>
      <c r="B647" s="1" t="s">
        <v>1353</v>
      </c>
      <c r="C647" s="1" t="s">
        <v>47</v>
      </c>
      <c r="D647" s="1" t="s">
        <v>48</v>
      </c>
      <c r="G647" s="1" t="s">
        <v>24</v>
      </c>
      <c r="H647" s="1"/>
      <c r="I647" s="1"/>
      <c r="J647" s="1"/>
      <c r="K647" s="1"/>
      <c r="L647" s="6" t="s">
        <v>1354</v>
      </c>
      <c r="AK647" s="1">
        <f t="shared" si="10"/>
        <v>0</v>
      </c>
    </row>
    <row r="648" spans="1:37" x14ac:dyDescent="0.2">
      <c r="A648" s="1">
        <v>769</v>
      </c>
      <c r="B648" s="1" t="s">
        <v>1355</v>
      </c>
      <c r="C648" s="1" t="s">
        <v>139</v>
      </c>
      <c r="D648" s="1" t="s">
        <v>32</v>
      </c>
      <c r="G648" s="1" t="s">
        <v>24</v>
      </c>
      <c r="H648" s="1"/>
      <c r="I648" s="1"/>
      <c r="J648" s="1"/>
      <c r="K648" s="1"/>
      <c r="L648" s="6" t="s">
        <v>1356</v>
      </c>
      <c r="AK648" s="1">
        <f t="shared" si="10"/>
        <v>0</v>
      </c>
    </row>
    <row r="649" spans="1:37" x14ac:dyDescent="0.2">
      <c r="A649" s="1">
        <v>771</v>
      </c>
      <c r="B649" s="1" t="s">
        <v>1357</v>
      </c>
      <c r="C649" s="1" t="s">
        <v>111</v>
      </c>
      <c r="D649" s="1" t="s">
        <v>55</v>
      </c>
      <c r="G649" s="1" t="s">
        <v>24</v>
      </c>
      <c r="H649" s="1"/>
      <c r="I649" s="1"/>
      <c r="J649" s="1"/>
      <c r="K649" s="1"/>
      <c r="L649" s="6"/>
      <c r="N649" s="8" t="s">
        <v>1358</v>
      </c>
      <c r="AH649" s="1" t="s">
        <v>24</v>
      </c>
      <c r="AI649" s="1" t="s">
        <v>24</v>
      </c>
      <c r="AK649" s="1">
        <f t="shared" si="10"/>
        <v>2</v>
      </c>
    </row>
    <row r="650" spans="1:37" x14ac:dyDescent="0.2">
      <c r="A650" s="1">
        <v>772</v>
      </c>
      <c r="B650" s="1" t="s">
        <v>1359</v>
      </c>
      <c r="C650" s="1" t="s">
        <v>62</v>
      </c>
      <c r="D650" s="1" t="s">
        <v>29</v>
      </c>
      <c r="G650" s="1" t="s">
        <v>24</v>
      </c>
      <c r="H650" s="1"/>
      <c r="I650" s="1"/>
      <c r="J650" s="1"/>
      <c r="K650" s="1"/>
      <c r="L650" s="6" t="s">
        <v>1360</v>
      </c>
      <c r="Y650" s="1" t="s">
        <v>24</v>
      </c>
      <c r="Z650" s="1" t="s">
        <v>24</v>
      </c>
      <c r="AA650" s="1" t="s">
        <v>24</v>
      </c>
      <c r="AB650" s="1" t="s">
        <v>24</v>
      </c>
      <c r="AC650" s="1" t="s">
        <v>24</v>
      </c>
      <c r="AK650" s="1">
        <f t="shared" si="10"/>
        <v>5</v>
      </c>
    </row>
    <row r="651" spans="1:37" x14ac:dyDescent="0.2">
      <c r="A651" s="1">
        <v>773</v>
      </c>
      <c r="B651" s="1" t="s">
        <v>1361</v>
      </c>
      <c r="C651" s="1" t="s">
        <v>28</v>
      </c>
      <c r="D651" s="1" t="s">
        <v>29</v>
      </c>
      <c r="G651" s="1" t="s">
        <v>24</v>
      </c>
      <c r="H651" s="1"/>
      <c r="I651" s="1"/>
      <c r="J651" s="1"/>
      <c r="K651" s="1"/>
      <c r="L651" s="6" t="s">
        <v>1362</v>
      </c>
      <c r="Y651" s="1" t="s">
        <v>24</v>
      </c>
      <c r="Z651" s="1" t="s">
        <v>24</v>
      </c>
      <c r="AA651" s="1" t="s">
        <v>24</v>
      </c>
      <c r="AB651" s="1" t="s">
        <v>24</v>
      </c>
      <c r="AC651" s="1" t="s">
        <v>24</v>
      </c>
      <c r="AK651" s="1">
        <f t="shared" si="10"/>
        <v>5</v>
      </c>
    </row>
    <row r="652" spans="1:37" x14ac:dyDescent="0.2">
      <c r="A652" s="1">
        <v>774</v>
      </c>
      <c r="B652" s="1" t="s">
        <v>1363</v>
      </c>
      <c r="C652" s="1" t="s">
        <v>330</v>
      </c>
      <c r="D652" s="1" t="s">
        <v>29</v>
      </c>
      <c r="G652" s="1" t="s">
        <v>24</v>
      </c>
      <c r="H652" s="1"/>
      <c r="I652" s="1"/>
      <c r="J652" s="1"/>
      <c r="K652" s="1"/>
      <c r="L652" s="6" t="s">
        <v>1364</v>
      </c>
      <c r="Y652" s="1" t="s">
        <v>24</v>
      </c>
      <c r="Z652" s="1" t="s">
        <v>24</v>
      </c>
      <c r="AA652" s="1" t="s">
        <v>24</v>
      </c>
      <c r="AB652" s="1" t="s">
        <v>24</v>
      </c>
      <c r="AC652" s="1" t="s">
        <v>24</v>
      </c>
      <c r="AK652" s="1">
        <f t="shared" si="10"/>
        <v>5</v>
      </c>
    </row>
    <row r="653" spans="1:37" x14ac:dyDescent="0.2">
      <c r="A653" s="1">
        <v>775</v>
      </c>
      <c r="B653" s="1" t="s">
        <v>1365</v>
      </c>
      <c r="C653" s="1" t="s">
        <v>62</v>
      </c>
      <c r="D653" s="1" t="s">
        <v>32</v>
      </c>
      <c r="G653" s="1" t="s">
        <v>24</v>
      </c>
      <c r="H653" s="1"/>
      <c r="I653" s="1"/>
      <c r="J653" s="1"/>
      <c r="K653" s="1"/>
      <c r="L653" s="6" t="s">
        <v>1366</v>
      </c>
      <c r="AK653" s="1">
        <f t="shared" si="10"/>
        <v>0</v>
      </c>
    </row>
    <row r="654" spans="1:37" x14ac:dyDescent="0.2">
      <c r="A654" s="1">
        <v>776</v>
      </c>
      <c r="B654" s="1" t="s">
        <v>1367</v>
      </c>
      <c r="C654" s="1" t="s">
        <v>22</v>
      </c>
      <c r="D654" s="1" t="s">
        <v>29</v>
      </c>
      <c r="G654" s="1" t="s">
        <v>24</v>
      </c>
      <c r="H654" s="1"/>
      <c r="I654" s="1"/>
      <c r="J654" s="1"/>
      <c r="K654" s="1"/>
      <c r="L654" s="6" t="s">
        <v>1368</v>
      </c>
      <c r="AK654" s="1">
        <f t="shared" si="10"/>
        <v>0</v>
      </c>
    </row>
    <row r="655" spans="1:37" x14ac:dyDescent="0.2">
      <c r="A655" s="1">
        <v>778</v>
      </c>
      <c r="B655" s="1" t="s">
        <v>1369</v>
      </c>
      <c r="C655" s="1" t="s">
        <v>158</v>
      </c>
      <c r="D655" s="1" t="s">
        <v>94</v>
      </c>
      <c r="G655" s="1" t="s">
        <v>24</v>
      </c>
      <c r="H655" s="1"/>
      <c r="I655" s="1"/>
      <c r="J655" s="1"/>
      <c r="K655" s="1"/>
      <c r="L655" s="7" t="s">
        <v>1370</v>
      </c>
      <c r="AA655" s="1" t="s">
        <v>24</v>
      </c>
      <c r="AB655" s="1" t="s">
        <v>24</v>
      </c>
      <c r="AC655" s="1" t="s">
        <v>24</v>
      </c>
      <c r="AK655" s="1">
        <f t="shared" si="10"/>
        <v>3</v>
      </c>
    </row>
    <row r="656" spans="1:37" x14ac:dyDescent="0.2">
      <c r="A656" s="1">
        <v>780</v>
      </c>
      <c r="B656" s="1" t="s">
        <v>1371</v>
      </c>
      <c r="C656" s="1" t="s">
        <v>139</v>
      </c>
      <c r="D656" s="1" t="s">
        <v>63</v>
      </c>
      <c r="E656" s="1">
        <v>92</v>
      </c>
      <c r="F656" s="4" t="s">
        <v>24</v>
      </c>
      <c r="G656" s="1" t="s">
        <v>24</v>
      </c>
      <c r="H656" s="1"/>
      <c r="I656" s="1"/>
      <c r="J656" s="1"/>
      <c r="K656" s="1"/>
      <c r="L656" s="6" t="s">
        <v>484</v>
      </c>
      <c r="Y656" s="1" t="s">
        <v>24</v>
      </c>
      <c r="Z656" s="1" t="s">
        <v>24</v>
      </c>
      <c r="AA656" s="1" t="s">
        <v>24</v>
      </c>
      <c r="AB656" s="1" t="s">
        <v>24</v>
      </c>
      <c r="AC656" s="1" t="s">
        <v>24</v>
      </c>
      <c r="AK656" s="1">
        <f t="shared" si="10"/>
        <v>5</v>
      </c>
    </row>
    <row r="657" spans="1:37" x14ac:dyDescent="0.2">
      <c r="A657" s="1">
        <v>781</v>
      </c>
      <c r="B657" s="1" t="s">
        <v>1372</v>
      </c>
      <c r="C657" s="1" t="s">
        <v>22</v>
      </c>
      <c r="D657" s="1" t="s">
        <v>238</v>
      </c>
      <c r="G657" s="1" t="s">
        <v>24</v>
      </c>
      <c r="H657" s="1"/>
      <c r="I657" s="1"/>
      <c r="J657" s="1"/>
      <c r="K657" s="1"/>
      <c r="L657" s="7" t="s">
        <v>1373</v>
      </c>
      <c r="AC657" s="1" t="s">
        <v>24</v>
      </c>
      <c r="AK657" s="1">
        <f t="shared" si="10"/>
        <v>1</v>
      </c>
    </row>
    <row r="658" spans="1:37" x14ac:dyDescent="0.2">
      <c r="A658" s="1">
        <v>782</v>
      </c>
      <c r="B658" s="1" t="s">
        <v>1374</v>
      </c>
      <c r="C658" s="1" t="s">
        <v>86</v>
      </c>
      <c r="D658" s="1" t="s">
        <v>164</v>
      </c>
      <c r="G658" s="1" t="s">
        <v>24</v>
      </c>
      <c r="H658" s="1"/>
      <c r="I658" s="1"/>
      <c r="J658" s="1"/>
      <c r="K658" s="1"/>
      <c r="L658" s="6" t="s">
        <v>1375</v>
      </c>
      <c r="AE658" s="1" t="s">
        <v>24</v>
      </c>
      <c r="AF658" s="1" t="s">
        <v>24</v>
      </c>
      <c r="AG658" s="1" t="s">
        <v>24</v>
      </c>
      <c r="AH658" s="1" t="s">
        <v>24</v>
      </c>
      <c r="AI658" s="1" t="s">
        <v>24</v>
      </c>
      <c r="AK658" s="1">
        <f t="shared" si="10"/>
        <v>5</v>
      </c>
    </row>
    <row r="659" spans="1:37" x14ac:dyDescent="0.2">
      <c r="A659" s="1">
        <v>784</v>
      </c>
      <c r="B659" s="1" t="s">
        <v>1376</v>
      </c>
      <c r="C659" s="1" t="s">
        <v>22</v>
      </c>
      <c r="D659" s="1" t="s">
        <v>55</v>
      </c>
      <c r="G659" s="1" t="s">
        <v>24</v>
      </c>
      <c r="H659" s="1"/>
      <c r="I659" s="1"/>
      <c r="J659" s="1"/>
      <c r="K659" s="1"/>
      <c r="L659" s="6" t="s">
        <v>1377</v>
      </c>
      <c r="Y659" s="1" t="s">
        <v>24</v>
      </c>
      <c r="Z659" s="1" t="s">
        <v>24</v>
      </c>
      <c r="AA659" s="1" t="s">
        <v>24</v>
      </c>
      <c r="AB659" s="1" t="s">
        <v>24</v>
      </c>
      <c r="AC659" s="1" t="s">
        <v>24</v>
      </c>
      <c r="AD659" s="1" t="s">
        <v>24</v>
      </c>
      <c r="AK659" s="1">
        <f t="shared" si="10"/>
        <v>6</v>
      </c>
    </row>
    <row r="660" spans="1:37" x14ac:dyDescent="0.2">
      <c r="A660" s="1">
        <v>785</v>
      </c>
      <c r="B660" s="1" t="s">
        <v>1378</v>
      </c>
      <c r="C660" s="1" t="s">
        <v>22</v>
      </c>
      <c r="D660" s="1" t="s">
        <v>79</v>
      </c>
      <c r="G660" s="1" t="s">
        <v>24</v>
      </c>
      <c r="H660" s="1"/>
      <c r="I660" s="1"/>
      <c r="J660" s="1"/>
      <c r="K660" s="1"/>
      <c r="L660" s="7" t="s">
        <v>1379</v>
      </c>
      <c r="AB660" s="1" t="s">
        <v>24</v>
      </c>
      <c r="AK660" s="1">
        <f t="shared" si="10"/>
        <v>1</v>
      </c>
    </row>
    <row r="661" spans="1:37" x14ac:dyDescent="0.2">
      <c r="A661" s="1">
        <v>788</v>
      </c>
      <c r="B661" s="1" t="s">
        <v>1380</v>
      </c>
      <c r="C661" s="1" t="s">
        <v>22</v>
      </c>
      <c r="D661" s="1" t="s">
        <v>79</v>
      </c>
      <c r="G661" s="1" t="s">
        <v>24</v>
      </c>
      <c r="H661" s="1"/>
      <c r="I661" s="1"/>
      <c r="J661" s="1"/>
      <c r="K661" s="1"/>
      <c r="L661" s="6" t="s">
        <v>1381</v>
      </c>
      <c r="Y661" s="1" t="s">
        <v>24</v>
      </c>
      <c r="Z661" s="1" t="s">
        <v>24</v>
      </c>
      <c r="AA661" s="1" t="s">
        <v>24</v>
      </c>
      <c r="AB661" s="1" t="s">
        <v>24</v>
      </c>
      <c r="AC661" s="1" t="s">
        <v>24</v>
      </c>
      <c r="AD661" s="1" t="s">
        <v>24</v>
      </c>
      <c r="AK661" s="1">
        <f t="shared" si="10"/>
        <v>6</v>
      </c>
    </row>
    <row r="662" spans="1:37" x14ac:dyDescent="0.2">
      <c r="A662" s="1">
        <v>789</v>
      </c>
      <c r="B662" s="1" t="s">
        <v>1382</v>
      </c>
      <c r="C662" s="1" t="s">
        <v>22</v>
      </c>
      <c r="D662" s="1" t="s">
        <v>128</v>
      </c>
      <c r="G662" s="1" t="s">
        <v>24</v>
      </c>
      <c r="H662" s="1"/>
      <c r="I662" s="1"/>
      <c r="J662" s="1"/>
      <c r="K662" s="1"/>
      <c r="L662" s="6" t="s">
        <v>1383</v>
      </c>
      <c r="Y662" s="1" t="s">
        <v>24</v>
      </c>
      <c r="Z662" s="1" t="s">
        <v>24</v>
      </c>
      <c r="AA662" s="1" t="s">
        <v>24</v>
      </c>
      <c r="AB662" s="1" t="s">
        <v>24</v>
      </c>
      <c r="AC662" s="1" t="s">
        <v>24</v>
      </c>
      <c r="AD662" s="1" t="s">
        <v>24</v>
      </c>
      <c r="AK662" s="1">
        <f t="shared" si="10"/>
        <v>6</v>
      </c>
    </row>
    <row r="663" spans="1:37" x14ac:dyDescent="0.2">
      <c r="A663" s="1">
        <v>791</v>
      </c>
      <c r="B663" s="1" t="s">
        <v>1385</v>
      </c>
      <c r="C663" s="1" t="s">
        <v>22</v>
      </c>
      <c r="D663" s="1" t="s">
        <v>128</v>
      </c>
      <c r="G663" s="1" t="s">
        <v>24</v>
      </c>
      <c r="H663" s="1"/>
      <c r="I663" s="1"/>
      <c r="J663" s="1"/>
      <c r="K663" s="1"/>
      <c r="L663" s="6" t="s">
        <v>1386</v>
      </c>
      <c r="Y663" s="1" t="s">
        <v>24</v>
      </c>
      <c r="Z663" s="1" t="s">
        <v>24</v>
      </c>
      <c r="AA663" s="1" t="s">
        <v>24</v>
      </c>
      <c r="AB663" s="1" t="s">
        <v>24</v>
      </c>
      <c r="AC663" s="1" t="s">
        <v>24</v>
      </c>
      <c r="AK663" s="1">
        <f t="shared" si="10"/>
        <v>5</v>
      </c>
    </row>
    <row r="664" spans="1:37" x14ac:dyDescent="0.2">
      <c r="A664" s="1">
        <v>792</v>
      </c>
      <c r="B664" s="1" t="s">
        <v>1387</v>
      </c>
      <c r="C664" s="1" t="s">
        <v>253</v>
      </c>
      <c r="D664" s="1" t="s">
        <v>32</v>
      </c>
      <c r="G664" s="1" t="s">
        <v>24</v>
      </c>
      <c r="H664" s="1"/>
      <c r="I664" s="1"/>
      <c r="J664" s="1"/>
      <c r="K664" s="1"/>
      <c r="L664" s="7" t="s">
        <v>1388</v>
      </c>
      <c r="AC664" s="1" t="s">
        <v>24</v>
      </c>
      <c r="AD664" s="1" t="s">
        <v>24</v>
      </c>
      <c r="AK664" s="1">
        <f t="shared" si="10"/>
        <v>2</v>
      </c>
    </row>
    <row r="665" spans="1:37" x14ac:dyDescent="0.2">
      <c r="A665" s="1">
        <v>794</v>
      </c>
      <c r="B665" s="1" t="s">
        <v>1389</v>
      </c>
      <c r="C665" s="1" t="s">
        <v>22</v>
      </c>
      <c r="D665" s="1" t="s">
        <v>32</v>
      </c>
      <c r="G665" s="1" t="s">
        <v>24</v>
      </c>
      <c r="H665" s="1"/>
      <c r="I665" s="1"/>
      <c r="J665" s="1"/>
      <c r="K665" s="1"/>
      <c r="L665" s="6" t="s">
        <v>1390</v>
      </c>
      <c r="Y665" s="1" t="s">
        <v>24</v>
      </c>
      <c r="Z665" s="1" t="s">
        <v>24</v>
      </c>
      <c r="AA665" s="1" t="s">
        <v>24</v>
      </c>
      <c r="AB665" s="1" t="s">
        <v>24</v>
      </c>
      <c r="AC665" s="1" t="s">
        <v>24</v>
      </c>
      <c r="AD665" s="1" t="s">
        <v>24</v>
      </c>
      <c r="AK665" s="1">
        <f t="shared" si="10"/>
        <v>6</v>
      </c>
    </row>
    <row r="666" spans="1:37" x14ac:dyDescent="0.2">
      <c r="A666" s="1">
        <v>795</v>
      </c>
      <c r="B666" s="1" t="s">
        <v>2013</v>
      </c>
      <c r="C666" s="1" t="s">
        <v>42</v>
      </c>
      <c r="D666" s="1" t="s">
        <v>94</v>
      </c>
      <c r="E666" s="1">
        <v>224</v>
      </c>
      <c r="F666" s="4" t="s">
        <v>24</v>
      </c>
      <c r="G666" s="1" t="s">
        <v>24</v>
      </c>
      <c r="H666" s="1"/>
      <c r="I666" s="1"/>
      <c r="J666" s="1"/>
      <c r="K666" s="1"/>
      <c r="L666" s="6"/>
      <c r="N666" s="8" t="s">
        <v>1391</v>
      </c>
      <c r="AE666" s="1" t="s">
        <v>24</v>
      </c>
      <c r="AF666" s="1" t="s">
        <v>24</v>
      </c>
      <c r="AG666" s="1" t="s">
        <v>24</v>
      </c>
      <c r="AH666" s="1" t="s">
        <v>24</v>
      </c>
      <c r="AI666" s="1" t="s">
        <v>24</v>
      </c>
      <c r="AJ666" s="1" t="s">
        <v>24</v>
      </c>
      <c r="AK666" s="1">
        <f t="shared" si="10"/>
        <v>6</v>
      </c>
    </row>
    <row r="667" spans="1:37" x14ac:dyDescent="0.2">
      <c r="A667" s="1">
        <v>797</v>
      </c>
      <c r="B667" s="1" t="s">
        <v>1392</v>
      </c>
      <c r="C667" s="1" t="s">
        <v>142</v>
      </c>
      <c r="D667" s="1" t="s">
        <v>37</v>
      </c>
      <c r="G667" s="1" t="s">
        <v>24</v>
      </c>
      <c r="H667" s="1"/>
      <c r="I667" s="1"/>
      <c r="J667" s="1"/>
      <c r="K667" s="1"/>
      <c r="L667" s="6" t="s">
        <v>1393</v>
      </c>
      <c r="Y667" s="1" t="s">
        <v>24</v>
      </c>
      <c r="Z667" s="1" t="s">
        <v>24</v>
      </c>
      <c r="AA667" s="1" t="s">
        <v>24</v>
      </c>
      <c r="AB667" s="1" t="s">
        <v>24</v>
      </c>
      <c r="AC667" s="1" t="s">
        <v>24</v>
      </c>
      <c r="AK667" s="1">
        <f t="shared" si="10"/>
        <v>5</v>
      </c>
    </row>
    <row r="668" spans="1:37" x14ac:dyDescent="0.2">
      <c r="A668" s="1">
        <v>798</v>
      </c>
      <c r="B668" s="1" t="s">
        <v>1394</v>
      </c>
      <c r="C668" s="1" t="s">
        <v>62</v>
      </c>
      <c r="D668" s="1" t="s">
        <v>55</v>
      </c>
      <c r="G668" s="1" t="s">
        <v>24</v>
      </c>
      <c r="H668" s="1"/>
      <c r="I668" s="1"/>
      <c r="J668" s="1"/>
      <c r="K668" s="1"/>
      <c r="L668" s="6" t="s">
        <v>1395</v>
      </c>
      <c r="Y668" s="1" t="s">
        <v>24</v>
      </c>
      <c r="Z668" s="1" t="s">
        <v>24</v>
      </c>
      <c r="AA668" s="1" t="s">
        <v>24</v>
      </c>
      <c r="AB668" s="1" t="s">
        <v>24</v>
      </c>
      <c r="AC668" s="1" t="s">
        <v>24</v>
      </c>
      <c r="AD668" s="1" t="s">
        <v>24</v>
      </c>
      <c r="AK668" s="1">
        <f t="shared" si="10"/>
        <v>6</v>
      </c>
    </row>
    <row r="669" spans="1:37" x14ac:dyDescent="0.2">
      <c r="A669" s="1">
        <v>799</v>
      </c>
      <c r="B669" s="1" t="s">
        <v>1396</v>
      </c>
      <c r="C669" s="1" t="s">
        <v>22</v>
      </c>
      <c r="D669" s="1" t="s">
        <v>37</v>
      </c>
      <c r="G669" s="1" t="s">
        <v>24</v>
      </c>
      <c r="H669" s="1"/>
      <c r="I669" s="1"/>
      <c r="J669" s="1"/>
      <c r="K669" s="1"/>
      <c r="L669" s="6"/>
      <c r="N669" s="8" t="s">
        <v>1397</v>
      </c>
      <c r="AE669" s="1" t="s">
        <v>24</v>
      </c>
      <c r="AF669" s="1" t="s">
        <v>24</v>
      </c>
      <c r="AG669" s="1" t="s">
        <v>24</v>
      </c>
      <c r="AH669" s="1" t="s">
        <v>24</v>
      </c>
      <c r="AI669" s="1" t="s">
        <v>24</v>
      </c>
      <c r="AK669" s="1">
        <f t="shared" si="10"/>
        <v>5</v>
      </c>
    </row>
    <row r="670" spans="1:37" x14ac:dyDescent="0.2">
      <c r="A670" s="1">
        <v>801</v>
      </c>
      <c r="B670" s="1" t="s">
        <v>1398</v>
      </c>
      <c r="C670" s="1" t="s">
        <v>111</v>
      </c>
      <c r="D670" s="1" t="s">
        <v>94</v>
      </c>
      <c r="G670" s="1" t="s">
        <v>24</v>
      </c>
      <c r="H670" s="1"/>
      <c r="I670" s="1"/>
      <c r="J670" s="1"/>
      <c r="K670" s="1"/>
      <c r="L670" s="6" t="s">
        <v>175</v>
      </c>
      <c r="AK670" s="1">
        <f t="shared" si="10"/>
        <v>0</v>
      </c>
    </row>
    <row r="671" spans="1:37" x14ac:dyDescent="0.2">
      <c r="A671" s="1">
        <v>802</v>
      </c>
      <c r="B671" s="1" t="s">
        <v>1399</v>
      </c>
      <c r="C671" s="1" t="s">
        <v>62</v>
      </c>
      <c r="D671" s="1" t="s">
        <v>23</v>
      </c>
      <c r="G671" s="1" t="s">
        <v>24</v>
      </c>
      <c r="H671" s="1"/>
      <c r="I671" s="1"/>
      <c r="J671" s="1"/>
      <c r="K671" s="1"/>
      <c r="L671" s="6" t="s">
        <v>1400</v>
      </c>
      <c r="Y671" s="1" t="s">
        <v>24</v>
      </c>
      <c r="Z671" s="1" t="s">
        <v>24</v>
      </c>
      <c r="AA671" s="1" t="s">
        <v>24</v>
      </c>
      <c r="AB671" s="1" t="s">
        <v>24</v>
      </c>
      <c r="AC671" s="1" t="s">
        <v>24</v>
      </c>
      <c r="AK671" s="1">
        <f t="shared" si="10"/>
        <v>5</v>
      </c>
    </row>
    <row r="672" spans="1:37" x14ac:dyDescent="0.2">
      <c r="A672" s="1">
        <v>803</v>
      </c>
      <c r="B672" s="1" t="s">
        <v>1401</v>
      </c>
      <c r="C672" s="1" t="s">
        <v>62</v>
      </c>
      <c r="D672" s="1" t="s">
        <v>55</v>
      </c>
      <c r="G672" s="1" t="s">
        <v>24</v>
      </c>
      <c r="H672" s="1"/>
      <c r="I672" s="1"/>
      <c r="J672" s="1"/>
      <c r="K672" s="1"/>
      <c r="L672" s="6" t="s">
        <v>1402</v>
      </c>
      <c r="Y672" s="1" t="s">
        <v>24</v>
      </c>
      <c r="Z672" s="1" t="s">
        <v>24</v>
      </c>
      <c r="AA672" s="1" t="s">
        <v>24</v>
      </c>
      <c r="AB672" s="1" t="s">
        <v>24</v>
      </c>
      <c r="AC672" s="1" t="s">
        <v>24</v>
      </c>
      <c r="AK672" s="1">
        <f t="shared" si="10"/>
        <v>5</v>
      </c>
    </row>
    <row r="673" spans="1:37" x14ac:dyDescent="0.2">
      <c r="A673" s="1">
        <v>804</v>
      </c>
      <c r="B673" s="1" t="s">
        <v>1403</v>
      </c>
      <c r="C673" s="1" t="s">
        <v>62</v>
      </c>
      <c r="D673" s="1" t="s">
        <v>23</v>
      </c>
      <c r="G673" s="1" t="s">
        <v>24</v>
      </c>
      <c r="H673" s="1"/>
      <c r="I673" s="1"/>
      <c r="J673" s="1"/>
      <c r="K673" s="1"/>
      <c r="L673" s="6"/>
      <c r="N673" s="8" t="s">
        <v>1404</v>
      </c>
      <c r="AF673" s="1" t="s">
        <v>24</v>
      </c>
      <c r="AG673" s="1" t="s">
        <v>24</v>
      </c>
      <c r="AH673" s="1" t="s">
        <v>24</v>
      </c>
      <c r="AI673" s="1" t="s">
        <v>24</v>
      </c>
      <c r="AK673" s="1">
        <f t="shared" si="10"/>
        <v>4</v>
      </c>
    </row>
    <row r="674" spans="1:37" x14ac:dyDescent="0.2">
      <c r="A674" s="1">
        <v>805</v>
      </c>
      <c r="B674" s="1" t="s">
        <v>1405</v>
      </c>
      <c r="C674" s="1" t="s">
        <v>62</v>
      </c>
      <c r="D674" s="1" t="s">
        <v>164</v>
      </c>
      <c r="G674" s="1" t="s">
        <v>24</v>
      </c>
      <c r="H674" s="1"/>
      <c r="I674" s="1"/>
      <c r="J674" s="1"/>
      <c r="K674" s="1"/>
      <c r="L674" s="7" t="s">
        <v>1406</v>
      </c>
      <c r="Y674" s="1" t="s">
        <v>24</v>
      </c>
      <c r="Z674" s="1" t="s">
        <v>24</v>
      </c>
      <c r="AB674" s="1" t="s">
        <v>24</v>
      </c>
      <c r="AC674" s="1" t="s">
        <v>24</v>
      </c>
      <c r="AK674" s="1">
        <f t="shared" si="10"/>
        <v>4</v>
      </c>
    </row>
    <row r="675" spans="1:37" x14ac:dyDescent="0.2">
      <c r="A675" s="1">
        <v>806</v>
      </c>
      <c r="B675" s="1" t="s">
        <v>1407</v>
      </c>
      <c r="C675" s="1" t="s">
        <v>62</v>
      </c>
      <c r="D675" s="1" t="s">
        <v>124</v>
      </c>
      <c r="G675" s="1" t="s">
        <v>24</v>
      </c>
      <c r="H675" s="1"/>
      <c r="I675" s="1"/>
      <c r="J675" s="1"/>
      <c r="K675" s="1"/>
      <c r="L675" s="7" t="s">
        <v>1408</v>
      </c>
      <c r="Z675" s="1" t="s">
        <v>24</v>
      </c>
      <c r="AA675" s="1" t="s">
        <v>24</v>
      </c>
      <c r="AB675" s="1" t="s">
        <v>24</v>
      </c>
      <c r="AC675" s="1" t="s">
        <v>24</v>
      </c>
      <c r="AD675" s="1" t="s">
        <v>24</v>
      </c>
      <c r="AK675" s="1">
        <f t="shared" si="10"/>
        <v>5</v>
      </c>
    </row>
    <row r="676" spans="1:37" x14ac:dyDescent="0.2">
      <c r="A676" s="1">
        <v>807</v>
      </c>
      <c r="B676" s="1" t="s">
        <v>1409</v>
      </c>
      <c r="C676" s="1" t="s">
        <v>62</v>
      </c>
      <c r="D676" s="1" t="s">
        <v>238</v>
      </c>
      <c r="E676" s="1">
        <v>5</v>
      </c>
      <c r="F676" s="4" t="s">
        <v>24</v>
      </c>
      <c r="G676" s="1" t="s">
        <v>24</v>
      </c>
      <c r="H676" s="1"/>
      <c r="I676" s="1"/>
      <c r="J676" s="1"/>
      <c r="K676" s="1"/>
      <c r="L676" s="6" t="s">
        <v>484</v>
      </c>
      <c r="Y676" s="1" t="s">
        <v>24</v>
      </c>
      <c r="Z676" s="1" t="s">
        <v>24</v>
      </c>
      <c r="AA676" s="1" t="s">
        <v>24</v>
      </c>
      <c r="AB676" s="1" t="s">
        <v>24</v>
      </c>
      <c r="AC676" s="1" t="s">
        <v>24</v>
      </c>
      <c r="AK676" s="1">
        <f t="shared" si="10"/>
        <v>5</v>
      </c>
    </row>
    <row r="677" spans="1:37" x14ac:dyDescent="0.2">
      <c r="A677" s="1">
        <v>808</v>
      </c>
      <c r="B677" s="1" t="s">
        <v>1410</v>
      </c>
      <c r="C677" s="1" t="s">
        <v>322</v>
      </c>
      <c r="D677" s="1" t="s">
        <v>37</v>
      </c>
      <c r="G677" s="1" t="s">
        <v>24</v>
      </c>
      <c r="H677" s="1"/>
      <c r="I677" s="1"/>
      <c r="J677" s="1"/>
      <c r="K677" s="1"/>
      <c r="L677" s="6"/>
      <c r="N677" s="8" t="s">
        <v>1411</v>
      </c>
      <c r="AE677" s="1" t="s">
        <v>24</v>
      </c>
      <c r="AF677" s="1" t="s">
        <v>24</v>
      </c>
      <c r="AG677" s="1" t="s">
        <v>24</v>
      </c>
      <c r="AH677" s="1" t="s">
        <v>24</v>
      </c>
      <c r="AI677" s="1" t="s">
        <v>24</v>
      </c>
      <c r="AK677" s="1">
        <f t="shared" si="10"/>
        <v>5</v>
      </c>
    </row>
    <row r="678" spans="1:37" x14ac:dyDescent="0.2">
      <c r="A678" s="1">
        <v>810</v>
      </c>
      <c r="B678" s="1" t="s">
        <v>1412</v>
      </c>
      <c r="C678" s="1" t="s">
        <v>111</v>
      </c>
      <c r="D678" s="1" t="s">
        <v>29</v>
      </c>
      <c r="G678" s="1" t="s">
        <v>24</v>
      </c>
      <c r="H678" s="1"/>
      <c r="I678" s="1"/>
      <c r="J678" s="1"/>
      <c r="K678" s="1"/>
      <c r="L678" s="7" t="s">
        <v>1413</v>
      </c>
      <c r="Y678" s="1" t="s">
        <v>24</v>
      </c>
      <c r="Z678" s="1" t="s">
        <v>24</v>
      </c>
      <c r="AA678" s="1" t="s">
        <v>24</v>
      </c>
      <c r="AB678" s="1" t="s">
        <v>24</v>
      </c>
      <c r="AK678" s="1">
        <f t="shared" si="10"/>
        <v>4</v>
      </c>
    </row>
    <row r="679" spans="1:37" x14ac:dyDescent="0.2">
      <c r="A679" s="1">
        <v>811</v>
      </c>
      <c r="B679" s="1" t="s">
        <v>1414</v>
      </c>
      <c r="C679" s="1" t="s">
        <v>111</v>
      </c>
      <c r="D679" s="1" t="s">
        <v>94</v>
      </c>
      <c r="G679" s="1" t="s">
        <v>24</v>
      </c>
      <c r="H679" s="1"/>
      <c r="I679" s="1"/>
      <c r="J679" s="1"/>
      <c r="K679" s="1"/>
      <c r="L679" s="6" t="s">
        <v>1415</v>
      </c>
      <c r="AK679" s="1">
        <f t="shared" si="10"/>
        <v>0</v>
      </c>
    </row>
    <row r="680" spans="1:37" x14ac:dyDescent="0.2">
      <c r="A680" s="1">
        <v>814</v>
      </c>
      <c r="B680" s="1" t="s">
        <v>1416</v>
      </c>
      <c r="C680" s="1" t="s">
        <v>22</v>
      </c>
      <c r="D680" s="1" t="s">
        <v>697</v>
      </c>
      <c r="G680" s="1"/>
      <c r="H680" s="1" t="s">
        <v>24</v>
      </c>
      <c r="I680" s="1"/>
      <c r="J680" s="1"/>
      <c r="K680" s="1"/>
      <c r="L680" s="7" t="s">
        <v>1417</v>
      </c>
      <c r="Y680" s="1" t="s">
        <v>24</v>
      </c>
      <c r="Z680" s="1" t="s">
        <v>24</v>
      </c>
      <c r="AB680" s="1" t="s">
        <v>24</v>
      </c>
      <c r="AK680" s="1">
        <f t="shared" si="10"/>
        <v>3</v>
      </c>
    </row>
    <row r="681" spans="1:37" x14ac:dyDescent="0.2">
      <c r="A681" s="1">
        <v>815</v>
      </c>
      <c r="B681" s="1" t="s">
        <v>1418</v>
      </c>
      <c r="C681" s="1" t="s">
        <v>47</v>
      </c>
      <c r="D681" s="1" t="s">
        <v>164</v>
      </c>
      <c r="G681" s="1" t="s">
        <v>24</v>
      </c>
      <c r="H681" s="1"/>
      <c r="I681" s="1"/>
      <c r="J681" s="1"/>
      <c r="K681" s="1"/>
      <c r="L681" s="7" t="s">
        <v>1419</v>
      </c>
      <c r="AA681" s="1" t="s">
        <v>24</v>
      </c>
      <c r="AC681" s="1" t="s">
        <v>24</v>
      </c>
      <c r="AK681" s="1">
        <f t="shared" si="10"/>
        <v>2</v>
      </c>
    </row>
    <row r="682" spans="1:37" x14ac:dyDescent="0.2">
      <c r="A682" s="1">
        <v>816</v>
      </c>
      <c r="B682" s="1" t="s">
        <v>1420</v>
      </c>
      <c r="C682" s="1" t="s">
        <v>22</v>
      </c>
      <c r="D682" s="1" t="s">
        <v>263</v>
      </c>
      <c r="G682" s="1" t="s">
        <v>24</v>
      </c>
      <c r="H682" s="1"/>
      <c r="I682" s="1"/>
      <c r="J682" s="1"/>
      <c r="K682" s="1"/>
      <c r="L682" s="6"/>
      <c r="N682" s="8" t="s">
        <v>1421</v>
      </c>
      <c r="AE682" s="1" t="s">
        <v>24</v>
      </c>
      <c r="AF682" s="1" t="s">
        <v>24</v>
      </c>
      <c r="AG682" s="1" t="s">
        <v>24</v>
      </c>
      <c r="AH682" s="1" t="s">
        <v>24</v>
      </c>
      <c r="AI682" s="1" t="s">
        <v>24</v>
      </c>
      <c r="AK682" s="1">
        <f t="shared" si="10"/>
        <v>5</v>
      </c>
    </row>
    <row r="683" spans="1:37" x14ac:dyDescent="0.2">
      <c r="A683" s="1">
        <v>818</v>
      </c>
      <c r="B683" s="1" t="s">
        <v>1422</v>
      </c>
      <c r="C683" s="1" t="s">
        <v>142</v>
      </c>
      <c r="D683" s="1" t="s">
        <v>51</v>
      </c>
      <c r="G683" s="1" t="s">
        <v>24</v>
      </c>
      <c r="H683" s="1"/>
      <c r="I683" s="1"/>
      <c r="J683" s="1"/>
      <c r="K683" s="1"/>
      <c r="L683" s="7"/>
      <c r="N683" s="9" t="s">
        <v>1423</v>
      </c>
      <c r="AE683" s="1" t="s">
        <v>24</v>
      </c>
      <c r="AF683" s="1" t="s">
        <v>24</v>
      </c>
      <c r="AG683" s="1" t="s">
        <v>24</v>
      </c>
      <c r="AH683" s="1" t="s">
        <v>24</v>
      </c>
      <c r="AI683" s="1" t="s">
        <v>24</v>
      </c>
      <c r="AK683" s="1">
        <f t="shared" si="10"/>
        <v>5</v>
      </c>
    </row>
    <row r="684" spans="1:37" x14ac:dyDescent="0.2">
      <c r="A684" s="1">
        <v>820</v>
      </c>
      <c r="B684" s="1" t="s">
        <v>1424</v>
      </c>
      <c r="C684" s="1" t="s">
        <v>22</v>
      </c>
      <c r="D684" s="1" t="s">
        <v>32</v>
      </c>
      <c r="G684" s="1" t="s">
        <v>24</v>
      </c>
      <c r="H684" s="1"/>
      <c r="I684" s="1"/>
      <c r="J684" s="1"/>
      <c r="K684" s="1"/>
      <c r="L684" s="7" t="s">
        <v>1425</v>
      </c>
      <c r="AB684" s="1" t="s">
        <v>24</v>
      </c>
      <c r="AE684" s="1" t="s">
        <v>24</v>
      </c>
      <c r="AF684" s="1" t="s">
        <v>24</v>
      </c>
      <c r="AG684" s="1" t="s">
        <v>24</v>
      </c>
      <c r="AI684" s="1" t="s">
        <v>24</v>
      </c>
      <c r="AK684" s="1">
        <f t="shared" si="10"/>
        <v>5</v>
      </c>
    </row>
    <row r="685" spans="1:37" x14ac:dyDescent="0.2">
      <c r="A685" s="1">
        <v>821</v>
      </c>
      <c r="B685" s="1" t="s">
        <v>1426</v>
      </c>
      <c r="C685" s="1" t="s">
        <v>62</v>
      </c>
      <c r="D685" s="1" t="s">
        <v>128</v>
      </c>
      <c r="G685" s="1" t="s">
        <v>24</v>
      </c>
      <c r="H685" s="1"/>
      <c r="I685" s="1"/>
      <c r="J685" s="1"/>
      <c r="K685" s="1"/>
      <c r="L685" s="6" t="s">
        <v>1427</v>
      </c>
      <c r="Y685" s="1" t="s">
        <v>24</v>
      </c>
      <c r="Z685" s="1" t="s">
        <v>24</v>
      </c>
      <c r="AA685" s="1" t="s">
        <v>24</v>
      </c>
      <c r="AB685" s="1" t="s">
        <v>24</v>
      </c>
      <c r="AC685" s="1" t="s">
        <v>24</v>
      </c>
      <c r="AD685" s="1" t="s">
        <v>24</v>
      </c>
      <c r="AK685" s="1">
        <f t="shared" si="10"/>
        <v>6</v>
      </c>
    </row>
    <row r="686" spans="1:37" x14ac:dyDescent="0.2">
      <c r="A686" s="1">
        <v>822</v>
      </c>
      <c r="B686" s="1" t="s">
        <v>1428</v>
      </c>
      <c r="C686" s="1" t="s">
        <v>1142</v>
      </c>
      <c r="D686" s="1" t="s">
        <v>128</v>
      </c>
      <c r="E686" s="1">
        <v>150</v>
      </c>
      <c r="F686" s="4" t="s">
        <v>24</v>
      </c>
      <c r="G686" s="1" t="s">
        <v>24</v>
      </c>
      <c r="H686" s="1" t="s">
        <v>24</v>
      </c>
      <c r="I686" s="1" t="s">
        <v>24</v>
      </c>
      <c r="J686" s="1"/>
      <c r="K686" s="1">
        <v>4</v>
      </c>
      <c r="L686" s="6" t="s">
        <v>1429</v>
      </c>
      <c r="Y686" s="1" t="s">
        <v>24</v>
      </c>
      <c r="Z686" s="1" t="s">
        <v>24</v>
      </c>
      <c r="AA686" s="1" t="s">
        <v>24</v>
      </c>
      <c r="AB686" s="1" t="s">
        <v>24</v>
      </c>
      <c r="AC686" s="1" t="s">
        <v>24</v>
      </c>
      <c r="AK686" s="1">
        <f t="shared" si="10"/>
        <v>5</v>
      </c>
    </row>
    <row r="687" spans="1:37" x14ac:dyDescent="0.2">
      <c r="A687" s="1">
        <v>823</v>
      </c>
      <c r="B687" s="1" t="s">
        <v>1430</v>
      </c>
      <c r="C687" s="1" t="s">
        <v>791</v>
      </c>
      <c r="D687" s="1" t="s">
        <v>37</v>
      </c>
      <c r="G687" s="1" t="s">
        <v>24</v>
      </c>
      <c r="H687" s="1"/>
      <c r="I687" s="1"/>
      <c r="J687" s="1"/>
      <c r="K687" s="1"/>
      <c r="L687" s="6" t="s">
        <v>1431</v>
      </c>
      <c r="Y687" s="1" t="s">
        <v>24</v>
      </c>
      <c r="Z687" s="1" t="s">
        <v>24</v>
      </c>
      <c r="AA687" s="1" t="s">
        <v>24</v>
      </c>
      <c r="AB687" s="1" t="s">
        <v>24</v>
      </c>
      <c r="AC687" s="1" t="s">
        <v>24</v>
      </c>
      <c r="AK687" s="1">
        <f t="shared" si="10"/>
        <v>5</v>
      </c>
    </row>
    <row r="688" spans="1:37" x14ac:dyDescent="0.2">
      <c r="A688" s="1">
        <v>824</v>
      </c>
      <c r="B688" s="1" t="s">
        <v>1432</v>
      </c>
      <c r="C688" s="1" t="s">
        <v>182</v>
      </c>
      <c r="D688" s="1" t="s">
        <v>83</v>
      </c>
      <c r="G688" s="1" t="s">
        <v>24</v>
      </c>
      <c r="H688" s="1"/>
      <c r="I688" s="1"/>
      <c r="J688" s="1"/>
      <c r="K688" s="1"/>
      <c r="L688" s="7" t="s">
        <v>1433</v>
      </c>
      <c r="AB688" s="1" t="s">
        <v>24</v>
      </c>
      <c r="AE688" s="1" t="s">
        <v>24</v>
      </c>
      <c r="AF688" s="1" t="s">
        <v>24</v>
      </c>
      <c r="AG688" s="1" t="s">
        <v>24</v>
      </c>
      <c r="AI688" s="1" t="s">
        <v>24</v>
      </c>
      <c r="AK688" s="1">
        <f t="shared" si="10"/>
        <v>5</v>
      </c>
    </row>
    <row r="689" spans="1:37" x14ac:dyDescent="0.2">
      <c r="A689" s="1">
        <v>825</v>
      </c>
      <c r="B689" s="1" t="s">
        <v>1434</v>
      </c>
      <c r="C689" s="1" t="s">
        <v>22</v>
      </c>
      <c r="D689" s="1" t="s">
        <v>63</v>
      </c>
      <c r="G689" s="1" t="s">
        <v>24</v>
      </c>
      <c r="H689" s="1"/>
      <c r="I689" s="1"/>
      <c r="J689" s="1"/>
      <c r="K689" s="1"/>
      <c r="L689" s="7" t="s">
        <v>1435</v>
      </c>
      <c r="Y689" s="1" t="s">
        <v>24</v>
      </c>
      <c r="AA689" s="1" t="s">
        <v>24</v>
      </c>
      <c r="AC689" s="1" t="s">
        <v>24</v>
      </c>
      <c r="AK689" s="1">
        <f t="shared" si="10"/>
        <v>3</v>
      </c>
    </row>
    <row r="690" spans="1:37" x14ac:dyDescent="0.2">
      <c r="A690" s="1">
        <v>826</v>
      </c>
      <c r="B690" s="1" t="s">
        <v>1436</v>
      </c>
      <c r="C690" s="1" t="s">
        <v>22</v>
      </c>
      <c r="D690" s="1" t="s">
        <v>94</v>
      </c>
      <c r="G690" s="1" t="s">
        <v>24</v>
      </c>
      <c r="H690" s="1"/>
      <c r="I690" s="1"/>
      <c r="J690" s="1"/>
      <c r="K690" s="1"/>
      <c r="L690" s="7" t="s">
        <v>1437</v>
      </c>
      <c r="AA690" s="1" t="s">
        <v>24</v>
      </c>
      <c r="AC690" s="1" t="s">
        <v>24</v>
      </c>
      <c r="AH690" s="1" t="s">
        <v>24</v>
      </c>
      <c r="AK690" s="1">
        <f t="shared" si="10"/>
        <v>3</v>
      </c>
    </row>
    <row r="691" spans="1:37" x14ac:dyDescent="0.2">
      <c r="A691" s="1">
        <v>827</v>
      </c>
      <c r="B691" s="1" t="s">
        <v>1438</v>
      </c>
      <c r="C691" s="1" t="s">
        <v>22</v>
      </c>
      <c r="D691" s="1" t="s">
        <v>79</v>
      </c>
      <c r="E691" s="1">
        <v>155</v>
      </c>
      <c r="F691" s="4" t="s">
        <v>24</v>
      </c>
      <c r="G691" s="1" t="s">
        <v>24</v>
      </c>
      <c r="H691" s="1"/>
      <c r="I691" s="1"/>
      <c r="J691" s="1"/>
      <c r="K691" s="1"/>
      <c r="L691" s="3" t="s">
        <v>484</v>
      </c>
      <c r="N691" s="1" t="s">
        <v>484</v>
      </c>
      <c r="AB691" s="1" t="s">
        <v>24</v>
      </c>
      <c r="AE691" s="1" t="s">
        <v>24</v>
      </c>
      <c r="AF691" s="1" t="s">
        <v>24</v>
      </c>
      <c r="AG691" s="1" t="s">
        <v>24</v>
      </c>
      <c r="AI691" s="1" t="s">
        <v>24</v>
      </c>
      <c r="AK691" s="1">
        <f t="shared" si="10"/>
        <v>5</v>
      </c>
    </row>
    <row r="692" spans="1:37" x14ac:dyDescent="0.2">
      <c r="A692" s="1">
        <v>829</v>
      </c>
      <c r="B692" s="1" t="s">
        <v>1439</v>
      </c>
      <c r="C692" s="1" t="s">
        <v>874</v>
      </c>
      <c r="D692" s="1" t="s">
        <v>263</v>
      </c>
      <c r="G692" s="1" t="s">
        <v>24</v>
      </c>
      <c r="H692" s="1"/>
      <c r="I692" s="1"/>
      <c r="J692" s="1"/>
      <c r="K692" s="1"/>
      <c r="L692" s="6"/>
      <c r="N692" s="8" t="s">
        <v>1440</v>
      </c>
      <c r="AC692" s="1" t="s">
        <v>24</v>
      </c>
      <c r="AE692" s="1" t="s">
        <v>24</v>
      </c>
      <c r="AF692" s="1" t="s">
        <v>24</v>
      </c>
      <c r="AG692" s="1" t="s">
        <v>24</v>
      </c>
      <c r="AH692" s="1" t="s">
        <v>24</v>
      </c>
      <c r="AI692" s="1" t="s">
        <v>24</v>
      </c>
      <c r="AK692" s="1">
        <f t="shared" si="10"/>
        <v>6</v>
      </c>
    </row>
    <row r="693" spans="1:37" x14ac:dyDescent="0.2">
      <c r="A693" s="1">
        <v>830</v>
      </c>
      <c r="B693" s="1" t="s">
        <v>1441</v>
      </c>
      <c r="C693" s="1" t="s">
        <v>446</v>
      </c>
      <c r="D693" s="1" t="s">
        <v>51</v>
      </c>
      <c r="G693" s="1"/>
      <c r="H693" s="1" t="s">
        <v>24</v>
      </c>
      <c r="I693" s="1"/>
      <c r="J693" s="1"/>
      <c r="K693" s="1"/>
      <c r="L693" s="6" t="s">
        <v>1356</v>
      </c>
      <c r="AK693" s="1">
        <f t="shared" si="10"/>
        <v>0</v>
      </c>
    </row>
    <row r="694" spans="1:37" x14ac:dyDescent="0.2">
      <c r="A694" s="1">
        <v>831</v>
      </c>
      <c r="B694" s="1" t="s">
        <v>1442</v>
      </c>
      <c r="C694" s="1" t="s">
        <v>22</v>
      </c>
      <c r="D694" s="1" t="s">
        <v>32</v>
      </c>
      <c r="G694" s="1" t="s">
        <v>24</v>
      </c>
      <c r="H694" s="1"/>
      <c r="I694" s="1"/>
      <c r="J694" s="1"/>
      <c r="K694" s="1"/>
      <c r="L694" s="6" t="s">
        <v>1443</v>
      </c>
      <c r="AK694" s="1">
        <f t="shared" si="10"/>
        <v>0</v>
      </c>
    </row>
    <row r="695" spans="1:37" x14ac:dyDescent="0.2">
      <c r="A695" s="1">
        <v>832</v>
      </c>
      <c r="B695" s="1" t="s">
        <v>1444</v>
      </c>
      <c r="C695" s="1" t="s">
        <v>788</v>
      </c>
      <c r="D695" s="1" t="s">
        <v>94</v>
      </c>
      <c r="F695" s="4" t="s">
        <v>24</v>
      </c>
      <c r="G695" s="1" t="s">
        <v>24</v>
      </c>
      <c r="H695" s="1"/>
      <c r="I695" s="1"/>
      <c r="J695" s="1"/>
      <c r="K695" s="1"/>
      <c r="L695" s="6" t="s">
        <v>1445</v>
      </c>
      <c r="Y695" s="1" t="s">
        <v>24</v>
      </c>
      <c r="Z695" s="1" t="s">
        <v>24</v>
      </c>
      <c r="AA695" s="1" t="s">
        <v>24</v>
      </c>
      <c r="AB695" s="1" t="s">
        <v>24</v>
      </c>
      <c r="AC695" s="1" t="s">
        <v>24</v>
      </c>
      <c r="AK695" s="1">
        <f t="shared" si="10"/>
        <v>5</v>
      </c>
    </row>
    <row r="696" spans="1:37" x14ac:dyDescent="0.2">
      <c r="A696" s="1">
        <v>833</v>
      </c>
      <c r="B696" s="1" t="s">
        <v>1446</v>
      </c>
      <c r="C696" s="1" t="s">
        <v>72</v>
      </c>
      <c r="D696" s="1" t="s">
        <v>238</v>
      </c>
      <c r="G696" s="1" t="s">
        <v>24</v>
      </c>
      <c r="H696" s="1"/>
      <c r="I696" s="1"/>
      <c r="J696" s="1"/>
      <c r="K696" s="1"/>
      <c r="L696" s="6" t="s">
        <v>1447</v>
      </c>
      <c r="Y696" s="1" t="s">
        <v>24</v>
      </c>
      <c r="Z696" s="1" t="s">
        <v>24</v>
      </c>
      <c r="AA696" s="1" t="s">
        <v>24</v>
      </c>
      <c r="AB696" s="1" t="s">
        <v>24</v>
      </c>
      <c r="AC696" s="1" t="s">
        <v>24</v>
      </c>
      <c r="AK696" s="1">
        <f t="shared" si="10"/>
        <v>5</v>
      </c>
    </row>
    <row r="697" spans="1:37" x14ac:dyDescent="0.2">
      <c r="A697" s="1">
        <v>835</v>
      </c>
      <c r="B697" s="1" t="s">
        <v>1448</v>
      </c>
      <c r="C697" s="1" t="s">
        <v>86</v>
      </c>
      <c r="D697" s="1" t="s">
        <v>29</v>
      </c>
      <c r="G697" s="1" t="s">
        <v>24</v>
      </c>
      <c r="H697" s="1"/>
      <c r="I697" s="1"/>
      <c r="J697" s="1"/>
      <c r="K697" s="1"/>
      <c r="L697" s="6"/>
      <c r="N697" s="8" t="s">
        <v>1449</v>
      </c>
      <c r="AE697" s="1" t="s">
        <v>24</v>
      </c>
      <c r="AF697" s="1" t="s">
        <v>24</v>
      </c>
      <c r="AG697" s="1" t="s">
        <v>24</v>
      </c>
      <c r="AH697" s="1" t="s">
        <v>24</v>
      </c>
      <c r="AI697" s="1" t="s">
        <v>24</v>
      </c>
      <c r="AK697" s="1">
        <f t="shared" si="10"/>
        <v>5</v>
      </c>
    </row>
    <row r="698" spans="1:37" x14ac:dyDescent="0.2">
      <c r="A698" s="1">
        <v>836</v>
      </c>
      <c r="B698" s="1" t="s">
        <v>1450</v>
      </c>
      <c r="C698" s="1" t="s">
        <v>139</v>
      </c>
      <c r="D698" s="1" t="s">
        <v>94</v>
      </c>
      <c r="G698" s="1" t="s">
        <v>24</v>
      </c>
      <c r="H698" s="1"/>
      <c r="I698" s="1"/>
      <c r="J698" s="1"/>
      <c r="K698" s="1"/>
      <c r="L698" s="7" t="s">
        <v>1451</v>
      </c>
      <c r="Y698" s="1" t="s">
        <v>24</v>
      </c>
      <c r="Z698" s="1" t="s">
        <v>24</v>
      </c>
      <c r="AB698" s="1" t="s">
        <v>24</v>
      </c>
      <c r="AG698" s="1" t="s">
        <v>24</v>
      </c>
      <c r="AK698" s="1">
        <f t="shared" si="10"/>
        <v>4</v>
      </c>
    </row>
    <row r="699" spans="1:37" x14ac:dyDescent="0.2">
      <c r="A699" s="1">
        <v>838</v>
      </c>
      <c r="B699" s="1" t="s">
        <v>1452</v>
      </c>
      <c r="C699" s="1" t="s">
        <v>72</v>
      </c>
      <c r="D699" s="1" t="s">
        <v>1453</v>
      </c>
      <c r="F699" s="4" t="s">
        <v>24</v>
      </c>
      <c r="G699" s="1" t="s">
        <v>24</v>
      </c>
      <c r="H699" s="1" t="s">
        <v>24</v>
      </c>
      <c r="I699" s="1" t="s">
        <v>24</v>
      </c>
      <c r="J699" s="1"/>
      <c r="K699" s="1"/>
      <c r="L699" s="6" t="s">
        <v>1454</v>
      </c>
      <c r="Z699" s="1" t="s">
        <v>24</v>
      </c>
      <c r="AA699" s="1" t="s">
        <v>24</v>
      </c>
      <c r="AB699" s="1" t="s">
        <v>24</v>
      </c>
      <c r="AC699" s="1" t="s">
        <v>24</v>
      </c>
      <c r="AK699" s="1">
        <f t="shared" si="10"/>
        <v>4</v>
      </c>
    </row>
    <row r="700" spans="1:37" x14ac:dyDescent="0.2">
      <c r="A700" s="1">
        <v>840</v>
      </c>
      <c r="B700" s="1" t="s">
        <v>1455</v>
      </c>
      <c r="C700" s="1" t="s">
        <v>170</v>
      </c>
      <c r="D700" s="1" t="s">
        <v>29</v>
      </c>
      <c r="G700" s="1" t="s">
        <v>24</v>
      </c>
      <c r="H700" s="1"/>
      <c r="I700" s="1"/>
      <c r="J700" s="1"/>
      <c r="K700" s="1"/>
      <c r="L700" s="6" t="s">
        <v>1456</v>
      </c>
      <c r="Y700" s="1" t="s">
        <v>24</v>
      </c>
      <c r="Z700" s="1" t="s">
        <v>24</v>
      </c>
      <c r="AA700" s="1" t="s">
        <v>24</v>
      </c>
      <c r="AB700" s="1" t="s">
        <v>24</v>
      </c>
      <c r="AC700" s="1" t="s">
        <v>24</v>
      </c>
      <c r="AK700" s="1">
        <f t="shared" si="10"/>
        <v>5</v>
      </c>
    </row>
    <row r="701" spans="1:37" x14ac:dyDescent="0.2">
      <c r="A701" s="1">
        <v>841</v>
      </c>
      <c r="B701" s="1" t="s">
        <v>1457</v>
      </c>
      <c r="C701" s="1" t="s">
        <v>22</v>
      </c>
      <c r="D701" s="1" t="s">
        <v>32</v>
      </c>
      <c r="G701" s="1" t="s">
        <v>24</v>
      </c>
      <c r="H701" s="1"/>
      <c r="I701" s="1"/>
      <c r="J701" s="1"/>
      <c r="K701" s="1"/>
      <c r="L701" s="7" t="s">
        <v>1458</v>
      </c>
      <c r="Z701" s="1" t="s">
        <v>24</v>
      </c>
      <c r="AB701" s="1" t="s">
        <v>24</v>
      </c>
      <c r="AE701" s="1" t="s">
        <v>24</v>
      </c>
      <c r="AF701" s="1" t="s">
        <v>24</v>
      </c>
      <c r="AG701" s="1" t="s">
        <v>24</v>
      </c>
      <c r="AH701" s="1" t="s">
        <v>24</v>
      </c>
      <c r="AI701" s="1" t="s">
        <v>24</v>
      </c>
      <c r="AK701" s="1">
        <f t="shared" si="10"/>
        <v>7</v>
      </c>
    </row>
    <row r="702" spans="1:37" x14ac:dyDescent="0.2">
      <c r="A702" s="1">
        <v>842</v>
      </c>
      <c r="B702" s="1" t="s">
        <v>1459</v>
      </c>
      <c r="C702" s="1" t="s">
        <v>72</v>
      </c>
      <c r="D702" s="1" t="s">
        <v>37</v>
      </c>
      <c r="G702" s="1" t="s">
        <v>24</v>
      </c>
      <c r="H702" s="1"/>
      <c r="I702" s="1"/>
      <c r="J702" s="1"/>
      <c r="K702" s="1"/>
      <c r="L702" s="6"/>
      <c r="N702" s="8" t="s">
        <v>1460</v>
      </c>
      <c r="AB702" s="1" t="s">
        <v>24</v>
      </c>
      <c r="AC702" s="1" t="s">
        <v>24</v>
      </c>
      <c r="AE702" s="1" t="s">
        <v>24</v>
      </c>
      <c r="AF702" s="1" t="s">
        <v>24</v>
      </c>
      <c r="AG702" s="1" t="s">
        <v>24</v>
      </c>
      <c r="AK702" s="1">
        <f t="shared" ref="AK702:AK764" si="11">COUNTIF(Y702:AJ702,"*x*")</f>
        <v>5</v>
      </c>
    </row>
    <row r="703" spans="1:37" x14ac:dyDescent="0.2">
      <c r="A703" s="1">
        <v>843</v>
      </c>
      <c r="B703" s="1" t="s">
        <v>1461</v>
      </c>
      <c r="C703" s="1" t="s">
        <v>1462</v>
      </c>
      <c r="D703" s="1" t="s">
        <v>37</v>
      </c>
      <c r="G703" s="1" t="s">
        <v>24</v>
      </c>
      <c r="H703" s="1"/>
      <c r="I703" s="1"/>
      <c r="J703" s="1"/>
      <c r="K703" s="1"/>
      <c r="L703" s="6" t="s">
        <v>175</v>
      </c>
      <c r="AK703" s="1">
        <f t="shared" si="11"/>
        <v>0</v>
      </c>
    </row>
    <row r="704" spans="1:37" x14ac:dyDescent="0.2">
      <c r="A704" s="1">
        <v>844</v>
      </c>
      <c r="B704" s="1" t="s">
        <v>1463</v>
      </c>
      <c r="C704" s="1" t="s">
        <v>72</v>
      </c>
      <c r="D704" s="1" t="s">
        <v>37</v>
      </c>
      <c r="E704" s="1">
        <v>227</v>
      </c>
      <c r="F704" s="4" t="s">
        <v>24</v>
      </c>
      <c r="G704" s="1" t="s">
        <v>24</v>
      </c>
      <c r="H704" s="1"/>
      <c r="I704" s="1"/>
      <c r="J704" s="1"/>
      <c r="K704" s="1"/>
      <c r="L704" s="6" t="s">
        <v>1464</v>
      </c>
      <c r="Y704" s="1" t="s">
        <v>24</v>
      </c>
      <c r="Z704" s="1" t="s">
        <v>24</v>
      </c>
      <c r="AA704" s="1" t="s">
        <v>24</v>
      </c>
      <c r="AB704" s="1" t="s">
        <v>24</v>
      </c>
      <c r="AC704" s="1" t="s">
        <v>24</v>
      </c>
      <c r="AK704" s="1">
        <f t="shared" si="11"/>
        <v>5</v>
      </c>
    </row>
    <row r="705" spans="1:37" x14ac:dyDescent="0.2">
      <c r="A705" s="1">
        <v>846</v>
      </c>
      <c r="B705" s="1" t="s">
        <v>1465</v>
      </c>
      <c r="C705" s="1" t="s">
        <v>136</v>
      </c>
      <c r="D705" s="1" t="s">
        <v>94</v>
      </c>
      <c r="G705" s="1" t="s">
        <v>24</v>
      </c>
      <c r="H705" s="1"/>
      <c r="I705" s="1"/>
      <c r="J705" s="1"/>
      <c r="K705" s="1"/>
      <c r="L705" s="7" t="s">
        <v>1466</v>
      </c>
      <c r="Y705" s="1" t="s">
        <v>24</v>
      </c>
      <c r="AB705" s="1" t="s">
        <v>24</v>
      </c>
      <c r="AC705" s="1" t="s">
        <v>24</v>
      </c>
      <c r="AD705" s="1" t="s">
        <v>24</v>
      </c>
      <c r="AK705" s="1">
        <f t="shared" si="11"/>
        <v>4</v>
      </c>
    </row>
    <row r="706" spans="1:37" x14ac:dyDescent="0.2">
      <c r="A706" s="1">
        <v>847</v>
      </c>
      <c r="B706" s="1" t="s">
        <v>1467</v>
      </c>
      <c r="C706" s="1" t="s">
        <v>788</v>
      </c>
      <c r="D706" s="1" t="s">
        <v>48</v>
      </c>
      <c r="G706" s="1" t="s">
        <v>24</v>
      </c>
      <c r="H706" s="1"/>
      <c r="I706" s="1"/>
      <c r="J706" s="1"/>
      <c r="K706" s="1"/>
      <c r="L706" s="6"/>
      <c r="N706" s="8" t="s">
        <v>1468</v>
      </c>
      <c r="AF706" s="1" t="s">
        <v>24</v>
      </c>
      <c r="AG706" s="1" t="s">
        <v>24</v>
      </c>
      <c r="AH706" s="1" t="s">
        <v>24</v>
      </c>
      <c r="AI706" s="1" t="s">
        <v>24</v>
      </c>
      <c r="AK706" s="1">
        <f t="shared" si="11"/>
        <v>4</v>
      </c>
    </row>
    <row r="707" spans="1:37" x14ac:dyDescent="0.2">
      <c r="A707" s="1">
        <v>848</v>
      </c>
      <c r="B707" s="1" t="s">
        <v>1469</v>
      </c>
      <c r="C707" s="1" t="s">
        <v>22</v>
      </c>
      <c r="D707" s="1" t="s">
        <v>37</v>
      </c>
      <c r="G707" s="1" t="s">
        <v>24</v>
      </c>
      <c r="H707" s="1"/>
      <c r="I707" s="1"/>
      <c r="J707" s="1"/>
      <c r="K707" s="1"/>
      <c r="L707" s="6"/>
      <c r="N707" s="8" t="s">
        <v>1470</v>
      </c>
      <c r="AC707" s="1" t="s">
        <v>24</v>
      </c>
      <c r="AK707" s="1">
        <f t="shared" si="11"/>
        <v>1</v>
      </c>
    </row>
    <row r="708" spans="1:37" x14ac:dyDescent="0.2">
      <c r="A708" s="1">
        <v>849</v>
      </c>
      <c r="B708" s="1" t="s">
        <v>1471</v>
      </c>
      <c r="C708" s="1" t="s">
        <v>22</v>
      </c>
      <c r="D708" s="1" t="s">
        <v>29</v>
      </c>
      <c r="G708" s="1" t="s">
        <v>24</v>
      </c>
      <c r="H708" s="1"/>
      <c r="I708" s="1"/>
      <c r="J708" s="1"/>
      <c r="K708" s="1"/>
      <c r="L708" s="6" t="s">
        <v>1472</v>
      </c>
      <c r="Y708" s="1" t="s">
        <v>24</v>
      </c>
      <c r="Z708" s="1" t="s">
        <v>24</v>
      </c>
      <c r="AA708" s="1" t="s">
        <v>24</v>
      </c>
      <c r="AB708" s="1" t="s">
        <v>24</v>
      </c>
      <c r="AC708" s="1" t="s">
        <v>24</v>
      </c>
      <c r="AD708" s="1" t="s">
        <v>24</v>
      </c>
      <c r="AK708" s="1">
        <f t="shared" si="11"/>
        <v>6</v>
      </c>
    </row>
    <row r="709" spans="1:37" x14ac:dyDescent="0.2">
      <c r="A709" s="1">
        <v>850</v>
      </c>
      <c r="B709" s="1" t="s">
        <v>1473</v>
      </c>
      <c r="C709" s="1" t="s">
        <v>22</v>
      </c>
      <c r="D709" s="1" t="s">
        <v>63</v>
      </c>
      <c r="E709" s="1">
        <v>1</v>
      </c>
      <c r="F709" s="4" t="s">
        <v>24</v>
      </c>
      <c r="G709" s="1" t="s">
        <v>24</v>
      </c>
      <c r="H709" s="1" t="s">
        <v>24</v>
      </c>
      <c r="I709" s="1"/>
      <c r="J709" s="1"/>
      <c r="K709" s="1"/>
      <c r="L709" s="6" t="s">
        <v>484</v>
      </c>
      <c r="Y709" s="1" t="s">
        <v>24</v>
      </c>
      <c r="Z709" s="1" t="s">
        <v>24</v>
      </c>
      <c r="AA709" s="1" t="s">
        <v>24</v>
      </c>
      <c r="AB709" s="1" t="s">
        <v>24</v>
      </c>
      <c r="AC709" s="1" t="s">
        <v>24</v>
      </c>
      <c r="AK709" s="1">
        <f t="shared" si="11"/>
        <v>5</v>
      </c>
    </row>
    <row r="710" spans="1:37" x14ac:dyDescent="0.2">
      <c r="A710" s="1">
        <v>851</v>
      </c>
      <c r="B710" s="1" t="s">
        <v>1474</v>
      </c>
      <c r="C710" s="1" t="s">
        <v>182</v>
      </c>
      <c r="D710" s="1" t="s">
        <v>29</v>
      </c>
      <c r="G710" s="1" t="s">
        <v>24</v>
      </c>
      <c r="H710" s="1"/>
      <c r="I710" s="1"/>
      <c r="J710" s="1"/>
      <c r="K710" s="1"/>
      <c r="L710" s="7" t="s">
        <v>1475</v>
      </c>
      <c r="AK710" s="1">
        <f t="shared" si="11"/>
        <v>0</v>
      </c>
    </row>
    <row r="711" spans="1:37" x14ac:dyDescent="0.2">
      <c r="A711" s="1">
        <v>852</v>
      </c>
      <c r="B711" s="1" t="s">
        <v>1476</v>
      </c>
      <c r="C711" s="1" t="s">
        <v>111</v>
      </c>
      <c r="D711" s="1" t="s">
        <v>23</v>
      </c>
      <c r="G711" s="1" t="s">
        <v>24</v>
      </c>
      <c r="H711" s="1"/>
      <c r="I711" s="1"/>
      <c r="J711" s="1"/>
      <c r="K711" s="1"/>
      <c r="L711" s="6" t="s">
        <v>1475</v>
      </c>
      <c r="Y711" s="1" t="s">
        <v>24</v>
      </c>
      <c r="AA711" s="1" t="s">
        <v>24</v>
      </c>
      <c r="AB711" s="1" t="s">
        <v>24</v>
      </c>
      <c r="AK711" s="1">
        <f t="shared" si="11"/>
        <v>3</v>
      </c>
    </row>
    <row r="712" spans="1:37" x14ac:dyDescent="0.2">
      <c r="A712" s="1">
        <v>853</v>
      </c>
      <c r="B712" s="1" t="s">
        <v>1477</v>
      </c>
      <c r="C712" s="1" t="s">
        <v>874</v>
      </c>
      <c r="D712" s="1" t="s">
        <v>29</v>
      </c>
      <c r="G712" s="1" t="s">
        <v>24</v>
      </c>
      <c r="H712" s="1"/>
      <c r="I712" s="1"/>
      <c r="J712" s="1"/>
      <c r="K712" s="1"/>
      <c r="L712" s="6" t="s">
        <v>1478</v>
      </c>
      <c r="Y712" s="1" t="s">
        <v>24</v>
      </c>
      <c r="Z712" s="1" t="s">
        <v>24</v>
      </c>
      <c r="AA712" s="1" t="s">
        <v>24</v>
      </c>
      <c r="AB712" s="1" t="s">
        <v>24</v>
      </c>
      <c r="AC712" s="1" t="s">
        <v>24</v>
      </c>
      <c r="AK712" s="1">
        <f t="shared" si="11"/>
        <v>5</v>
      </c>
    </row>
    <row r="713" spans="1:37" x14ac:dyDescent="0.2">
      <c r="A713" s="1">
        <v>854</v>
      </c>
      <c r="B713" s="1" t="s">
        <v>1479</v>
      </c>
      <c r="C713" s="1" t="s">
        <v>102</v>
      </c>
      <c r="D713" s="1" t="s">
        <v>51</v>
      </c>
      <c r="G713" s="1" t="s">
        <v>24</v>
      </c>
      <c r="H713" s="1"/>
      <c r="I713" s="1"/>
      <c r="J713" s="1"/>
      <c r="K713" s="1"/>
      <c r="L713" s="7" t="s">
        <v>1480</v>
      </c>
      <c r="AB713" s="1" t="s">
        <v>24</v>
      </c>
      <c r="AC713" s="1" t="s">
        <v>24</v>
      </c>
      <c r="AK713" s="1">
        <f t="shared" si="11"/>
        <v>2</v>
      </c>
    </row>
    <row r="714" spans="1:37" x14ac:dyDescent="0.2">
      <c r="A714" s="1">
        <v>855</v>
      </c>
      <c r="B714" s="1" t="s">
        <v>1481</v>
      </c>
      <c r="C714" s="1" t="s">
        <v>111</v>
      </c>
      <c r="E714" s="1">
        <v>38</v>
      </c>
      <c r="F714" s="4" t="s">
        <v>24</v>
      </c>
      <c r="G714" s="1"/>
      <c r="H714" s="1"/>
      <c r="I714" s="1"/>
      <c r="J714" s="1"/>
      <c r="K714" s="1"/>
      <c r="N714" s="1" t="s">
        <v>484</v>
      </c>
      <c r="Y714" s="1" t="s">
        <v>24</v>
      </c>
      <c r="Z714" s="1" t="s">
        <v>24</v>
      </c>
      <c r="AA714" s="1" t="s">
        <v>24</v>
      </c>
      <c r="AB714" s="1" t="s">
        <v>24</v>
      </c>
      <c r="AC714" s="1" t="s">
        <v>24</v>
      </c>
      <c r="AE714" s="1" t="s">
        <v>24</v>
      </c>
      <c r="AF714" s="1" t="s">
        <v>24</v>
      </c>
      <c r="AG714" s="1" t="s">
        <v>24</v>
      </c>
      <c r="AH714" s="1" t="s">
        <v>24</v>
      </c>
      <c r="AI714" s="1" t="s">
        <v>24</v>
      </c>
      <c r="AK714" s="1">
        <f t="shared" si="11"/>
        <v>10</v>
      </c>
    </row>
    <row r="715" spans="1:37" x14ac:dyDescent="0.2">
      <c r="A715" s="1">
        <v>857</v>
      </c>
      <c r="B715" s="1" t="s">
        <v>1482</v>
      </c>
      <c r="C715" s="1" t="s">
        <v>282</v>
      </c>
      <c r="D715" s="1" t="s">
        <v>51</v>
      </c>
      <c r="G715" s="1"/>
      <c r="H715" s="1" t="s">
        <v>24</v>
      </c>
      <c r="I715" s="1"/>
      <c r="J715" s="1"/>
      <c r="K715" s="1"/>
      <c r="L715" s="6" t="s">
        <v>1483</v>
      </c>
      <c r="AK715" s="1">
        <f t="shared" si="11"/>
        <v>0</v>
      </c>
    </row>
    <row r="716" spans="1:37" x14ac:dyDescent="0.2">
      <c r="A716" s="1">
        <v>858</v>
      </c>
      <c r="B716" s="1" t="s">
        <v>1484</v>
      </c>
      <c r="C716" s="1" t="s">
        <v>111</v>
      </c>
      <c r="D716" s="1" t="s">
        <v>238</v>
      </c>
      <c r="G716" s="1" t="s">
        <v>24</v>
      </c>
      <c r="H716" s="1"/>
      <c r="I716" s="1"/>
      <c r="J716" s="1"/>
      <c r="K716" s="1"/>
      <c r="L716" s="6"/>
      <c r="N716" s="8" t="s">
        <v>1485</v>
      </c>
      <c r="AC716" s="1" t="s">
        <v>24</v>
      </c>
      <c r="AE716" s="1" t="s">
        <v>24</v>
      </c>
      <c r="AF716" s="1" t="s">
        <v>24</v>
      </c>
      <c r="AG716" s="1" t="s">
        <v>24</v>
      </c>
      <c r="AH716" s="1" t="s">
        <v>24</v>
      </c>
      <c r="AI716" s="1" t="s">
        <v>24</v>
      </c>
      <c r="AK716" s="1">
        <f t="shared" si="11"/>
        <v>6</v>
      </c>
    </row>
    <row r="717" spans="1:37" x14ac:dyDescent="0.2">
      <c r="A717" s="1">
        <v>859</v>
      </c>
      <c r="B717" s="1" t="s">
        <v>1486</v>
      </c>
      <c r="C717" s="1" t="s">
        <v>111</v>
      </c>
      <c r="D717" s="1" t="s">
        <v>23</v>
      </c>
      <c r="G717" s="1" t="s">
        <v>24</v>
      </c>
      <c r="H717" s="1"/>
      <c r="I717" s="1"/>
      <c r="J717" s="1"/>
      <c r="K717" s="1"/>
      <c r="L717" s="6" t="s">
        <v>175</v>
      </c>
      <c r="AK717" s="1">
        <f t="shared" si="11"/>
        <v>0</v>
      </c>
    </row>
    <row r="718" spans="1:37" x14ac:dyDescent="0.2">
      <c r="A718" s="1">
        <v>861</v>
      </c>
      <c r="B718" s="1" t="s">
        <v>1487</v>
      </c>
      <c r="C718" s="1" t="s">
        <v>22</v>
      </c>
      <c r="D718" s="1" t="s">
        <v>29</v>
      </c>
      <c r="G718" s="1" t="s">
        <v>24</v>
      </c>
      <c r="H718" s="1"/>
      <c r="I718" s="1"/>
      <c r="J718" s="1"/>
      <c r="K718" s="1"/>
      <c r="L718" s="6"/>
      <c r="N718" s="8" t="s">
        <v>1488</v>
      </c>
      <c r="AC718" s="1" t="s">
        <v>24</v>
      </c>
      <c r="AE718" s="1" t="s">
        <v>24</v>
      </c>
      <c r="AF718" s="1" t="s">
        <v>24</v>
      </c>
      <c r="AG718" s="1" t="s">
        <v>24</v>
      </c>
      <c r="AH718" s="1" t="s">
        <v>24</v>
      </c>
      <c r="AI718" s="1" t="s">
        <v>24</v>
      </c>
      <c r="AK718" s="1">
        <f t="shared" si="11"/>
        <v>6</v>
      </c>
    </row>
    <row r="719" spans="1:37" x14ac:dyDescent="0.2">
      <c r="A719" s="1">
        <v>862</v>
      </c>
      <c r="B719" s="1" t="s">
        <v>1489</v>
      </c>
      <c r="C719" s="1" t="s">
        <v>249</v>
      </c>
      <c r="D719" s="1" t="s">
        <v>63</v>
      </c>
      <c r="E719" s="1">
        <v>198</v>
      </c>
      <c r="F719" s="4" t="s">
        <v>24</v>
      </c>
      <c r="G719" s="1" t="s">
        <v>24</v>
      </c>
      <c r="H719" s="1"/>
      <c r="I719" s="1"/>
      <c r="J719" s="1"/>
      <c r="K719" s="1"/>
      <c r="L719" s="6" t="s">
        <v>1490</v>
      </c>
      <c r="Y719" s="1" t="s">
        <v>24</v>
      </c>
      <c r="Z719" s="1" t="s">
        <v>24</v>
      </c>
      <c r="AA719" s="1" t="s">
        <v>24</v>
      </c>
      <c r="AB719" s="1" t="s">
        <v>24</v>
      </c>
      <c r="AC719" s="1" t="s">
        <v>24</v>
      </c>
      <c r="AK719" s="1">
        <f t="shared" si="11"/>
        <v>5</v>
      </c>
    </row>
    <row r="720" spans="1:37" x14ac:dyDescent="0.2">
      <c r="A720" s="1">
        <v>863</v>
      </c>
      <c r="B720" s="1" t="s">
        <v>1491</v>
      </c>
      <c r="C720" s="1" t="s">
        <v>102</v>
      </c>
      <c r="D720" s="1" t="s">
        <v>263</v>
      </c>
      <c r="G720" s="1" t="s">
        <v>24</v>
      </c>
      <c r="H720" s="1"/>
      <c r="I720" s="1"/>
      <c r="J720" s="1"/>
      <c r="K720" s="1"/>
      <c r="L720" s="7" t="s">
        <v>1492</v>
      </c>
      <c r="Y720" s="1" t="s">
        <v>24</v>
      </c>
      <c r="Z720" s="1" t="s">
        <v>24</v>
      </c>
      <c r="AA720" s="1" t="s">
        <v>24</v>
      </c>
      <c r="AB720" s="1" t="s">
        <v>24</v>
      </c>
      <c r="AC720" s="1" t="s">
        <v>24</v>
      </c>
      <c r="AK720" s="1">
        <f t="shared" si="11"/>
        <v>5</v>
      </c>
    </row>
    <row r="721" spans="1:37" x14ac:dyDescent="0.2">
      <c r="A721" s="1">
        <v>864</v>
      </c>
      <c r="B721" s="1" t="s">
        <v>1493</v>
      </c>
      <c r="C721" s="1" t="s">
        <v>22</v>
      </c>
      <c r="D721" s="1" t="s">
        <v>55</v>
      </c>
      <c r="G721" s="1" t="s">
        <v>24</v>
      </c>
      <c r="H721" s="1"/>
      <c r="I721" s="1"/>
      <c r="J721" s="1"/>
      <c r="K721" s="1"/>
      <c r="L721" s="6" t="s">
        <v>1494</v>
      </c>
      <c r="AC721" s="1" t="s">
        <v>24</v>
      </c>
      <c r="AD721" s="1" t="s">
        <v>24</v>
      </c>
      <c r="AK721" s="1">
        <f t="shared" si="11"/>
        <v>2</v>
      </c>
    </row>
    <row r="722" spans="1:37" x14ac:dyDescent="0.2">
      <c r="A722" s="1">
        <v>865</v>
      </c>
      <c r="B722" s="1" t="s">
        <v>1495</v>
      </c>
      <c r="C722" s="1" t="s">
        <v>22</v>
      </c>
      <c r="D722" s="1" t="s">
        <v>23</v>
      </c>
      <c r="G722" s="1" t="s">
        <v>24</v>
      </c>
      <c r="H722" s="1"/>
      <c r="I722" s="1"/>
      <c r="J722" s="1"/>
      <c r="K722" s="1"/>
      <c r="L722" s="6"/>
      <c r="N722" s="8" t="s">
        <v>1496</v>
      </c>
      <c r="AA722" s="1" t="s">
        <v>24</v>
      </c>
      <c r="AE722" s="1" t="s">
        <v>24</v>
      </c>
      <c r="AF722" s="1" t="s">
        <v>24</v>
      </c>
      <c r="AG722" s="1" t="s">
        <v>24</v>
      </c>
      <c r="AH722" s="1" t="s">
        <v>24</v>
      </c>
      <c r="AI722" s="1" t="s">
        <v>24</v>
      </c>
      <c r="AK722" s="1">
        <f t="shared" si="11"/>
        <v>6</v>
      </c>
    </row>
    <row r="723" spans="1:37" x14ac:dyDescent="0.2">
      <c r="A723" s="1">
        <v>866</v>
      </c>
      <c r="B723" s="1" t="s">
        <v>1497</v>
      </c>
      <c r="C723" s="1" t="s">
        <v>22</v>
      </c>
      <c r="D723" s="1" t="s">
        <v>164</v>
      </c>
      <c r="G723" s="1" t="s">
        <v>24</v>
      </c>
      <c r="H723" s="1"/>
      <c r="I723" s="1"/>
      <c r="J723" s="1"/>
      <c r="K723" s="1"/>
      <c r="L723" s="6" t="s">
        <v>1498</v>
      </c>
      <c r="Z723" s="1" t="s">
        <v>24</v>
      </c>
      <c r="AF723" s="1" t="s">
        <v>24</v>
      </c>
      <c r="AG723" s="1" t="s">
        <v>24</v>
      </c>
      <c r="AH723" s="1" t="s">
        <v>24</v>
      </c>
      <c r="AI723" s="1" t="s">
        <v>24</v>
      </c>
      <c r="AK723" s="1">
        <f t="shared" si="11"/>
        <v>5</v>
      </c>
    </row>
    <row r="724" spans="1:37" x14ac:dyDescent="0.2">
      <c r="A724" s="1">
        <v>867</v>
      </c>
      <c r="B724" s="1" t="s">
        <v>1499</v>
      </c>
      <c r="C724" s="1" t="s">
        <v>22</v>
      </c>
      <c r="D724" s="1" t="s">
        <v>263</v>
      </c>
      <c r="G724" s="1" t="s">
        <v>24</v>
      </c>
      <c r="H724" s="1"/>
      <c r="I724" s="1"/>
      <c r="J724" s="1"/>
      <c r="K724" s="1"/>
      <c r="L724" s="6"/>
      <c r="N724" s="8" t="s">
        <v>1500</v>
      </c>
      <c r="AK724" s="1">
        <f t="shared" si="11"/>
        <v>0</v>
      </c>
    </row>
    <row r="725" spans="1:37" x14ac:dyDescent="0.2">
      <c r="A725" s="1">
        <v>868</v>
      </c>
      <c r="B725" s="1" t="s">
        <v>1501</v>
      </c>
      <c r="C725" s="1" t="s">
        <v>22</v>
      </c>
      <c r="D725" s="1" t="s">
        <v>55</v>
      </c>
      <c r="G725" s="1" t="s">
        <v>24</v>
      </c>
      <c r="H725" s="1"/>
      <c r="I725" s="1"/>
      <c r="J725" s="1"/>
      <c r="K725" s="1"/>
      <c r="L725" s="6" t="s">
        <v>1502</v>
      </c>
      <c r="Z725" s="1" t="s">
        <v>24</v>
      </c>
      <c r="AA725" s="1" t="s">
        <v>24</v>
      </c>
      <c r="AB725" s="1" t="s">
        <v>24</v>
      </c>
      <c r="AC725" s="1" t="s">
        <v>24</v>
      </c>
      <c r="AK725" s="1">
        <f t="shared" si="11"/>
        <v>4</v>
      </c>
    </row>
    <row r="726" spans="1:37" x14ac:dyDescent="0.2">
      <c r="A726" s="1">
        <v>869</v>
      </c>
      <c r="B726" s="1" t="s">
        <v>1503</v>
      </c>
      <c r="C726" s="1" t="s">
        <v>22</v>
      </c>
      <c r="D726" s="1" t="s">
        <v>37</v>
      </c>
      <c r="G726" s="1" t="s">
        <v>24</v>
      </c>
      <c r="H726" s="1"/>
      <c r="I726" s="1"/>
      <c r="J726" s="1"/>
      <c r="K726" s="1"/>
      <c r="L726" s="6" t="s">
        <v>1504</v>
      </c>
      <c r="AK726" s="1">
        <f t="shared" si="11"/>
        <v>0</v>
      </c>
    </row>
    <row r="727" spans="1:37" x14ac:dyDescent="0.2">
      <c r="A727" s="1">
        <v>870</v>
      </c>
      <c r="B727" s="1" t="s">
        <v>1505</v>
      </c>
      <c r="C727" s="1" t="s">
        <v>136</v>
      </c>
      <c r="D727" s="1" t="s">
        <v>37</v>
      </c>
      <c r="G727" s="1" t="s">
        <v>24</v>
      </c>
      <c r="H727" s="1"/>
      <c r="I727" s="1"/>
      <c r="J727" s="1"/>
      <c r="K727" s="1"/>
      <c r="L727" s="6" t="s">
        <v>1506</v>
      </c>
      <c r="Y727" s="1" t="s">
        <v>24</v>
      </c>
      <c r="Z727" s="1" t="s">
        <v>24</v>
      </c>
      <c r="AA727" s="1" t="s">
        <v>24</v>
      </c>
      <c r="AB727" s="1" t="s">
        <v>24</v>
      </c>
      <c r="AK727" s="1">
        <f t="shared" si="11"/>
        <v>4</v>
      </c>
    </row>
    <row r="728" spans="1:37" x14ac:dyDescent="0.2">
      <c r="A728" s="1">
        <v>871</v>
      </c>
      <c r="B728" s="1" t="s">
        <v>1507</v>
      </c>
      <c r="C728" s="1" t="s">
        <v>182</v>
      </c>
      <c r="D728" s="1" t="s">
        <v>55</v>
      </c>
      <c r="G728" s="1" t="s">
        <v>24</v>
      </c>
      <c r="H728" s="1"/>
      <c r="I728" s="1"/>
      <c r="J728" s="1"/>
      <c r="K728" s="1"/>
      <c r="L728" s="6" t="s">
        <v>1508</v>
      </c>
      <c r="Y728" s="1" t="s">
        <v>24</v>
      </c>
      <c r="Z728" s="1" t="s">
        <v>24</v>
      </c>
      <c r="AA728" s="1" t="s">
        <v>24</v>
      </c>
      <c r="AB728" s="1" t="s">
        <v>24</v>
      </c>
      <c r="AC728" s="1" t="s">
        <v>24</v>
      </c>
      <c r="AK728" s="1">
        <f t="shared" si="11"/>
        <v>5</v>
      </c>
    </row>
    <row r="729" spans="1:37" x14ac:dyDescent="0.2">
      <c r="A729" s="1">
        <v>872</v>
      </c>
      <c r="B729" s="1" t="s">
        <v>1509</v>
      </c>
      <c r="C729" s="1" t="s">
        <v>139</v>
      </c>
      <c r="D729" s="1" t="s">
        <v>63</v>
      </c>
      <c r="F729" s="4" t="s">
        <v>24</v>
      </c>
      <c r="G729" s="1" t="s">
        <v>24</v>
      </c>
      <c r="H729" s="1"/>
      <c r="I729" s="1"/>
      <c r="J729" s="1"/>
      <c r="K729" s="1"/>
      <c r="L729" s="6" t="s">
        <v>1510</v>
      </c>
      <c r="AC729" s="1" t="s">
        <v>24</v>
      </c>
      <c r="AE729" s="1" t="s">
        <v>24</v>
      </c>
      <c r="AF729" s="1" t="s">
        <v>24</v>
      </c>
      <c r="AG729" s="1" t="s">
        <v>24</v>
      </c>
      <c r="AH729" s="1" t="s">
        <v>24</v>
      </c>
      <c r="AK729" s="1">
        <f t="shared" si="11"/>
        <v>5</v>
      </c>
    </row>
    <row r="730" spans="1:37" x14ac:dyDescent="0.2">
      <c r="A730" s="1">
        <v>873</v>
      </c>
      <c r="B730" s="1" t="s">
        <v>1511</v>
      </c>
      <c r="C730" s="1" t="s">
        <v>249</v>
      </c>
      <c r="D730" s="1" t="s">
        <v>63</v>
      </c>
      <c r="E730" s="1">
        <v>218</v>
      </c>
      <c r="F730" s="4" t="s">
        <v>24</v>
      </c>
      <c r="G730" s="1" t="s">
        <v>24</v>
      </c>
      <c r="H730" s="1"/>
      <c r="I730" s="1"/>
      <c r="J730" s="1"/>
      <c r="K730" s="1"/>
      <c r="L730" s="6" t="s">
        <v>1512</v>
      </c>
      <c r="Y730" s="1" t="s">
        <v>24</v>
      </c>
      <c r="Z730" s="1" t="s">
        <v>24</v>
      </c>
      <c r="AA730" s="1" t="s">
        <v>24</v>
      </c>
      <c r="AB730" s="1" t="s">
        <v>24</v>
      </c>
      <c r="AC730" s="1" t="s">
        <v>24</v>
      </c>
      <c r="AD730" s="1" t="s">
        <v>24</v>
      </c>
      <c r="AK730" s="1">
        <f t="shared" si="11"/>
        <v>6</v>
      </c>
    </row>
    <row r="731" spans="1:37" x14ac:dyDescent="0.2">
      <c r="A731" s="1">
        <v>874</v>
      </c>
      <c r="B731" s="1" t="s">
        <v>1513</v>
      </c>
      <c r="C731" s="1" t="s">
        <v>253</v>
      </c>
      <c r="D731" s="1" t="s">
        <v>63</v>
      </c>
      <c r="G731" s="1" t="s">
        <v>24</v>
      </c>
      <c r="H731" s="1" t="s">
        <v>24</v>
      </c>
      <c r="I731" s="1"/>
      <c r="J731" s="1"/>
      <c r="K731" s="1"/>
      <c r="L731" s="6" t="s">
        <v>1514</v>
      </c>
      <c r="Y731" s="1" t="s">
        <v>24</v>
      </c>
      <c r="Z731" s="1" t="s">
        <v>24</v>
      </c>
      <c r="AA731" s="1" t="s">
        <v>24</v>
      </c>
      <c r="AB731" s="1" t="s">
        <v>24</v>
      </c>
      <c r="AC731" s="1" t="s">
        <v>24</v>
      </c>
      <c r="AD731" s="1" t="s">
        <v>24</v>
      </c>
      <c r="AK731" s="1">
        <f t="shared" si="11"/>
        <v>6</v>
      </c>
    </row>
    <row r="732" spans="1:37" x14ac:dyDescent="0.2">
      <c r="A732" s="1">
        <v>876</v>
      </c>
      <c r="B732" s="1" t="s">
        <v>1515</v>
      </c>
      <c r="C732" s="1" t="s">
        <v>182</v>
      </c>
      <c r="D732" s="1" t="s">
        <v>1516</v>
      </c>
      <c r="G732" s="1"/>
      <c r="H732" s="1" t="s">
        <v>24</v>
      </c>
      <c r="I732" s="1"/>
      <c r="J732" s="1"/>
      <c r="K732" s="1"/>
      <c r="L732" s="6" t="s">
        <v>1517</v>
      </c>
      <c r="AK732" s="1">
        <f t="shared" si="11"/>
        <v>0</v>
      </c>
    </row>
    <row r="733" spans="1:37" x14ac:dyDescent="0.2">
      <c r="A733" s="1">
        <v>877</v>
      </c>
      <c r="B733" s="1" t="s">
        <v>1518</v>
      </c>
      <c r="C733" s="1" t="s">
        <v>182</v>
      </c>
      <c r="D733" s="1" t="s">
        <v>55</v>
      </c>
      <c r="G733" s="1" t="s">
        <v>24</v>
      </c>
      <c r="H733" s="1"/>
      <c r="I733" s="1"/>
      <c r="J733" s="1"/>
      <c r="K733" s="1"/>
      <c r="L733" s="6" t="s">
        <v>1519</v>
      </c>
      <c r="AA733" s="1" t="s">
        <v>24</v>
      </c>
      <c r="AB733" s="1" t="s">
        <v>24</v>
      </c>
      <c r="AC733" s="1" t="s">
        <v>24</v>
      </c>
      <c r="AK733" s="1">
        <f t="shared" si="11"/>
        <v>3</v>
      </c>
    </row>
    <row r="734" spans="1:37" x14ac:dyDescent="0.2">
      <c r="A734" s="1">
        <v>878</v>
      </c>
      <c r="B734" s="1" t="s">
        <v>1520</v>
      </c>
      <c r="C734" s="1" t="s">
        <v>111</v>
      </c>
      <c r="D734" s="1" t="s">
        <v>94</v>
      </c>
      <c r="F734" s="4" t="s">
        <v>24</v>
      </c>
      <c r="G734" s="1" t="s">
        <v>24</v>
      </c>
      <c r="H734" s="1"/>
      <c r="I734" s="1"/>
      <c r="J734" s="1"/>
      <c r="K734" s="1"/>
      <c r="L734" s="6" t="s">
        <v>1521</v>
      </c>
      <c r="AK734" s="1">
        <f t="shared" si="11"/>
        <v>0</v>
      </c>
    </row>
    <row r="735" spans="1:37" x14ac:dyDescent="0.2">
      <c r="A735" s="1">
        <v>879</v>
      </c>
      <c r="B735" s="1" t="s">
        <v>1522</v>
      </c>
      <c r="C735" s="1" t="s">
        <v>42</v>
      </c>
      <c r="D735" s="1" t="s">
        <v>29</v>
      </c>
      <c r="G735" s="1" t="s">
        <v>24</v>
      </c>
      <c r="H735" s="1"/>
      <c r="I735" s="1"/>
      <c r="J735" s="1"/>
      <c r="K735" s="1"/>
      <c r="L735" s="6" t="s">
        <v>1523</v>
      </c>
      <c r="AE735" s="1" t="s">
        <v>24</v>
      </c>
      <c r="AF735" s="1" t="s">
        <v>24</v>
      </c>
      <c r="AG735" s="1" t="s">
        <v>24</v>
      </c>
      <c r="AH735" s="1" t="s">
        <v>24</v>
      </c>
      <c r="AK735" s="1">
        <f t="shared" si="11"/>
        <v>4</v>
      </c>
    </row>
    <row r="736" spans="1:37" x14ac:dyDescent="0.2">
      <c r="A736" s="1">
        <v>880</v>
      </c>
      <c r="B736" s="1" t="s">
        <v>1524</v>
      </c>
      <c r="C736" s="1" t="s">
        <v>563</v>
      </c>
      <c r="D736" s="1" t="s">
        <v>63</v>
      </c>
      <c r="G736" s="1" t="s">
        <v>24</v>
      </c>
      <c r="H736" s="1"/>
      <c r="I736" s="1"/>
      <c r="J736" s="1"/>
      <c r="K736" s="1"/>
      <c r="L736" s="6" t="s">
        <v>1525</v>
      </c>
      <c r="AB736" s="1" t="s">
        <v>24</v>
      </c>
      <c r="AC736" s="1" t="s">
        <v>24</v>
      </c>
      <c r="AD736" s="1" t="s">
        <v>24</v>
      </c>
      <c r="AK736" s="1">
        <f t="shared" si="11"/>
        <v>3</v>
      </c>
    </row>
    <row r="737" spans="1:37" x14ac:dyDescent="0.2">
      <c r="A737" s="1">
        <v>881</v>
      </c>
      <c r="B737" s="1" t="s">
        <v>1526</v>
      </c>
      <c r="C737" s="1" t="s">
        <v>111</v>
      </c>
      <c r="D737" s="1" t="s">
        <v>164</v>
      </c>
      <c r="G737" s="1" t="s">
        <v>24</v>
      </c>
      <c r="H737" s="1"/>
      <c r="I737" s="1"/>
      <c r="J737" s="1"/>
      <c r="K737" s="1"/>
      <c r="L737" s="6" t="s">
        <v>175</v>
      </c>
      <c r="AK737" s="1">
        <f t="shared" si="11"/>
        <v>0</v>
      </c>
    </row>
    <row r="738" spans="1:37" x14ac:dyDescent="0.2">
      <c r="A738" s="1">
        <v>882</v>
      </c>
      <c r="B738" s="1" t="s">
        <v>1527</v>
      </c>
      <c r="C738" s="1" t="s">
        <v>111</v>
      </c>
      <c r="D738" s="1" t="s">
        <v>55</v>
      </c>
      <c r="G738" s="1" t="s">
        <v>24</v>
      </c>
      <c r="H738" s="1"/>
      <c r="I738" s="1"/>
      <c r="J738" s="1"/>
      <c r="K738" s="1"/>
      <c r="L738" s="6"/>
      <c r="N738" s="8" t="s">
        <v>1528</v>
      </c>
      <c r="AH738" s="1" t="s">
        <v>24</v>
      </c>
      <c r="AI738" s="1" t="s">
        <v>24</v>
      </c>
      <c r="AJ738" s="1" t="s">
        <v>24</v>
      </c>
      <c r="AK738" s="1">
        <f t="shared" si="11"/>
        <v>3</v>
      </c>
    </row>
    <row r="739" spans="1:37" x14ac:dyDescent="0.2">
      <c r="A739" s="1">
        <v>883</v>
      </c>
      <c r="B739" s="1" t="s">
        <v>1529</v>
      </c>
      <c r="C739" s="1" t="s">
        <v>111</v>
      </c>
      <c r="D739" s="1" t="s">
        <v>29</v>
      </c>
      <c r="G739" s="1" t="s">
        <v>24</v>
      </c>
      <c r="H739" s="1"/>
      <c r="I739" s="1"/>
      <c r="J739" s="1"/>
      <c r="K739" s="1"/>
      <c r="L739" s="7" t="s">
        <v>1530</v>
      </c>
      <c r="Z739" s="1" t="s">
        <v>24</v>
      </c>
      <c r="AA739" s="1" t="s">
        <v>24</v>
      </c>
      <c r="AB739" s="1" t="s">
        <v>24</v>
      </c>
      <c r="AC739" s="1" t="s">
        <v>24</v>
      </c>
      <c r="AK739" s="1">
        <f t="shared" si="11"/>
        <v>4</v>
      </c>
    </row>
    <row r="740" spans="1:37" x14ac:dyDescent="0.2">
      <c r="A740" s="1">
        <v>884</v>
      </c>
      <c r="B740" s="1" t="s">
        <v>1531</v>
      </c>
      <c r="C740" s="1" t="s">
        <v>111</v>
      </c>
      <c r="D740" s="1" t="s">
        <v>94</v>
      </c>
      <c r="F740" s="4" t="s">
        <v>24</v>
      </c>
      <c r="G740" s="1" t="s">
        <v>24</v>
      </c>
      <c r="H740" s="1"/>
      <c r="I740" s="1"/>
      <c r="J740" s="1"/>
      <c r="K740" s="1"/>
      <c r="L740" s="6"/>
      <c r="N740" s="8" t="s">
        <v>1532</v>
      </c>
      <c r="AE740" s="1" t="s">
        <v>24</v>
      </c>
      <c r="AF740" s="1" t="s">
        <v>24</v>
      </c>
      <c r="AG740" s="1" t="s">
        <v>24</v>
      </c>
      <c r="AH740" s="1" t="s">
        <v>24</v>
      </c>
      <c r="AI740" s="1" t="s">
        <v>24</v>
      </c>
      <c r="AK740" s="1">
        <f t="shared" si="11"/>
        <v>5</v>
      </c>
    </row>
    <row r="741" spans="1:37" x14ac:dyDescent="0.2">
      <c r="A741" s="1">
        <v>885</v>
      </c>
      <c r="B741" s="1" t="s">
        <v>1533</v>
      </c>
      <c r="C741" s="1" t="s">
        <v>111</v>
      </c>
      <c r="D741" s="1" t="s">
        <v>29</v>
      </c>
      <c r="G741" s="1" t="s">
        <v>24</v>
      </c>
      <c r="H741" s="1"/>
      <c r="I741" s="1"/>
      <c r="J741" s="1"/>
      <c r="K741" s="1"/>
      <c r="L741" s="6" t="s">
        <v>1534</v>
      </c>
      <c r="AK741" s="1">
        <f t="shared" si="11"/>
        <v>0</v>
      </c>
    </row>
    <row r="742" spans="1:37" x14ac:dyDescent="0.2">
      <c r="A742" s="1">
        <v>886</v>
      </c>
      <c r="B742" s="1" t="s">
        <v>1535</v>
      </c>
      <c r="C742" s="1" t="s">
        <v>111</v>
      </c>
      <c r="D742" s="1" t="s">
        <v>29</v>
      </c>
      <c r="G742" s="1" t="s">
        <v>24</v>
      </c>
      <c r="H742" s="1"/>
      <c r="I742" s="1"/>
      <c r="J742" s="1"/>
      <c r="K742" s="1"/>
      <c r="L742" s="6" t="s">
        <v>1536</v>
      </c>
      <c r="AK742" s="1">
        <f t="shared" si="11"/>
        <v>0</v>
      </c>
    </row>
    <row r="743" spans="1:37" x14ac:dyDescent="0.2">
      <c r="A743" s="1">
        <v>887</v>
      </c>
      <c r="B743" s="1" t="s">
        <v>1537</v>
      </c>
      <c r="C743" s="1" t="s">
        <v>22</v>
      </c>
      <c r="D743" s="1" t="s">
        <v>29</v>
      </c>
      <c r="G743" s="1" t="s">
        <v>24</v>
      </c>
      <c r="H743" s="1"/>
      <c r="I743" s="1"/>
      <c r="J743" s="1"/>
      <c r="K743" s="1"/>
      <c r="L743" s="6" t="s">
        <v>1538</v>
      </c>
      <c r="Y743" s="1" t="s">
        <v>24</v>
      </c>
      <c r="Z743" s="1" t="s">
        <v>24</v>
      </c>
      <c r="AA743" s="1" t="s">
        <v>24</v>
      </c>
      <c r="AB743" s="1" t="s">
        <v>24</v>
      </c>
      <c r="AC743" s="1" t="s">
        <v>24</v>
      </c>
      <c r="AK743" s="1">
        <f t="shared" si="11"/>
        <v>5</v>
      </c>
    </row>
    <row r="744" spans="1:37" x14ac:dyDescent="0.2">
      <c r="A744" s="1">
        <v>888</v>
      </c>
      <c r="B744" s="1" t="s">
        <v>1539</v>
      </c>
      <c r="C744" s="1" t="s">
        <v>62</v>
      </c>
      <c r="D744" s="1" t="s">
        <v>29</v>
      </c>
      <c r="G744" s="1" t="s">
        <v>24</v>
      </c>
      <c r="H744" s="1"/>
      <c r="I744" s="1"/>
      <c r="J744" s="1"/>
      <c r="K744" s="1"/>
      <c r="L744" s="6" t="s">
        <v>1540</v>
      </c>
      <c r="Y744" s="1" t="s">
        <v>24</v>
      </c>
      <c r="Z744" s="1" t="s">
        <v>24</v>
      </c>
      <c r="AA744" s="1" t="s">
        <v>24</v>
      </c>
      <c r="AB744" s="1" t="s">
        <v>24</v>
      </c>
      <c r="AC744" s="1" t="s">
        <v>24</v>
      </c>
      <c r="AK744" s="1">
        <f t="shared" si="11"/>
        <v>5</v>
      </c>
    </row>
    <row r="745" spans="1:37" x14ac:dyDescent="0.2">
      <c r="A745" s="1">
        <v>889</v>
      </c>
      <c r="B745" s="1" t="s">
        <v>1541</v>
      </c>
      <c r="C745" s="1" t="s">
        <v>1037</v>
      </c>
      <c r="D745" s="1" t="s">
        <v>23</v>
      </c>
      <c r="G745" s="1" t="s">
        <v>24</v>
      </c>
      <c r="H745" s="1"/>
      <c r="I745" s="1"/>
      <c r="J745" s="1"/>
      <c r="K745" s="1"/>
      <c r="L745" s="6" t="s">
        <v>1542</v>
      </c>
      <c r="Y745" s="1" t="s">
        <v>24</v>
      </c>
      <c r="Z745" s="1" t="s">
        <v>24</v>
      </c>
      <c r="AA745" s="1" t="s">
        <v>24</v>
      </c>
      <c r="AB745" s="1" t="s">
        <v>24</v>
      </c>
      <c r="AC745" s="1" t="s">
        <v>24</v>
      </c>
      <c r="AK745" s="1">
        <f t="shared" si="11"/>
        <v>5</v>
      </c>
    </row>
    <row r="746" spans="1:37" x14ac:dyDescent="0.2">
      <c r="A746" s="1">
        <v>890</v>
      </c>
      <c r="B746" s="1" t="s">
        <v>1543</v>
      </c>
      <c r="C746" s="1" t="s">
        <v>111</v>
      </c>
      <c r="D746" s="1" t="s">
        <v>83</v>
      </c>
      <c r="G746" s="1" t="s">
        <v>24</v>
      </c>
      <c r="H746" s="1"/>
      <c r="I746" s="1"/>
      <c r="J746" s="1"/>
      <c r="K746" s="1"/>
      <c r="L746" s="3" t="s">
        <v>1544</v>
      </c>
      <c r="AK746" s="1">
        <f t="shared" si="11"/>
        <v>0</v>
      </c>
    </row>
    <row r="747" spans="1:37" x14ac:dyDescent="0.2">
      <c r="A747" s="1">
        <v>891</v>
      </c>
      <c r="B747" s="1" t="s">
        <v>1545</v>
      </c>
      <c r="C747" s="1" t="s">
        <v>62</v>
      </c>
      <c r="D747" s="1" t="s">
        <v>37</v>
      </c>
      <c r="G747" s="1" t="s">
        <v>24</v>
      </c>
      <c r="H747" s="1"/>
      <c r="I747" s="1"/>
      <c r="J747" s="1"/>
      <c r="K747" s="1"/>
      <c r="L747" s="6" t="s">
        <v>1546</v>
      </c>
      <c r="Y747" s="1" t="s">
        <v>24</v>
      </c>
      <c r="Z747" s="1" t="s">
        <v>24</v>
      </c>
      <c r="AA747" s="1" t="s">
        <v>24</v>
      </c>
      <c r="AB747" s="1" t="s">
        <v>24</v>
      </c>
      <c r="AC747" s="1" t="s">
        <v>24</v>
      </c>
      <c r="AD747" s="1" t="s">
        <v>24</v>
      </c>
      <c r="AK747" s="1">
        <f t="shared" si="11"/>
        <v>6</v>
      </c>
    </row>
    <row r="748" spans="1:37" x14ac:dyDescent="0.2">
      <c r="A748" s="1">
        <v>892</v>
      </c>
      <c r="B748" s="1" t="s">
        <v>1547</v>
      </c>
      <c r="C748" s="1" t="s">
        <v>62</v>
      </c>
      <c r="D748" s="1" t="s">
        <v>124</v>
      </c>
      <c r="G748" s="1" t="s">
        <v>24</v>
      </c>
      <c r="H748" s="1"/>
      <c r="I748" s="1"/>
      <c r="J748" s="1"/>
      <c r="K748" s="1"/>
      <c r="L748" s="6" t="s">
        <v>1548</v>
      </c>
      <c r="Y748" s="1" t="s">
        <v>24</v>
      </c>
      <c r="Z748" s="1" t="s">
        <v>24</v>
      </c>
      <c r="AA748" s="1" t="s">
        <v>24</v>
      </c>
      <c r="AB748" s="1" t="s">
        <v>24</v>
      </c>
      <c r="AC748" s="1" t="s">
        <v>24</v>
      </c>
      <c r="AK748" s="1">
        <f t="shared" si="11"/>
        <v>5</v>
      </c>
    </row>
    <row r="749" spans="1:37" x14ac:dyDescent="0.2">
      <c r="A749" s="1">
        <v>893</v>
      </c>
      <c r="B749" s="1" t="s">
        <v>1549</v>
      </c>
      <c r="C749" s="1" t="s">
        <v>111</v>
      </c>
      <c r="D749" s="1" t="s">
        <v>63</v>
      </c>
      <c r="G749" s="1" t="s">
        <v>24</v>
      </c>
      <c r="H749" s="1"/>
      <c r="I749" s="1"/>
      <c r="J749" s="1"/>
      <c r="K749" s="1"/>
      <c r="L749" s="7" t="s">
        <v>1550</v>
      </c>
      <c r="AC749" s="1" t="s">
        <v>24</v>
      </c>
      <c r="AK749" s="1">
        <f t="shared" si="11"/>
        <v>1</v>
      </c>
    </row>
    <row r="750" spans="1:37" x14ac:dyDescent="0.2">
      <c r="A750" s="1">
        <v>894</v>
      </c>
      <c r="B750" s="1" t="s">
        <v>1551</v>
      </c>
      <c r="C750" s="1" t="s">
        <v>111</v>
      </c>
      <c r="D750" s="1" t="s">
        <v>32</v>
      </c>
      <c r="G750" s="1" t="s">
        <v>24</v>
      </c>
      <c r="H750" s="1"/>
      <c r="I750" s="1"/>
      <c r="J750" s="1"/>
      <c r="K750" s="1"/>
      <c r="L750" s="6" t="s">
        <v>1356</v>
      </c>
      <c r="AK750" s="1">
        <f t="shared" si="11"/>
        <v>0</v>
      </c>
    </row>
    <row r="751" spans="1:37" x14ac:dyDescent="0.2">
      <c r="A751" s="1">
        <v>895</v>
      </c>
      <c r="B751" s="1" t="s">
        <v>1552</v>
      </c>
      <c r="C751" s="1" t="s">
        <v>42</v>
      </c>
      <c r="D751" s="1" t="s">
        <v>32</v>
      </c>
      <c r="G751" s="1" t="s">
        <v>24</v>
      </c>
      <c r="H751" s="1"/>
      <c r="I751" s="1"/>
      <c r="J751" s="1"/>
      <c r="K751" s="1"/>
      <c r="L751" s="6" t="s">
        <v>1553</v>
      </c>
      <c r="AE751" s="1" t="s">
        <v>24</v>
      </c>
      <c r="AF751" s="1" t="s">
        <v>24</v>
      </c>
      <c r="AG751" s="1" t="s">
        <v>24</v>
      </c>
      <c r="AH751" s="1" t="s">
        <v>24</v>
      </c>
      <c r="AI751" s="1" t="s">
        <v>24</v>
      </c>
      <c r="AK751" s="1">
        <f t="shared" si="11"/>
        <v>5</v>
      </c>
    </row>
    <row r="752" spans="1:37" x14ac:dyDescent="0.2">
      <c r="A752" s="1">
        <v>897</v>
      </c>
      <c r="B752" s="1" t="s">
        <v>1554</v>
      </c>
      <c r="C752" s="1" t="s">
        <v>42</v>
      </c>
      <c r="D752" s="1" t="s">
        <v>238</v>
      </c>
      <c r="E752" s="1">
        <v>263</v>
      </c>
      <c r="F752" s="4" t="s">
        <v>24</v>
      </c>
      <c r="G752" s="1" t="s">
        <v>24</v>
      </c>
      <c r="H752" s="1"/>
      <c r="I752" s="1"/>
      <c r="J752" s="1"/>
      <c r="K752" s="1"/>
      <c r="L752" s="6" t="s">
        <v>1555</v>
      </c>
      <c r="Y752" s="1" t="s">
        <v>24</v>
      </c>
      <c r="Z752" s="1" t="s">
        <v>24</v>
      </c>
      <c r="AA752" s="1" t="s">
        <v>24</v>
      </c>
      <c r="AB752" s="1" t="s">
        <v>24</v>
      </c>
      <c r="AC752" s="1" t="s">
        <v>24</v>
      </c>
      <c r="AK752" s="1">
        <f t="shared" si="11"/>
        <v>5</v>
      </c>
    </row>
    <row r="753" spans="1:37" x14ac:dyDescent="0.2">
      <c r="A753" s="1">
        <v>898</v>
      </c>
      <c r="B753" s="1" t="s">
        <v>1556</v>
      </c>
      <c r="C753" s="1" t="s">
        <v>111</v>
      </c>
      <c r="D753" s="1" t="s">
        <v>37</v>
      </c>
      <c r="G753" s="1" t="s">
        <v>24</v>
      </c>
      <c r="H753" s="1"/>
      <c r="I753" s="1"/>
      <c r="J753" s="1"/>
      <c r="K753" s="1"/>
      <c r="L753" s="6" t="s">
        <v>1557</v>
      </c>
      <c r="AK753" s="1">
        <f t="shared" si="11"/>
        <v>0</v>
      </c>
    </row>
    <row r="754" spans="1:37" x14ac:dyDescent="0.2">
      <c r="A754" s="1">
        <v>899</v>
      </c>
      <c r="B754" s="1" t="s">
        <v>1558</v>
      </c>
      <c r="C754" s="1" t="s">
        <v>330</v>
      </c>
      <c r="D754" s="1" t="s">
        <v>238</v>
      </c>
      <c r="F754" s="4" t="s">
        <v>24</v>
      </c>
      <c r="G754" s="1" t="s">
        <v>24</v>
      </c>
      <c r="H754" s="1"/>
      <c r="I754" s="1"/>
      <c r="J754" s="1"/>
      <c r="K754" s="1"/>
      <c r="L754" s="6" t="s">
        <v>1559</v>
      </c>
      <c r="AB754" s="1" t="s">
        <v>24</v>
      </c>
      <c r="AC754" s="1" t="s">
        <v>24</v>
      </c>
      <c r="AK754" s="1">
        <f t="shared" si="11"/>
        <v>2</v>
      </c>
    </row>
    <row r="755" spans="1:37" x14ac:dyDescent="0.2">
      <c r="A755" s="1">
        <v>900</v>
      </c>
      <c r="B755" s="1" t="s">
        <v>1560</v>
      </c>
      <c r="C755" s="1" t="s">
        <v>111</v>
      </c>
      <c r="D755" s="1" t="s">
        <v>32</v>
      </c>
      <c r="G755" s="1" t="s">
        <v>24</v>
      </c>
      <c r="H755" s="1"/>
      <c r="I755" s="1"/>
      <c r="J755" s="1"/>
      <c r="K755" s="1"/>
      <c r="L755" s="6" t="s">
        <v>175</v>
      </c>
      <c r="AK755" s="1">
        <f t="shared" si="11"/>
        <v>0</v>
      </c>
    </row>
    <row r="756" spans="1:37" x14ac:dyDescent="0.2">
      <c r="A756" s="1">
        <v>901</v>
      </c>
      <c r="B756" s="1" t="s">
        <v>1561</v>
      </c>
      <c r="C756" s="1" t="s">
        <v>111</v>
      </c>
      <c r="D756" s="1" t="s">
        <v>124</v>
      </c>
      <c r="G756" s="1" t="s">
        <v>24</v>
      </c>
      <c r="H756" s="1"/>
      <c r="I756" s="1"/>
      <c r="J756" s="1"/>
      <c r="K756" s="1"/>
      <c r="L756" s="7" t="s">
        <v>1562</v>
      </c>
      <c r="AK756" s="1">
        <f t="shared" si="11"/>
        <v>0</v>
      </c>
    </row>
    <row r="757" spans="1:37" x14ac:dyDescent="0.2">
      <c r="A757" s="1">
        <v>902</v>
      </c>
      <c r="B757" s="1" t="s">
        <v>1563</v>
      </c>
      <c r="C757" s="1" t="s">
        <v>28</v>
      </c>
      <c r="E757" s="1">
        <v>112</v>
      </c>
      <c r="F757" s="10" t="s">
        <v>24</v>
      </c>
      <c r="G757" s="10"/>
      <c r="H757" s="10"/>
      <c r="I757" s="10"/>
      <c r="J757" s="10"/>
      <c r="K757" s="10"/>
      <c r="L757" s="6" t="s">
        <v>1564</v>
      </c>
      <c r="Y757" s="1" t="s">
        <v>24</v>
      </c>
      <c r="Z757" s="1" t="s">
        <v>24</v>
      </c>
      <c r="AA757" s="1" t="s">
        <v>24</v>
      </c>
      <c r="AB757" s="1" t="s">
        <v>24</v>
      </c>
      <c r="AC757" s="1" t="s">
        <v>24</v>
      </c>
      <c r="AK757" s="1">
        <f t="shared" si="11"/>
        <v>5</v>
      </c>
    </row>
    <row r="758" spans="1:37" x14ac:dyDescent="0.2">
      <c r="A758" s="1">
        <v>906</v>
      </c>
      <c r="B758" s="1" t="s">
        <v>1565</v>
      </c>
      <c r="C758" s="1" t="s">
        <v>446</v>
      </c>
      <c r="D758" s="1" t="s">
        <v>1566</v>
      </c>
      <c r="F758" s="10"/>
      <c r="G758" s="1"/>
      <c r="H758" s="1"/>
      <c r="I758" s="1" t="s">
        <v>24</v>
      </c>
      <c r="J758" s="1"/>
      <c r="K758" s="1"/>
      <c r="L758" s="6" t="s">
        <v>1231</v>
      </c>
      <c r="AK758" s="1">
        <f t="shared" si="11"/>
        <v>0</v>
      </c>
    </row>
    <row r="759" spans="1:37" x14ac:dyDescent="0.2">
      <c r="A759" s="1">
        <v>910</v>
      </c>
      <c r="B759" s="1" t="s">
        <v>1567</v>
      </c>
      <c r="C759" s="1" t="s">
        <v>22</v>
      </c>
      <c r="D759" s="1" t="s">
        <v>1568</v>
      </c>
      <c r="E759" s="1">
        <v>79</v>
      </c>
      <c r="F759" s="10" t="s">
        <v>24</v>
      </c>
      <c r="G759" s="1"/>
      <c r="H759" s="1"/>
      <c r="I759" s="1" t="s">
        <v>24</v>
      </c>
      <c r="J759" s="1"/>
      <c r="K759" s="1"/>
      <c r="L759" s="6" t="s">
        <v>1569</v>
      </c>
      <c r="Y759" s="1" t="s">
        <v>24</v>
      </c>
      <c r="Z759" s="1" t="s">
        <v>24</v>
      </c>
      <c r="AA759" s="1" t="s">
        <v>24</v>
      </c>
      <c r="AB759" s="1" t="s">
        <v>24</v>
      </c>
      <c r="AC759" s="1" t="s">
        <v>24</v>
      </c>
      <c r="AD759" s="1" t="s">
        <v>24</v>
      </c>
      <c r="AK759" s="1">
        <f t="shared" si="11"/>
        <v>6</v>
      </c>
    </row>
    <row r="760" spans="1:37" x14ac:dyDescent="0.2">
      <c r="A760" s="1">
        <v>911</v>
      </c>
      <c r="B760" s="1" t="s">
        <v>1570</v>
      </c>
      <c r="C760" s="1" t="s">
        <v>253</v>
      </c>
      <c r="D760" s="1" t="s">
        <v>114</v>
      </c>
      <c r="F760" s="10"/>
      <c r="G760" s="1"/>
      <c r="H760" s="1"/>
      <c r="I760" s="1" t="s">
        <v>24</v>
      </c>
      <c r="J760" s="1"/>
      <c r="K760" s="1"/>
      <c r="L760" s="3" t="s">
        <v>175</v>
      </c>
      <c r="AK760" s="1">
        <f t="shared" si="11"/>
        <v>0</v>
      </c>
    </row>
    <row r="761" spans="1:37" x14ac:dyDescent="0.2">
      <c r="A761" s="1">
        <v>912</v>
      </c>
      <c r="B761" s="1" t="s">
        <v>1571</v>
      </c>
      <c r="C761" s="1" t="s">
        <v>22</v>
      </c>
      <c r="D761" s="1" t="s">
        <v>83</v>
      </c>
      <c r="F761" s="10"/>
      <c r="G761" s="1" t="s">
        <v>24</v>
      </c>
      <c r="H761" s="1" t="s">
        <v>24</v>
      </c>
      <c r="I761" s="1" t="s">
        <v>24</v>
      </c>
      <c r="J761" s="1"/>
      <c r="K761" s="1">
        <v>6</v>
      </c>
      <c r="L761" s="3" t="s">
        <v>1572</v>
      </c>
      <c r="AA761" s="1" t="s">
        <v>24</v>
      </c>
      <c r="AB761" s="1" t="s">
        <v>24</v>
      </c>
      <c r="AC761" s="1" t="s">
        <v>24</v>
      </c>
      <c r="AK761" s="1">
        <f t="shared" si="11"/>
        <v>3</v>
      </c>
    </row>
    <row r="762" spans="1:37" x14ac:dyDescent="0.2">
      <c r="A762" s="1">
        <v>913</v>
      </c>
      <c r="B762" s="1" t="s">
        <v>1573</v>
      </c>
      <c r="C762" s="1" t="s">
        <v>28</v>
      </c>
      <c r="D762" s="1" t="s">
        <v>83</v>
      </c>
      <c r="E762" s="1">
        <v>64</v>
      </c>
      <c r="F762" s="10" t="s">
        <v>24</v>
      </c>
      <c r="G762" s="1" t="s">
        <v>24</v>
      </c>
      <c r="H762" s="1" t="s">
        <v>24</v>
      </c>
      <c r="I762" s="1" t="s">
        <v>24</v>
      </c>
      <c r="J762" s="1"/>
      <c r="K762" s="1">
        <v>3</v>
      </c>
      <c r="L762" s="3" t="s">
        <v>484</v>
      </c>
      <c r="Y762" s="1" t="s">
        <v>24</v>
      </c>
      <c r="Z762" s="1" t="s">
        <v>24</v>
      </c>
      <c r="AA762" s="1" t="s">
        <v>24</v>
      </c>
      <c r="AB762" s="1" t="s">
        <v>24</v>
      </c>
      <c r="AC762" s="1" t="s">
        <v>24</v>
      </c>
      <c r="AK762" s="1">
        <f t="shared" si="11"/>
        <v>5</v>
      </c>
    </row>
    <row r="763" spans="1:37" x14ac:dyDescent="0.2">
      <c r="A763" s="1">
        <v>914</v>
      </c>
      <c r="B763" s="1" t="s">
        <v>1574</v>
      </c>
      <c r="C763" s="1" t="s">
        <v>22</v>
      </c>
      <c r="D763" s="1" t="s">
        <v>83</v>
      </c>
      <c r="E763" s="1">
        <v>131</v>
      </c>
      <c r="F763" s="10" t="s">
        <v>24</v>
      </c>
      <c r="G763" s="1" t="s">
        <v>24</v>
      </c>
      <c r="H763" s="1" t="s">
        <v>24</v>
      </c>
      <c r="I763" s="1" t="s">
        <v>24</v>
      </c>
      <c r="J763" s="1"/>
      <c r="K763" s="1">
        <v>2</v>
      </c>
      <c r="L763" s="5" t="s">
        <v>1575</v>
      </c>
      <c r="Y763" s="1" t="s">
        <v>24</v>
      </c>
      <c r="Z763" s="1" t="s">
        <v>24</v>
      </c>
      <c r="AA763" s="1" t="s">
        <v>24</v>
      </c>
      <c r="AB763" s="1" t="s">
        <v>24</v>
      </c>
      <c r="AC763" s="1" t="s">
        <v>24</v>
      </c>
      <c r="AK763" s="1">
        <f t="shared" si="11"/>
        <v>5</v>
      </c>
    </row>
    <row r="764" spans="1:37" x14ac:dyDescent="0.2">
      <c r="A764" s="1">
        <v>915</v>
      </c>
      <c r="B764" s="1" t="s">
        <v>1576</v>
      </c>
      <c r="C764" s="1" t="s">
        <v>22</v>
      </c>
      <c r="E764" s="1">
        <v>175</v>
      </c>
      <c r="F764" s="4" t="s">
        <v>24</v>
      </c>
      <c r="G764" s="1"/>
      <c r="H764" s="1"/>
      <c r="I764" s="1"/>
      <c r="J764" s="1"/>
      <c r="K764" s="1"/>
      <c r="L764" s="3" t="s">
        <v>1577</v>
      </c>
      <c r="Y764" s="1" t="s">
        <v>24</v>
      </c>
      <c r="Z764" s="1" t="s">
        <v>24</v>
      </c>
      <c r="AA764" s="1" t="s">
        <v>24</v>
      </c>
      <c r="AB764" s="1" t="s">
        <v>24</v>
      </c>
      <c r="AC764" s="1" t="s">
        <v>24</v>
      </c>
      <c r="AK764" s="1">
        <f t="shared" si="11"/>
        <v>5</v>
      </c>
    </row>
    <row r="765" spans="1:37" x14ac:dyDescent="0.2">
      <c r="A765" s="1">
        <v>919</v>
      </c>
      <c r="B765" s="1" t="s">
        <v>1578</v>
      </c>
      <c r="C765" s="1" t="s">
        <v>1579</v>
      </c>
      <c r="D765" s="1" t="s">
        <v>1516</v>
      </c>
      <c r="F765" s="10"/>
      <c r="G765" s="1"/>
      <c r="H765" s="1"/>
      <c r="I765" s="1" t="s">
        <v>24</v>
      </c>
      <c r="J765" s="1"/>
      <c r="K765" s="1"/>
      <c r="L765" s="3" t="s">
        <v>175</v>
      </c>
      <c r="AK765" s="1">
        <f t="shared" ref="AK765:AK807" si="12">COUNTIF(Y765:AJ765,"*x*")</f>
        <v>0</v>
      </c>
    </row>
    <row r="766" spans="1:37" x14ac:dyDescent="0.2">
      <c r="A766" s="1">
        <v>920</v>
      </c>
      <c r="B766" s="1" t="s">
        <v>1580</v>
      </c>
      <c r="C766" s="1" t="s">
        <v>1579</v>
      </c>
      <c r="D766" s="1" t="s">
        <v>63</v>
      </c>
      <c r="F766" s="10"/>
      <c r="G766" s="1" t="s">
        <v>24</v>
      </c>
      <c r="H766" s="1" t="s">
        <v>24</v>
      </c>
      <c r="I766" s="1" t="s">
        <v>24</v>
      </c>
      <c r="J766" s="1"/>
      <c r="K766" s="1"/>
      <c r="L766" s="3" t="s">
        <v>1581</v>
      </c>
      <c r="Y766" s="1" t="s">
        <v>24</v>
      </c>
      <c r="Z766" s="1" t="s">
        <v>24</v>
      </c>
      <c r="AA766" s="1" t="s">
        <v>24</v>
      </c>
      <c r="AB766" s="1" t="s">
        <v>24</v>
      </c>
      <c r="AC766" s="1" t="s">
        <v>24</v>
      </c>
      <c r="AD766" s="1" t="s">
        <v>24</v>
      </c>
      <c r="AK766" s="1">
        <f t="shared" si="12"/>
        <v>6</v>
      </c>
    </row>
    <row r="767" spans="1:37" x14ac:dyDescent="0.2">
      <c r="A767" s="1">
        <v>923</v>
      </c>
      <c r="B767" s="1" t="s">
        <v>1582</v>
      </c>
      <c r="C767" s="1" t="s">
        <v>282</v>
      </c>
      <c r="D767" s="1" t="s">
        <v>164</v>
      </c>
      <c r="F767" s="10"/>
      <c r="G767" s="1"/>
      <c r="H767" s="1"/>
      <c r="I767" s="1" t="s">
        <v>24</v>
      </c>
      <c r="J767" s="1"/>
      <c r="K767" s="1"/>
      <c r="X767" s="15" t="s">
        <v>1583</v>
      </c>
      <c r="AK767" s="1">
        <f t="shared" si="12"/>
        <v>0</v>
      </c>
    </row>
    <row r="768" spans="1:37" x14ac:dyDescent="0.2">
      <c r="A768" s="1">
        <v>924</v>
      </c>
      <c r="B768" s="1" t="s">
        <v>1584</v>
      </c>
      <c r="C768" s="1" t="s">
        <v>1585</v>
      </c>
      <c r="F768" s="10"/>
      <c r="G768" s="1"/>
      <c r="H768" s="1"/>
      <c r="I768" s="1" t="s">
        <v>24</v>
      </c>
      <c r="J768" s="1"/>
      <c r="K768" s="1"/>
      <c r="L768" s="3" t="s">
        <v>175</v>
      </c>
      <c r="AK768" s="1">
        <f t="shared" si="12"/>
        <v>0</v>
      </c>
    </row>
    <row r="769" spans="1:37" x14ac:dyDescent="0.2">
      <c r="A769" s="1">
        <v>928</v>
      </c>
      <c r="B769" s="1" t="s">
        <v>1586</v>
      </c>
      <c r="F769" s="10"/>
      <c r="G769" s="1"/>
      <c r="H769" s="1"/>
      <c r="I769" s="1" t="s">
        <v>24</v>
      </c>
      <c r="J769" s="1"/>
      <c r="K769" s="1"/>
      <c r="L769" s="3" t="s">
        <v>175</v>
      </c>
      <c r="AK769" s="1">
        <f t="shared" si="12"/>
        <v>0</v>
      </c>
    </row>
    <row r="770" spans="1:37" x14ac:dyDescent="0.2">
      <c r="A770" s="1">
        <v>929</v>
      </c>
      <c r="B770" s="1" t="s">
        <v>1587</v>
      </c>
      <c r="F770" s="10"/>
      <c r="G770" s="1"/>
      <c r="H770" s="1"/>
      <c r="I770" s="1" t="s">
        <v>24</v>
      </c>
      <c r="J770" s="1"/>
      <c r="K770" s="1"/>
      <c r="L770" s="3" t="s">
        <v>175</v>
      </c>
      <c r="AK770" s="1">
        <f t="shared" si="12"/>
        <v>0</v>
      </c>
    </row>
    <row r="771" spans="1:37" x14ac:dyDescent="0.2">
      <c r="A771" s="1">
        <v>930</v>
      </c>
      <c r="B771" s="1" t="s">
        <v>1588</v>
      </c>
      <c r="C771" s="1" t="s">
        <v>1589</v>
      </c>
      <c r="F771" s="10"/>
      <c r="G771" s="1"/>
      <c r="H771" s="1"/>
      <c r="I771" s="1" t="s">
        <v>24</v>
      </c>
      <c r="J771" s="1"/>
      <c r="K771" s="1"/>
      <c r="L771" s="3" t="s">
        <v>995</v>
      </c>
      <c r="AK771" s="1">
        <f t="shared" si="12"/>
        <v>0</v>
      </c>
    </row>
    <row r="772" spans="1:37" x14ac:dyDescent="0.2">
      <c r="A772" s="1">
        <v>931</v>
      </c>
      <c r="B772" s="1" t="s">
        <v>1590</v>
      </c>
      <c r="C772" s="1" t="s">
        <v>72</v>
      </c>
      <c r="D772" s="1" t="s">
        <v>572</v>
      </c>
      <c r="E772" s="1">
        <v>30</v>
      </c>
      <c r="F772" s="10" t="s">
        <v>24</v>
      </c>
      <c r="G772" s="1"/>
      <c r="H772" s="1"/>
      <c r="I772" s="1" t="s">
        <v>24</v>
      </c>
      <c r="J772" s="1"/>
      <c r="K772" s="1"/>
      <c r="L772" s="6" t="s">
        <v>1591</v>
      </c>
      <c r="N772" s="1" t="s">
        <v>484</v>
      </c>
      <c r="AC772" s="1" t="s">
        <v>24</v>
      </c>
      <c r="AD772" s="1" t="s">
        <v>24</v>
      </c>
      <c r="AE772" s="1" t="s">
        <v>24</v>
      </c>
      <c r="AF772" s="1" t="s">
        <v>24</v>
      </c>
      <c r="AG772" s="1" t="s">
        <v>24</v>
      </c>
      <c r="AH772" s="1" t="s">
        <v>24</v>
      </c>
      <c r="AI772" s="1" t="s">
        <v>24</v>
      </c>
      <c r="AK772" s="1">
        <f t="shared" si="12"/>
        <v>7</v>
      </c>
    </row>
    <row r="773" spans="1:37" x14ac:dyDescent="0.2">
      <c r="A773" s="1">
        <v>934</v>
      </c>
      <c r="B773" s="1" t="s">
        <v>1592</v>
      </c>
      <c r="C773" s="1" t="s">
        <v>446</v>
      </c>
      <c r="D773" s="1" t="s">
        <v>1593</v>
      </c>
      <c r="G773" s="1"/>
      <c r="H773" s="1"/>
      <c r="I773" s="1" t="s">
        <v>24</v>
      </c>
      <c r="J773" s="1"/>
      <c r="K773" s="1"/>
      <c r="X773" s="1" t="s">
        <v>1594</v>
      </c>
      <c r="AK773" s="1">
        <f t="shared" si="12"/>
        <v>0</v>
      </c>
    </row>
    <row r="774" spans="1:37" x14ac:dyDescent="0.2">
      <c r="A774" s="1">
        <v>935</v>
      </c>
      <c r="B774" s="1" t="s">
        <v>1595</v>
      </c>
      <c r="D774" s="1" t="s">
        <v>1596</v>
      </c>
      <c r="G774" s="1"/>
      <c r="H774" s="1"/>
      <c r="I774" s="1"/>
      <c r="J774" s="1" t="s">
        <v>24</v>
      </c>
      <c r="K774" s="1"/>
      <c r="L774" s="3" t="s">
        <v>175</v>
      </c>
      <c r="AK774" s="1">
        <f t="shared" si="12"/>
        <v>0</v>
      </c>
    </row>
    <row r="775" spans="1:37" x14ac:dyDescent="0.2">
      <c r="A775" s="1">
        <v>936</v>
      </c>
      <c r="B775" s="1" t="s">
        <v>1597</v>
      </c>
      <c r="D775" s="1" t="s">
        <v>1598</v>
      </c>
      <c r="G775" s="1"/>
      <c r="H775" s="1"/>
      <c r="I775" s="1"/>
      <c r="J775" s="1" t="s">
        <v>24</v>
      </c>
      <c r="K775" s="1"/>
      <c r="L775" s="3" t="s">
        <v>175</v>
      </c>
      <c r="AK775" s="1">
        <f t="shared" si="12"/>
        <v>0</v>
      </c>
    </row>
    <row r="776" spans="1:37" x14ac:dyDescent="0.2">
      <c r="A776" s="1">
        <v>938</v>
      </c>
      <c r="B776" s="1" t="s">
        <v>1599</v>
      </c>
      <c r="C776" s="1" t="s">
        <v>1600</v>
      </c>
      <c r="D776" s="1" t="s">
        <v>1601</v>
      </c>
      <c r="G776" s="1"/>
      <c r="H776" s="1"/>
      <c r="I776" s="1"/>
      <c r="J776" s="1" t="s">
        <v>24</v>
      </c>
      <c r="K776" s="1"/>
      <c r="L776" s="6" t="s">
        <v>1602</v>
      </c>
      <c r="AG776" s="1" t="s">
        <v>24</v>
      </c>
      <c r="AK776" s="1">
        <f t="shared" si="12"/>
        <v>1</v>
      </c>
    </row>
    <row r="777" spans="1:37" x14ac:dyDescent="0.2">
      <c r="A777" s="1">
        <v>940</v>
      </c>
      <c r="B777" s="1" t="s">
        <v>1603</v>
      </c>
      <c r="C777" s="1" t="s">
        <v>22</v>
      </c>
      <c r="D777" s="1" t="s">
        <v>1604</v>
      </c>
      <c r="G777" s="1"/>
      <c r="H777" s="1"/>
      <c r="I777" s="1"/>
      <c r="J777" s="1" t="s">
        <v>24</v>
      </c>
      <c r="K777" s="1"/>
      <c r="N777" s="1" t="s">
        <v>1605</v>
      </c>
      <c r="AE777" s="1" t="s">
        <v>24</v>
      </c>
      <c r="AF777" s="1" t="s">
        <v>24</v>
      </c>
      <c r="AG777" s="1" t="s">
        <v>24</v>
      </c>
      <c r="AH777" s="1" t="s">
        <v>24</v>
      </c>
      <c r="AI777" s="1" t="s">
        <v>24</v>
      </c>
      <c r="AK777" s="1">
        <f t="shared" si="12"/>
        <v>5</v>
      </c>
    </row>
    <row r="778" spans="1:37" x14ac:dyDescent="0.2">
      <c r="A778" s="1">
        <v>944</v>
      </c>
      <c r="B778" s="1" t="s">
        <v>1606</v>
      </c>
      <c r="C778" s="1" t="s">
        <v>1607</v>
      </c>
      <c r="E778" s="1">
        <v>34</v>
      </c>
      <c r="F778" s="4" t="s">
        <v>24</v>
      </c>
      <c r="G778" s="1"/>
      <c r="H778" s="1"/>
      <c r="I778" s="1"/>
      <c r="J778" s="1"/>
      <c r="K778" s="1"/>
      <c r="L778" s="3" t="s">
        <v>484</v>
      </c>
      <c r="Y778" s="1" t="s">
        <v>24</v>
      </c>
      <c r="Z778" s="1" t="s">
        <v>24</v>
      </c>
      <c r="AA778" s="1" t="s">
        <v>24</v>
      </c>
      <c r="AB778" s="1" t="s">
        <v>24</v>
      </c>
      <c r="AC778" s="1" t="s">
        <v>24</v>
      </c>
      <c r="AK778" s="1">
        <f t="shared" si="12"/>
        <v>5</v>
      </c>
    </row>
    <row r="779" spans="1:37" x14ac:dyDescent="0.2">
      <c r="A779" s="1">
        <v>945</v>
      </c>
      <c r="B779" s="1" t="s">
        <v>1608</v>
      </c>
      <c r="C779" s="1" t="s">
        <v>1609</v>
      </c>
      <c r="E779" s="1">
        <v>288</v>
      </c>
      <c r="F779" s="4" t="s">
        <v>24</v>
      </c>
      <c r="G779" s="1"/>
      <c r="H779" s="1"/>
      <c r="I779" s="1"/>
      <c r="J779" s="1"/>
      <c r="K779" s="1"/>
      <c r="L779" s="3" t="s">
        <v>1610</v>
      </c>
      <c r="Y779" s="1" t="s">
        <v>24</v>
      </c>
      <c r="Z779" s="1" t="s">
        <v>24</v>
      </c>
      <c r="AA779" s="1" t="s">
        <v>24</v>
      </c>
      <c r="AB779" s="1" t="s">
        <v>24</v>
      </c>
      <c r="AC779" s="1" t="s">
        <v>24</v>
      </c>
      <c r="AK779" s="1">
        <f t="shared" si="12"/>
        <v>5</v>
      </c>
    </row>
    <row r="780" spans="1:37" x14ac:dyDescent="0.2">
      <c r="A780" s="1">
        <v>946</v>
      </c>
      <c r="B780" s="1" t="s">
        <v>1611</v>
      </c>
      <c r="C780" s="1" t="s">
        <v>1609</v>
      </c>
      <c r="E780" s="1">
        <v>65</v>
      </c>
      <c r="F780" s="4" t="s">
        <v>24</v>
      </c>
      <c r="G780" s="1"/>
      <c r="H780" s="1"/>
      <c r="I780" s="1"/>
      <c r="J780" s="1"/>
      <c r="K780" s="1"/>
      <c r="L780" s="3" t="s">
        <v>1612</v>
      </c>
      <c r="N780" s="1" t="s">
        <v>484</v>
      </c>
      <c r="Z780" s="1" t="s">
        <v>24</v>
      </c>
      <c r="AA780" s="1" t="s">
        <v>24</v>
      </c>
      <c r="AB780" s="1" t="s">
        <v>24</v>
      </c>
      <c r="AC780" s="1" t="s">
        <v>24</v>
      </c>
      <c r="AI780" s="1" t="s">
        <v>24</v>
      </c>
      <c r="AK780" s="1">
        <f t="shared" si="12"/>
        <v>5</v>
      </c>
    </row>
    <row r="781" spans="1:37" x14ac:dyDescent="0.2">
      <c r="A781" s="1">
        <v>948</v>
      </c>
      <c r="B781" s="1" t="s">
        <v>1613</v>
      </c>
      <c r="C781" s="1" t="s">
        <v>779</v>
      </c>
      <c r="E781" s="1">
        <v>176</v>
      </c>
      <c r="F781" s="4" t="s">
        <v>24</v>
      </c>
      <c r="G781" s="1"/>
      <c r="H781" s="1"/>
      <c r="I781" s="1"/>
      <c r="J781" s="1"/>
      <c r="K781" s="1"/>
      <c r="L781" s="3" t="s">
        <v>484</v>
      </c>
      <c r="Y781" s="1" t="s">
        <v>24</v>
      </c>
      <c r="Z781" s="1" t="s">
        <v>24</v>
      </c>
      <c r="AA781" s="1" t="s">
        <v>24</v>
      </c>
      <c r="AB781" s="1" t="s">
        <v>24</v>
      </c>
      <c r="AC781" s="1" t="s">
        <v>24</v>
      </c>
      <c r="AK781" s="1">
        <f t="shared" si="12"/>
        <v>5</v>
      </c>
    </row>
    <row r="782" spans="1:37" x14ac:dyDescent="0.2">
      <c r="A782" s="1">
        <v>949</v>
      </c>
      <c r="B782" s="1" t="s">
        <v>1614</v>
      </c>
      <c r="C782" s="1" t="s">
        <v>1609</v>
      </c>
      <c r="E782" s="1">
        <v>253</v>
      </c>
      <c r="F782" s="4" t="s">
        <v>24</v>
      </c>
      <c r="G782" s="1"/>
      <c r="H782" s="1"/>
      <c r="I782" s="1"/>
      <c r="J782" s="1"/>
      <c r="K782" s="1"/>
      <c r="L782" s="3" t="s">
        <v>1615</v>
      </c>
      <c r="Y782" s="1" t="s">
        <v>24</v>
      </c>
      <c r="Z782" s="1" t="s">
        <v>24</v>
      </c>
      <c r="AA782" s="1" t="s">
        <v>24</v>
      </c>
      <c r="AB782" s="1" t="s">
        <v>24</v>
      </c>
      <c r="AC782" s="1" t="s">
        <v>24</v>
      </c>
      <c r="AK782" s="1">
        <f t="shared" si="12"/>
        <v>5</v>
      </c>
    </row>
    <row r="783" spans="1:37" x14ac:dyDescent="0.2">
      <c r="A783" s="1">
        <v>951</v>
      </c>
      <c r="B783" s="1" t="s">
        <v>2010</v>
      </c>
      <c r="C783" s="1" t="s">
        <v>1609</v>
      </c>
      <c r="E783" s="1">
        <v>23</v>
      </c>
      <c r="F783" s="4" t="s">
        <v>24</v>
      </c>
      <c r="G783" s="1"/>
      <c r="H783" s="1"/>
      <c r="I783" s="1"/>
      <c r="J783" s="1"/>
      <c r="K783" s="1"/>
      <c r="L783" s="3" t="s">
        <v>484</v>
      </c>
      <c r="N783" s="15"/>
      <c r="Z783" s="1" t="s">
        <v>24</v>
      </c>
      <c r="AA783" s="1" t="s">
        <v>24</v>
      </c>
      <c r="AB783" s="1" t="s">
        <v>24</v>
      </c>
      <c r="AK783" s="1">
        <f t="shared" si="12"/>
        <v>3</v>
      </c>
    </row>
    <row r="784" spans="1:37" x14ac:dyDescent="0.2">
      <c r="A784" s="1">
        <v>953</v>
      </c>
      <c r="B784" s="1" t="s">
        <v>1616</v>
      </c>
      <c r="C784" s="1" t="s">
        <v>1617</v>
      </c>
      <c r="E784" s="1">
        <v>139</v>
      </c>
      <c r="F784" s="4" t="s">
        <v>24</v>
      </c>
      <c r="G784" s="1"/>
      <c r="H784" s="1"/>
      <c r="I784" s="1"/>
      <c r="J784" s="1"/>
      <c r="K784" s="1"/>
      <c r="L784" s="3" t="s">
        <v>175</v>
      </c>
      <c r="AK784" s="1">
        <f t="shared" si="12"/>
        <v>0</v>
      </c>
    </row>
    <row r="785" spans="1:37" x14ac:dyDescent="0.2">
      <c r="A785" s="1">
        <v>955</v>
      </c>
      <c r="B785" s="1" t="s">
        <v>1618</v>
      </c>
      <c r="C785" s="1" t="s">
        <v>1609</v>
      </c>
      <c r="E785" s="1">
        <v>70</v>
      </c>
      <c r="F785" s="4" t="s">
        <v>24</v>
      </c>
      <c r="G785" s="1"/>
      <c r="H785" s="1"/>
      <c r="I785" s="1"/>
      <c r="J785" s="1"/>
      <c r="K785" s="1"/>
      <c r="N785" s="1" t="s">
        <v>484</v>
      </c>
      <c r="X785" s="1" t="s">
        <v>1619</v>
      </c>
      <c r="AA785" s="1" t="s">
        <v>24</v>
      </c>
      <c r="AC785" s="1" t="s">
        <v>24</v>
      </c>
      <c r="AE785" s="1" t="s">
        <v>24</v>
      </c>
      <c r="AF785" s="1" t="s">
        <v>24</v>
      </c>
      <c r="AG785" s="1" t="s">
        <v>24</v>
      </c>
      <c r="AH785" s="1" t="s">
        <v>24</v>
      </c>
      <c r="AK785" s="1">
        <f t="shared" si="12"/>
        <v>6</v>
      </c>
    </row>
    <row r="786" spans="1:37" x14ac:dyDescent="0.2">
      <c r="A786" s="1">
        <v>956</v>
      </c>
      <c r="B786" s="1" t="s">
        <v>1620</v>
      </c>
      <c r="C786" s="1" t="s">
        <v>1609</v>
      </c>
      <c r="E786" s="1">
        <v>134</v>
      </c>
      <c r="F786" s="4" t="s">
        <v>24</v>
      </c>
      <c r="G786" s="1"/>
      <c r="H786" s="1"/>
      <c r="I786" s="1"/>
      <c r="J786" s="1"/>
      <c r="K786" s="1"/>
      <c r="L786" s="3" t="s">
        <v>484</v>
      </c>
      <c r="N786" s="15"/>
      <c r="Y786" s="1" t="s">
        <v>24</v>
      </c>
      <c r="Z786" s="1" t="s">
        <v>24</v>
      </c>
      <c r="AA786" s="1" t="s">
        <v>24</v>
      </c>
      <c r="AB786" s="1" t="s">
        <v>24</v>
      </c>
      <c r="AC786" s="1" t="s">
        <v>24</v>
      </c>
      <c r="AK786" s="1">
        <f t="shared" si="12"/>
        <v>5</v>
      </c>
    </row>
    <row r="787" spans="1:37" x14ac:dyDescent="0.2">
      <c r="A787" s="1">
        <v>958</v>
      </c>
      <c r="B787" s="1" t="s">
        <v>1621</v>
      </c>
      <c r="C787" s="1" t="s">
        <v>1622</v>
      </c>
      <c r="E787" s="1">
        <v>57</v>
      </c>
      <c r="F787" s="4" t="s">
        <v>24</v>
      </c>
      <c r="G787" s="1"/>
      <c r="H787" s="1"/>
      <c r="I787" s="1"/>
      <c r="J787" s="1"/>
      <c r="K787" s="1"/>
      <c r="L787" s="6" t="s">
        <v>1623</v>
      </c>
      <c r="N787" s="1" t="s">
        <v>484</v>
      </c>
      <c r="Y787" s="1" t="s">
        <v>24</v>
      </c>
      <c r="Z787" s="1" t="s">
        <v>24</v>
      </c>
      <c r="AA787" s="1" t="s">
        <v>24</v>
      </c>
      <c r="AB787" s="1" t="s">
        <v>24</v>
      </c>
      <c r="AC787" s="1" t="s">
        <v>24</v>
      </c>
      <c r="AE787" s="1" t="s">
        <v>24</v>
      </c>
      <c r="AF787" s="1" t="s">
        <v>24</v>
      </c>
      <c r="AG787" s="1" t="s">
        <v>24</v>
      </c>
      <c r="AH787" s="1" t="s">
        <v>24</v>
      </c>
      <c r="AI787" s="1" t="s">
        <v>24</v>
      </c>
      <c r="AK787" s="1">
        <f t="shared" si="12"/>
        <v>10</v>
      </c>
    </row>
    <row r="788" spans="1:37" x14ac:dyDescent="0.2">
      <c r="A788" s="1">
        <v>960</v>
      </c>
      <c r="B788" s="1" t="s">
        <v>1624</v>
      </c>
      <c r="C788" s="1" t="s">
        <v>1609</v>
      </c>
      <c r="E788" s="1">
        <v>19</v>
      </c>
      <c r="F788" s="4" t="s">
        <v>24</v>
      </c>
      <c r="G788" s="1"/>
      <c r="H788" s="1"/>
      <c r="I788" s="1"/>
      <c r="J788" s="1"/>
      <c r="K788" s="1"/>
      <c r="L788" s="6" t="s">
        <v>1625</v>
      </c>
      <c r="N788" s="1" t="s">
        <v>484</v>
      </c>
      <c r="Y788" s="1" t="s">
        <v>24</v>
      </c>
      <c r="Z788" s="1" t="s">
        <v>24</v>
      </c>
      <c r="AA788" s="1" t="s">
        <v>24</v>
      </c>
      <c r="AB788" s="1" t="s">
        <v>24</v>
      </c>
      <c r="AC788" s="1" t="s">
        <v>24</v>
      </c>
      <c r="AE788" s="1" t="s">
        <v>24</v>
      </c>
      <c r="AF788" s="1" t="s">
        <v>24</v>
      </c>
      <c r="AG788" s="1" t="s">
        <v>24</v>
      </c>
      <c r="AH788" s="1" t="s">
        <v>24</v>
      </c>
      <c r="AI788" s="1" t="s">
        <v>24</v>
      </c>
      <c r="AK788" s="1">
        <f t="shared" si="12"/>
        <v>10</v>
      </c>
    </row>
    <row r="789" spans="1:37" x14ac:dyDescent="0.2">
      <c r="A789" s="1">
        <v>963</v>
      </c>
      <c r="B789" s="1" t="s">
        <v>1626</v>
      </c>
      <c r="C789" s="1" t="s">
        <v>301</v>
      </c>
      <c r="E789" s="1">
        <v>25</v>
      </c>
      <c r="F789" s="4" t="s">
        <v>24</v>
      </c>
      <c r="G789" s="1"/>
      <c r="H789" s="1"/>
      <c r="I789" s="1"/>
      <c r="J789" s="1"/>
      <c r="K789" s="1"/>
      <c r="L789" s="3" t="s">
        <v>484</v>
      </c>
      <c r="AC789" s="1" t="s">
        <v>24</v>
      </c>
      <c r="AK789" s="1">
        <f t="shared" si="12"/>
        <v>1</v>
      </c>
    </row>
    <row r="790" spans="1:37" x14ac:dyDescent="0.2">
      <c r="A790" s="1">
        <v>965</v>
      </c>
      <c r="B790" s="1" t="s">
        <v>1627</v>
      </c>
      <c r="C790" s="1" t="s">
        <v>1628</v>
      </c>
      <c r="E790" s="1">
        <v>223</v>
      </c>
      <c r="F790" s="4" t="s">
        <v>24</v>
      </c>
      <c r="G790" s="1"/>
      <c r="H790" s="1"/>
      <c r="I790" s="1"/>
      <c r="J790" s="1"/>
      <c r="K790" s="1"/>
      <c r="L790" s="3" t="s">
        <v>175</v>
      </c>
      <c r="AK790" s="1">
        <f t="shared" si="12"/>
        <v>0</v>
      </c>
    </row>
    <row r="791" spans="1:37" x14ac:dyDescent="0.2">
      <c r="A791" s="1">
        <v>966</v>
      </c>
      <c r="B791" s="1" t="s">
        <v>1629</v>
      </c>
      <c r="C791" s="1" t="s">
        <v>1630</v>
      </c>
      <c r="E791" s="1">
        <v>154</v>
      </c>
      <c r="F791" s="4" t="s">
        <v>24</v>
      </c>
      <c r="G791" s="1"/>
      <c r="H791" s="1"/>
      <c r="I791" s="1"/>
      <c r="J791" s="1"/>
      <c r="K791" s="1"/>
      <c r="N791" s="1" t="s">
        <v>1631</v>
      </c>
      <c r="AE791" s="1" t="s">
        <v>24</v>
      </c>
      <c r="AF791" s="1" t="s">
        <v>24</v>
      </c>
      <c r="AG791" s="1" t="s">
        <v>24</v>
      </c>
      <c r="AH791" s="1" t="s">
        <v>24</v>
      </c>
      <c r="AI791" s="1" t="s">
        <v>24</v>
      </c>
      <c r="AK791" s="1">
        <f t="shared" si="12"/>
        <v>5</v>
      </c>
    </row>
    <row r="792" spans="1:37" x14ac:dyDescent="0.2">
      <c r="A792" s="1">
        <v>967</v>
      </c>
      <c r="B792" s="1" t="s">
        <v>1632</v>
      </c>
      <c r="C792" s="1" t="s">
        <v>1630</v>
      </c>
      <c r="E792" s="1">
        <v>151</v>
      </c>
      <c r="F792" s="4" t="s">
        <v>24</v>
      </c>
      <c r="G792" s="1"/>
      <c r="H792" s="1"/>
      <c r="I792" s="1"/>
      <c r="J792" s="1"/>
      <c r="K792" s="1"/>
      <c r="N792" s="1" t="s">
        <v>1633</v>
      </c>
      <c r="AE792" s="1" t="s">
        <v>24</v>
      </c>
      <c r="AF792" s="1" t="s">
        <v>24</v>
      </c>
      <c r="AG792" s="1" t="s">
        <v>24</v>
      </c>
      <c r="AH792" s="1" t="s">
        <v>24</v>
      </c>
      <c r="AI792" s="1" t="s">
        <v>24</v>
      </c>
      <c r="AK792" s="1">
        <f t="shared" si="12"/>
        <v>5</v>
      </c>
    </row>
    <row r="793" spans="1:37" x14ac:dyDescent="0.2">
      <c r="A793" s="1">
        <v>968</v>
      </c>
      <c r="B793" s="1" t="s">
        <v>1634</v>
      </c>
      <c r="C793" s="1" t="s">
        <v>1628</v>
      </c>
      <c r="E793" s="1">
        <v>73</v>
      </c>
      <c r="F793" s="4" t="s">
        <v>24</v>
      </c>
      <c r="G793" s="1"/>
      <c r="H793" s="1"/>
      <c r="I793" s="1"/>
      <c r="J793" s="1"/>
      <c r="K793" s="1"/>
      <c r="L793" s="3" t="s">
        <v>484</v>
      </c>
      <c r="Y793" s="1" t="s">
        <v>24</v>
      </c>
      <c r="Z793" s="1" t="s">
        <v>24</v>
      </c>
      <c r="AA793" s="1" t="s">
        <v>24</v>
      </c>
      <c r="AB793" s="1" t="s">
        <v>24</v>
      </c>
      <c r="AK793" s="1">
        <f t="shared" si="12"/>
        <v>4</v>
      </c>
    </row>
    <row r="794" spans="1:37" x14ac:dyDescent="0.2">
      <c r="A794" s="1">
        <v>969</v>
      </c>
      <c r="B794" s="1" t="s">
        <v>1635</v>
      </c>
      <c r="C794" s="1" t="s">
        <v>1609</v>
      </c>
      <c r="E794" s="1">
        <v>62</v>
      </c>
      <c r="F794" s="4" t="s">
        <v>24</v>
      </c>
      <c r="G794" s="1"/>
      <c r="H794" s="1"/>
      <c r="I794" s="1"/>
      <c r="J794" s="1"/>
      <c r="K794" s="1"/>
      <c r="L794" s="3" t="s">
        <v>484</v>
      </c>
      <c r="AC794" s="1" t="s">
        <v>24</v>
      </c>
      <c r="AK794" s="1">
        <f t="shared" si="12"/>
        <v>1</v>
      </c>
    </row>
    <row r="795" spans="1:37" x14ac:dyDescent="0.2">
      <c r="A795" s="1">
        <v>970</v>
      </c>
      <c r="B795" s="1" t="s">
        <v>1636</v>
      </c>
      <c r="C795" s="1" t="s">
        <v>1617</v>
      </c>
      <c r="E795" s="1">
        <v>42</v>
      </c>
      <c r="F795" s="4" t="s">
        <v>24</v>
      </c>
      <c r="G795" s="1"/>
      <c r="H795" s="1"/>
      <c r="I795" s="1"/>
      <c r="J795" s="1"/>
      <c r="K795" s="1"/>
      <c r="L795" s="6" t="s">
        <v>1637</v>
      </c>
      <c r="N795" s="1" t="s">
        <v>484</v>
      </c>
      <c r="Y795" s="1" t="s">
        <v>24</v>
      </c>
      <c r="Z795" s="1" t="s">
        <v>24</v>
      </c>
      <c r="AA795" s="1" t="s">
        <v>24</v>
      </c>
      <c r="AB795" s="1" t="s">
        <v>24</v>
      </c>
      <c r="AC795" s="1" t="s">
        <v>24</v>
      </c>
      <c r="AE795" s="1" t="s">
        <v>24</v>
      </c>
      <c r="AF795" s="1" t="s">
        <v>24</v>
      </c>
      <c r="AG795" s="1" t="s">
        <v>24</v>
      </c>
      <c r="AH795" s="1" t="s">
        <v>24</v>
      </c>
      <c r="AI795" s="1" t="s">
        <v>24</v>
      </c>
      <c r="AK795" s="1">
        <f t="shared" si="12"/>
        <v>10</v>
      </c>
    </row>
    <row r="796" spans="1:37" x14ac:dyDescent="0.2">
      <c r="A796" s="1">
        <v>971</v>
      </c>
      <c r="B796" s="1" t="s">
        <v>1638</v>
      </c>
      <c r="C796" s="1" t="s">
        <v>1617</v>
      </c>
      <c r="E796" s="1">
        <v>171</v>
      </c>
      <c r="F796" s="4" t="s">
        <v>24</v>
      </c>
      <c r="G796" s="1"/>
      <c r="H796" s="1"/>
      <c r="I796" s="1"/>
      <c r="J796" s="1"/>
      <c r="K796" s="1"/>
      <c r="L796" s="3" t="s">
        <v>970</v>
      </c>
      <c r="N796" s="8" t="s">
        <v>1639</v>
      </c>
      <c r="AE796" s="1" t="s">
        <v>24</v>
      </c>
      <c r="AF796" s="1" t="s">
        <v>24</v>
      </c>
      <c r="AG796" s="1" t="s">
        <v>24</v>
      </c>
      <c r="AH796" s="1" t="s">
        <v>24</v>
      </c>
      <c r="AI796" s="1" t="s">
        <v>24</v>
      </c>
      <c r="AK796" s="1">
        <f t="shared" si="12"/>
        <v>5</v>
      </c>
    </row>
    <row r="797" spans="1:37" x14ac:dyDescent="0.2">
      <c r="A797" s="1">
        <v>973</v>
      </c>
      <c r="B797" s="1" t="s">
        <v>1640</v>
      </c>
      <c r="C797" s="1" t="s">
        <v>1579</v>
      </c>
      <c r="E797" s="1">
        <v>284</v>
      </c>
      <c r="F797" s="4" t="s">
        <v>24</v>
      </c>
      <c r="G797" s="1"/>
      <c r="H797" s="1"/>
      <c r="I797" s="1"/>
      <c r="J797" s="1"/>
      <c r="K797" s="1"/>
      <c r="L797" s="3" t="s">
        <v>1641</v>
      </c>
      <c r="Z797" s="1" t="s">
        <v>24</v>
      </c>
      <c r="AA797" s="1" t="s">
        <v>24</v>
      </c>
      <c r="AB797" s="1" t="s">
        <v>24</v>
      </c>
      <c r="AC797" s="1" t="s">
        <v>24</v>
      </c>
      <c r="AK797" s="1">
        <f t="shared" si="12"/>
        <v>4</v>
      </c>
    </row>
    <row r="798" spans="1:37" x14ac:dyDescent="0.2">
      <c r="A798" s="1">
        <v>974</v>
      </c>
      <c r="B798" s="1" t="s">
        <v>1642</v>
      </c>
      <c r="C798" s="1" t="s">
        <v>1609</v>
      </c>
      <c r="E798" s="1">
        <v>8</v>
      </c>
      <c r="F798" s="11" t="s">
        <v>24</v>
      </c>
      <c r="G798" s="1"/>
      <c r="H798" s="1"/>
      <c r="I798" s="1"/>
      <c r="J798" s="1"/>
      <c r="K798" s="1"/>
      <c r="L798" s="7" t="s">
        <v>1643</v>
      </c>
      <c r="N798" s="1" t="s">
        <v>484</v>
      </c>
      <c r="AA798" s="1" t="s">
        <v>24</v>
      </c>
      <c r="AB798" s="1" t="s">
        <v>24</v>
      </c>
      <c r="AC798" s="1" t="s">
        <v>24</v>
      </c>
      <c r="AE798" s="1" t="s">
        <v>24</v>
      </c>
      <c r="AF798" s="1" t="s">
        <v>24</v>
      </c>
      <c r="AG798" s="1" t="s">
        <v>24</v>
      </c>
      <c r="AH798" s="1" t="s">
        <v>24</v>
      </c>
      <c r="AI798" s="1" t="s">
        <v>24</v>
      </c>
      <c r="AK798" s="1">
        <f t="shared" si="12"/>
        <v>8</v>
      </c>
    </row>
    <row r="799" spans="1:37" x14ac:dyDescent="0.2">
      <c r="A799" s="1">
        <v>975</v>
      </c>
      <c r="B799" s="1" t="s">
        <v>1644</v>
      </c>
      <c r="C799" s="1" t="s">
        <v>1609</v>
      </c>
      <c r="E799" s="1">
        <v>258</v>
      </c>
      <c r="F799" s="11" t="s">
        <v>24</v>
      </c>
      <c r="G799" s="1"/>
      <c r="H799" s="1"/>
      <c r="I799" s="1"/>
      <c r="J799" s="1"/>
      <c r="K799" s="1"/>
      <c r="L799" s="5" t="s">
        <v>1645</v>
      </c>
      <c r="Y799" s="1" t="s">
        <v>24</v>
      </c>
      <c r="Z799" s="1" t="s">
        <v>24</v>
      </c>
      <c r="AA799" s="1" t="s">
        <v>24</v>
      </c>
      <c r="AB799" s="1" t="s">
        <v>24</v>
      </c>
      <c r="AC799" s="1" t="s">
        <v>24</v>
      </c>
      <c r="AD799" s="1" t="s">
        <v>24</v>
      </c>
      <c r="AK799" s="1">
        <f t="shared" si="12"/>
        <v>6</v>
      </c>
    </row>
    <row r="800" spans="1:37" x14ac:dyDescent="0.2">
      <c r="A800" s="1">
        <v>977</v>
      </c>
      <c r="B800" s="1" t="s">
        <v>1646</v>
      </c>
      <c r="C800" s="1" t="s">
        <v>301</v>
      </c>
      <c r="E800" s="1">
        <v>43</v>
      </c>
      <c r="F800" s="4" t="s">
        <v>24</v>
      </c>
      <c r="G800" s="1"/>
      <c r="H800" s="1"/>
      <c r="I800" s="1"/>
      <c r="J800" s="1"/>
      <c r="K800" s="1"/>
      <c r="L800" s="3" t="s">
        <v>484</v>
      </c>
      <c r="N800" s="1" t="s">
        <v>484</v>
      </c>
      <c r="Y800" s="1" t="s">
        <v>24</v>
      </c>
      <c r="AE800" s="1" t="s">
        <v>24</v>
      </c>
      <c r="AF800" s="1" t="s">
        <v>24</v>
      </c>
      <c r="AG800" s="1" t="s">
        <v>24</v>
      </c>
      <c r="AH800" s="1" t="s">
        <v>24</v>
      </c>
      <c r="AK800" s="1">
        <f t="shared" si="12"/>
        <v>5</v>
      </c>
    </row>
    <row r="801" spans="1:37" x14ac:dyDescent="0.2">
      <c r="A801" s="1">
        <v>978</v>
      </c>
      <c r="B801" s="1" t="s">
        <v>1647</v>
      </c>
      <c r="C801" s="1" t="s">
        <v>1609</v>
      </c>
      <c r="E801" s="1">
        <v>60</v>
      </c>
      <c r="F801" s="4" t="s">
        <v>24</v>
      </c>
      <c r="G801" s="1"/>
      <c r="H801" s="1"/>
      <c r="I801" s="1"/>
      <c r="J801" s="1"/>
      <c r="K801" s="1"/>
      <c r="L801" s="3" t="s">
        <v>484</v>
      </c>
      <c r="Y801" s="1" t="s">
        <v>24</v>
      </c>
      <c r="Z801" s="1" t="s">
        <v>24</v>
      </c>
      <c r="AA801" s="1" t="s">
        <v>24</v>
      </c>
      <c r="AB801" s="1" t="s">
        <v>24</v>
      </c>
      <c r="AC801" s="1" t="s">
        <v>24</v>
      </c>
      <c r="AK801" s="1">
        <f t="shared" si="12"/>
        <v>5</v>
      </c>
    </row>
    <row r="802" spans="1:37" x14ac:dyDescent="0.2">
      <c r="A802" s="1">
        <v>981</v>
      </c>
      <c r="B802" s="1" t="s">
        <v>1648</v>
      </c>
      <c r="C802" s="1" t="s">
        <v>1609</v>
      </c>
      <c r="E802" s="1">
        <v>229</v>
      </c>
      <c r="F802" s="4" t="s">
        <v>24</v>
      </c>
      <c r="G802" s="1"/>
      <c r="H802" s="1"/>
      <c r="I802" s="1"/>
      <c r="J802" s="1"/>
      <c r="K802" s="1"/>
      <c r="L802" s="3" t="s">
        <v>1649</v>
      </c>
      <c r="Z802" s="1" t="s">
        <v>24</v>
      </c>
      <c r="AB802" s="1" t="s">
        <v>24</v>
      </c>
      <c r="AC802" s="1" t="s">
        <v>24</v>
      </c>
      <c r="AD802" s="1" t="s">
        <v>24</v>
      </c>
      <c r="AK802" s="1">
        <f t="shared" si="12"/>
        <v>4</v>
      </c>
    </row>
    <row r="803" spans="1:37" x14ac:dyDescent="0.2">
      <c r="A803" s="1">
        <v>983</v>
      </c>
      <c r="B803" s="1" t="s">
        <v>1650</v>
      </c>
      <c r="C803" s="1" t="s">
        <v>1609</v>
      </c>
      <c r="E803" s="1">
        <v>35</v>
      </c>
      <c r="F803" s="4" t="s">
        <v>24</v>
      </c>
      <c r="G803" s="1"/>
      <c r="H803" s="1"/>
      <c r="I803" s="1"/>
      <c r="J803" s="1"/>
      <c r="K803" s="1"/>
      <c r="L803" s="6" t="s">
        <v>1651</v>
      </c>
      <c r="N803" s="1" t="s">
        <v>484</v>
      </c>
      <c r="Y803" s="1" t="s">
        <v>24</v>
      </c>
      <c r="Z803" s="1" t="s">
        <v>24</v>
      </c>
      <c r="AA803" s="1" t="s">
        <v>24</v>
      </c>
      <c r="AB803" s="1" t="s">
        <v>24</v>
      </c>
      <c r="AC803" s="1" t="s">
        <v>24</v>
      </c>
      <c r="AE803" s="1" t="s">
        <v>24</v>
      </c>
      <c r="AF803" s="1" t="s">
        <v>24</v>
      </c>
      <c r="AG803" s="1" t="s">
        <v>24</v>
      </c>
      <c r="AH803" s="1" t="s">
        <v>24</v>
      </c>
      <c r="AI803" s="1" t="s">
        <v>24</v>
      </c>
      <c r="AK803" s="1">
        <f t="shared" si="12"/>
        <v>10</v>
      </c>
    </row>
    <row r="804" spans="1:37" x14ac:dyDescent="0.2">
      <c r="A804" s="1">
        <v>985</v>
      </c>
      <c r="B804" s="1" t="s">
        <v>1652</v>
      </c>
      <c r="C804" s="1" t="s">
        <v>1617</v>
      </c>
      <c r="E804" s="1">
        <v>222</v>
      </c>
      <c r="F804" s="4" t="s">
        <v>24</v>
      </c>
      <c r="G804" s="1"/>
      <c r="H804" s="1"/>
      <c r="I804" s="1"/>
      <c r="J804" s="1"/>
      <c r="K804" s="1"/>
      <c r="L804" s="3" t="s">
        <v>175</v>
      </c>
      <c r="AK804" s="1">
        <f t="shared" si="12"/>
        <v>0</v>
      </c>
    </row>
    <row r="805" spans="1:37" x14ac:dyDescent="0.2">
      <c r="A805" s="1">
        <v>986</v>
      </c>
      <c r="B805" s="1" t="s">
        <v>1653</v>
      </c>
      <c r="C805" s="1" t="s">
        <v>1609</v>
      </c>
      <c r="E805" s="1">
        <v>244</v>
      </c>
      <c r="F805" s="4" t="s">
        <v>24</v>
      </c>
      <c r="G805" s="1"/>
      <c r="H805" s="1"/>
      <c r="I805" s="1"/>
      <c r="J805" s="1"/>
      <c r="K805" s="1"/>
      <c r="L805" s="3" t="s">
        <v>970</v>
      </c>
      <c r="N805" s="9" t="s">
        <v>1654</v>
      </c>
      <c r="AE805" s="1" t="s">
        <v>24</v>
      </c>
      <c r="AF805" s="1" t="s">
        <v>24</v>
      </c>
      <c r="AG805" s="1" t="s">
        <v>24</v>
      </c>
      <c r="AH805" s="1" t="s">
        <v>24</v>
      </c>
      <c r="AK805" s="1">
        <f t="shared" si="12"/>
        <v>4</v>
      </c>
    </row>
    <row r="806" spans="1:37" x14ac:dyDescent="0.2">
      <c r="A806" s="1">
        <v>987</v>
      </c>
      <c r="B806" s="1" t="s">
        <v>1655</v>
      </c>
      <c r="C806" s="1" t="s">
        <v>1579</v>
      </c>
      <c r="E806" s="1">
        <v>286</v>
      </c>
      <c r="F806" s="4" t="s">
        <v>24</v>
      </c>
      <c r="G806" s="1"/>
      <c r="H806" s="1"/>
      <c r="I806" s="1"/>
      <c r="J806" s="1"/>
      <c r="K806" s="1"/>
      <c r="L806" s="3" t="s">
        <v>1656</v>
      </c>
      <c r="Y806" s="1" t="s">
        <v>24</v>
      </c>
      <c r="Z806" s="1" t="s">
        <v>24</v>
      </c>
      <c r="AA806" s="1" t="s">
        <v>24</v>
      </c>
      <c r="AB806" s="1" t="s">
        <v>24</v>
      </c>
      <c r="AC806" s="1" t="s">
        <v>24</v>
      </c>
      <c r="AK806" s="1">
        <f t="shared" si="12"/>
        <v>5</v>
      </c>
    </row>
    <row r="807" spans="1:37" x14ac:dyDescent="0.2">
      <c r="A807" s="1">
        <v>989</v>
      </c>
      <c r="B807" s="1" t="s">
        <v>1657</v>
      </c>
      <c r="C807" s="1" t="s">
        <v>1617</v>
      </c>
      <c r="E807" s="1">
        <v>211</v>
      </c>
      <c r="F807" s="4" t="s">
        <v>24</v>
      </c>
      <c r="G807" s="1"/>
      <c r="H807" s="1"/>
      <c r="I807" s="1"/>
      <c r="J807" s="1"/>
      <c r="K807" s="1"/>
      <c r="L807" s="7" t="s">
        <v>364</v>
      </c>
      <c r="Y807" s="1" t="s">
        <v>24</v>
      </c>
      <c r="Z807" s="1" t="s">
        <v>24</v>
      </c>
      <c r="AA807" s="1" t="s">
        <v>24</v>
      </c>
      <c r="AK807" s="1">
        <f t="shared" si="12"/>
        <v>3</v>
      </c>
    </row>
    <row r="808" spans="1:37" x14ac:dyDescent="0.2">
      <c r="A808" s="1">
        <v>992</v>
      </c>
      <c r="B808" s="1" t="s">
        <v>1658</v>
      </c>
      <c r="C808" s="1" t="s">
        <v>1617</v>
      </c>
      <c r="E808" s="1">
        <v>28</v>
      </c>
      <c r="F808" s="4" t="s">
        <v>24</v>
      </c>
      <c r="G808" s="1"/>
      <c r="H808" s="1"/>
      <c r="I808" s="1"/>
      <c r="J808" s="1"/>
      <c r="K808" s="1"/>
      <c r="L808" s="3" t="s">
        <v>484</v>
      </c>
      <c r="Z808" s="1" t="s">
        <v>24</v>
      </c>
      <c r="AA808" s="1" t="s">
        <v>24</v>
      </c>
      <c r="AB808" s="1" t="s">
        <v>24</v>
      </c>
      <c r="AK808" s="1">
        <f t="shared" ref="AK808:AK845" si="13">COUNTIF(Y808:AJ808,"*x*")</f>
        <v>3</v>
      </c>
    </row>
    <row r="809" spans="1:37" x14ac:dyDescent="0.2">
      <c r="A809" s="1">
        <v>1000</v>
      </c>
      <c r="B809" s="1" t="s">
        <v>1659</v>
      </c>
      <c r="C809" s="1" t="s">
        <v>1617</v>
      </c>
      <c r="E809" s="1">
        <v>274</v>
      </c>
      <c r="F809" s="4" t="s">
        <v>24</v>
      </c>
      <c r="G809" s="1"/>
      <c r="H809" s="1"/>
      <c r="I809" s="1"/>
      <c r="J809" s="1"/>
      <c r="K809" s="1"/>
      <c r="L809" s="3" t="s">
        <v>1660</v>
      </c>
      <c r="M809" s="1" t="s">
        <v>1661</v>
      </c>
      <c r="AK809" s="1">
        <f t="shared" si="13"/>
        <v>0</v>
      </c>
    </row>
    <row r="810" spans="1:37" x14ac:dyDescent="0.2">
      <c r="A810" s="1">
        <v>1001</v>
      </c>
      <c r="B810" s="1" t="s">
        <v>1662</v>
      </c>
      <c r="C810" s="1" t="s">
        <v>1617</v>
      </c>
      <c r="E810" s="1">
        <v>51</v>
      </c>
      <c r="F810" s="4" t="s">
        <v>24</v>
      </c>
      <c r="G810" s="1"/>
      <c r="H810" s="1"/>
      <c r="I810" s="1"/>
      <c r="J810" s="1"/>
      <c r="K810" s="1"/>
      <c r="M810" s="1" t="s">
        <v>1663</v>
      </c>
      <c r="N810" s="1" t="s">
        <v>484</v>
      </c>
      <c r="Y810" s="1" t="s">
        <v>24</v>
      </c>
      <c r="Z810" s="1" t="s">
        <v>24</v>
      </c>
      <c r="AA810" s="1" t="s">
        <v>24</v>
      </c>
      <c r="AB810" s="1" t="s">
        <v>24</v>
      </c>
      <c r="AC810" s="1" t="s">
        <v>24</v>
      </c>
      <c r="AF810" s="1" t="s">
        <v>24</v>
      </c>
      <c r="AG810" s="1" t="s">
        <v>24</v>
      </c>
      <c r="AH810" s="1" t="s">
        <v>24</v>
      </c>
      <c r="AI810" s="1" t="s">
        <v>24</v>
      </c>
      <c r="AK810" s="1">
        <f t="shared" si="13"/>
        <v>9</v>
      </c>
    </row>
    <row r="811" spans="1:37" x14ac:dyDescent="0.2">
      <c r="A811" s="1">
        <v>1002</v>
      </c>
      <c r="B811" s="1" t="s">
        <v>1664</v>
      </c>
      <c r="C811" s="1" t="s">
        <v>1617</v>
      </c>
      <c r="E811" s="1">
        <v>216</v>
      </c>
      <c r="F811" s="4" t="s">
        <v>24</v>
      </c>
      <c r="G811" s="1"/>
      <c r="H811" s="1"/>
      <c r="I811" s="1"/>
      <c r="J811" s="1"/>
      <c r="K811" s="1"/>
      <c r="L811" s="7" t="s">
        <v>1665</v>
      </c>
      <c r="N811" s="1" t="s">
        <v>484</v>
      </c>
      <c r="AC811" s="1" t="s">
        <v>24</v>
      </c>
      <c r="AK811" s="1">
        <f t="shared" si="13"/>
        <v>1</v>
      </c>
    </row>
    <row r="812" spans="1:37" x14ac:dyDescent="0.2">
      <c r="A812" s="1">
        <v>1003</v>
      </c>
      <c r="B812" s="1" t="s">
        <v>1666</v>
      </c>
      <c r="C812" s="1" t="s">
        <v>1617</v>
      </c>
      <c r="E812" s="1">
        <v>120</v>
      </c>
      <c r="F812" s="4" t="s">
        <v>24</v>
      </c>
      <c r="G812" s="1"/>
      <c r="H812" s="1"/>
      <c r="I812" s="1"/>
      <c r="J812" s="1"/>
      <c r="K812" s="1"/>
      <c r="L812" s="3" t="s">
        <v>484</v>
      </c>
      <c r="Y812" s="1" t="s">
        <v>24</v>
      </c>
      <c r="Z812" s="1" t="s">
        <v>24</v>
      </c>
      <c r="AA812" s="1" t="s">
        <v>24</v>
      </c>
      <c r="AB812" s="1" t="s">
        <v>24</v>
      </c>
      <c r="AK812" s="1">
        <f t="shared" si="13"/>
        <v>4</v>
      </c>
    </row>
    <row r="813" spans="1:37" x14ac:dyDescent="0.2">
      <c r="A813" s="1">
        <v>1004</v>
      </c>
      <c r="B813" s="1" t="s">
        <v>1667</v>
      </c>
      <c r="C813" s="1" t="s">
        <v>1617</v>
      </c>
      <c r="E813" s="1">
        <v>251</v>
      </c>
      <c r="F813" s="4" t="s">
        <v>24</v>
      </c>
      <c r="G813" s="1"/>
      <c r="H813" s="1"/>
      <c r="I813" s="1"/>
      <c r="J813" s="1"/>
      <c r="K813" s="1"/>
      <c r="L813" s="3" t="s">
        <v>1668</v>
      </c>
      <c r="Y813" s="1" t="s">
        <v>24</v>
      </c>
      <c r="Z813" s="1" t="s">
        <v>24</v>
      </c>
      <c r="AA813" s="1" t="s">
        <v>24</v>
      </c>
      <c r="AB813" s="1" t="s">
        <v>24</v>
      </c>
      <c r="AC813" s="1" t="s">
        <v>24</v>
      </c>
      <c r="AK813" s="1">
        <f t="shared" si="13"/>
        <v>5</v>
      </c>
    </row>
    <row r="814" spans="1:37" x14ac:dyDescent="0.2">
      <c r="A814" s="1">
        <v>1005</v>
      </c>
      <c r="B814" s="1" t="s">
        <v>1669</v>
      </c>
      <c r="C814" s="1" t="s">
        <v>1617</v>
      </c>
      <c r="E814" s="1">
        <v>47</v>
      </c>
      <c r="F814" s="4" t="s">
        <v>24</v>
      </c>
      <c r="G814" s="1"/>
      <c r="H814" s="1"/>
      <c r="I814" s="1"/>
      <c r="J814" s="1"/>
      <c r="K814" s="1"/>
      <c r="L814" s="3" t="s">
        <v>484</v>
      </c>
      <c r="Y814" s="1" t="s">
        <v>24</v>
      </c>
      <c r="Z814" s="1" t="s">
        <v>24</v>
      </c>
      <c r="AA814" s="1" t="s">
        <v>24</v>
      </c>
      <c r="AB814" s="1" t="s">
        <v>24</v>
      </c>
      <c r="AC814" s="1" t="s">
        <v>24</v>
      </c>
      <c r="AK814" s="1">
        <f t="shared" si="13"/>
        <v>5</v>
      </c>
    </row>
    <row r="815" spans="1:37" x14ac:dyDescent="0.2">
      <c r="A815" s="1">
        <v>1007</v>
      </c>
      <c r="B815" s="1" t="s">
        <v>1670</v>
      </c>
      <c r="C815" s="1" t="s">
        <v>1617</v>
      </c>
      <c r="E815" s="1">
        <v>115</v>
      </c>
      <c r="F815" s="4" t="s">
        <v>24</v>
      </c>
      <c r="G815" s="1"/>
      <c r="H815" s="1"/>
      <c r="I815" s="1"/>
      <c r="J815" s="1"/>
      <c r="K815" s="1"/>
      <c r="L815" s="3" t="s">
        <v>484</v>
      </c>
      <c r="Y815" s="1" t="s">
        <v>24</v>
      </c>
      <c r="Z815" s="1" t="s">
        <v>24</v>
      </c>
      <c r="AB815" s="1" t="s">
        <v>24</v>
      </c>
      <c r="AC815" s="1" t="s">
        <v>24</v>
      </c>
      <c r="AK815" s="1">
        <f t="shared" si="13"/>
        <v>4</v>
      </c>
    </row>
    <row r="816" spans="1:37" x14ac:dyDescent="0.2">
      <c r="A816" s="1">
        <v>1008</v>
      </c>
      <c r="B816" s="1" t="s">
        <v>1671</v>
      </c>
      <c r="C816" s="1" t="s">
        <v>1617</v>
      </c>
      <c r="E816" s="1">
        <v>4</v>
      </c>
      <c r="F816" s="4" t="s">
        <v>24</v>
      </c>
      <c r="G816" s="1"/>
      <c r="H816" s="1"/>
      <c r="I816" s="1"/>
      <c r="J816" s="1"/>
      <c r="K816" s="1"/>
      <c r="L816" s="3" t="s">
        <v>484</v>
      </c>
      <c r="Y816" s="1" t="s">
        <v>24</v>
      </c>
      <c r="Z816" s="1" t="s">
        <v>24</v>
      </c>
      <c r="AA816" s="1" t="s">
        <v>24</v>
      </c>
      <c r="AB816" s="1" t="s">
        <v>24</v>
      </c>
      <c r="AK816" s="1">
        <f t="shared" si="13"/>
        <v>4</v>
      </c>
    </row>
    <row r="817" spans="1:37" x14ac:dyDescent="0.2">
      <c r="A817" s="1">
        <v>1009</v>
      </c>
      <c r="B817" s="1" t="s">
        <v>1672</v>
      </c>
      <c r="C817" s="1" t="s">
        <v>1617</v>
      </c>
      <c r="E817" s="1">
        <v>135</v>
      </c>
      <c r="F817" s="4" t="s">
        <v>24</v>
      </c>
      <c r="G817" s="1"/>
      <c r="H817" s="1"/>
      <c r="I817" s="1"/>
      <c r="J817" s="1"/>
      <c r="K817" s="1"/>
      <c r="L817" s="3" t="s">
        <v>1673</v>
      </c>
      <c r="AK817" s="1">
        <f t="shared" si="13"/>
        <v>0</v>
      </c>
    </row>
    <row r="818" spans="1:37" x14ac:dyDescent="0.2">
      <c r="A818" s="1">
        <v>1010</v>
      </c>
      <c r="B818" s="1" t="s">
        <v>1674</v>
      </c>
      <c r="C818" s="1" t="s">
        <v>1617</v>
      </c>
      <c r="E818" s="1">
        <v>252</v>
      </c>
      <c r="F818" s="4" t="s">
        <v>24</v>
      </c>
      <c r="G818" s="1"/>
      <c r="H818" s="1"/>
      <c r="I818" s="1"/>
      <c r="J818" s="1"/>
      <c r="K818" s="1"/>
      <c r="L818" s="6" t="s">
        <v>1675</v>
      </c>
      <c r="N818" s="8" t="s">
        <v>484</v>
      </c>
      <c r="Y818" s="1" t="s">
        <v>24</v>
      </c>
      <c r="AA818" s="1" t="s">
        <v>24</v>
      </c>
      <c r="AB818" s="1" t="s">
        <v>24</v>
      </c>
      <c r="AK818" s="1">
        <f t="shared" si="13"/>
        <v>3</v>
      </c>
    </row>
    <row r="819" spans="1:37" x14ac:dyDescent="0.2">
      <c r="A819" s="1">
        <v>1012</v>
      </c>
      <c r="B819" s="1" t="s">
        <v>1676</v>
      </c>
      <c r="C819" s="1" t="s">
        <v>1617</v>
      </c>
      <c r="E819" s="1">
        <v>119</v>
      </c>
      <c r="F819" s="4" t="s">
        <v>24</v>
      </c>
      <c r="G819" s="1"/>
      <c r="H819" s="1"/>
      <c r="I819" s="1"/>
      <c r="J819" s="1"/>
      <c r="K819" s="1"/>
      <c r="L819" s="6" t="s">
        <v>1677</v>
      </c>
      <c r="N819" s="1" t="s">
        <v>484</v>
      </c>
      <c r="AF819" s="1" t="s">
        <v>24</v>
      </c>
      <c r="AG819" s="1" t="s">
        <v>24</v>
      </c>
      <c r="AH819" s="1" t="s">
        <v>24</v>
      </c>
      <c r="AK819" s="1">
        <f t="shared" si="13"/>
        <v>3</v>
      </c>
    </row>
    <row r="820" spans="1:37" x14ac:dyDescent="0.2">
      <c r="A820" s="1">
        <v>1013</v>
      </c>
      <c r="B820" s="1" t="s">
        <v>1678</v>
      </c>
      <c r="C820" s="1" t="s">
        <v>1617</v>
      </c>
      <c r="E820" s="1">
        <v>55</v>
      </c>
      <c r="F820" s="4" t="s">
        <v>24</v>
      </c>
      <c r="G820" s="1"/>
      <c r="H820" s="1"/>
      <c r="I820" s="1"/>
      <c r="J820" s="1"/>
      <c r="K820" s="1"/>
      <c r="L820" s="3" t="s">
        <v>484</v>
      </c>
      <c r="Z820" s="1" t="s">
        <v>24</v>
      </c>
      <c r="AA820" s="1" t="s">
        <v>24</v>
      </c>
      <c r="AB820" s="1" t="s">
        <v>24</v>
      </c>
      <c r="AK820" s="1">
        <f t="shared" si="13"/>
        <v>3</v>
      </c>
    </row>
    <row r="821" spans="1:37" x14ac:dyDescent="0.2">
      <c r="A821" s="1">
        <v>1014</v>
      </c>
      <c r="B821" s="1" t="s">
        <v>1679</v>
      </c>
      <c r="C821" s="1" t="s">
        <v>1617</v>
      </c>
      <c r="E821" s="1">
        <v>86</v>
      </c>
      <c r="F821" s="4" t="s">
        <v>24</v>
      </c>
      <c r="G821" s="1"/>
      <c r="H821" s="1"/>
      <c r="I821" s="1"/>
      <c r="J821" s="1"/>
      <c r="K821" s="1"/>
      <c r="L821" s="3" t="s">
        <v>484</v>
      </c>
      <c r="Z821" s="1" t="s">
        <v>24</v>
      </c>
      <c r="AA821" s="1" t="s">
        <v>24</v>
      </c>
      <c r="AB821" s="1" t="s">
        <v>24</v>
      </c>
      <c r="AC821" s="1" t="s">
        <v>24</v>
      </c>
      <c r="AK821" s="1">
        <f t="shared" si="13"/>
        <v>4</v>
      </c>
    </row>
    <row r="822" spans="1:37" x14ac:dyDescent="0.2">
      <c r="A822" s="1">
        <v>1015</v>
      </c>
      <c r="B822" s="1" t="s">
        <v>1680</v>
      </c>
      <c r="C822" s="1" t="s">
        <v>1617</v>
      </c>
      <c r="E822" s="1">
        <v>233</v>
      </c>
      <c r="F822" s="4" t="s">
        <v>24</v>
      </c>
      <c r="G822" s="1"/>
      <c r="H822" s="1"/>
      <c r="I822" s="1"/>
      <c r="J822" s="1"/>
      <c r="K822" s="1"/>
      <c r="L822" s="3" t="s">
        <v>175</v>
      </c>
      <c r="AK822" s="1">
        <f t="shared" si="13"/>
        <v>0</v>
      </c>
    </row>
    <row r="823" spans="1:37" x14ac:dyDescent="0.2">
      <c r="A823" s="1">
        <v>1016</v>
      </c>
      <c r="B823" s="1" t="s">
        <v>1681</v>
      </c>
      <c r="C823" s="1" t="s">
        <v>1617</v>
      </c>
      <c r="E823" s="1">
        <v>101</v>
      </c>
      <c r="F823" s="4" t="s">
        <v>24</v>
      </c>
      <c r="G823" s="1"/>
      <c r="H823" s="1"/>
      <c r="I823" s="1"/>
      <c r="J823" s="1"/>
      <c r="K823" s="1"/>
      <c r="L823" s="3" t="s">
        <v>1673</v>
      </c>
      <c r="AK823" s="1">
        <f t="shared" si="13"/>
        <v>0</v>
      </c>
    </row>
    <row r="824" spans="1:37" x14ac:dyDescent="0.2">
      <c r="A824" s="1">
        <v>1017</v>
      </c>
      <c r="B824" s="1" t="s">
        <v>1682</v>
      </c>
      <c r="E824" s="1">
        <v>100</v>
      </c>
      <c r="F824" s="4" t="s">
        <v>24</v>
      </c>
      <c r="G824" s="1"/>
      <c r="H824" s="1"/>
      <c r="I824" s="1"/>
      <c r="J824" s="1"/>
      <c r="K824" s="1"/>
      <c r="L824" s="3" t="s">
        <v>484</v>
      </c>
      <c r="AA824" s="1" t="s">
        <v>24</v>
      </c>
      <c r="AB824" s="1" t="s">
        <v>24</v>
      </c>
      <c r="AK824" s="1">
        <f t="shared" si="13"/>
        <v>2</v>
      </c>
    </row>
    <row r="825" spans="1:37" x14ac:dyDescent="0.2">
      <c r="A825" s="1">
        <v>1018</v>
      </c>
      <c r="B825" s="1" t="s">
        <v>1683</v>
      </c>
      <c r="C825" s="1" t="s">
        <v>1617</v>
      </c>
      <c r="E825" s="1">
        <v>133</v>
      </c>
      <c r="F825" s="11" t="s">
        <v>24</v>
      </c>
      <c r="G825" s="1"/>
      <c r="H825" s="1"/>
      <c r="I825" s="1"/>
      <c r="J825" s="1"/>
      <c r="K825" s="1"/>
      <c r="L825" s="3" t="s">
        <v>970</v>
      </c>
      <c r="N825" s="8" t="s">
        <v>1684</v>
      </c>
      <c r="Y825" s="1" t="s">
        <v>24</v>
      </c>
      <c r="Z825" s="1" t="s">
        <v>24</v>
      </c>
      <c r="AA825" s="1" t="s">
        <v>24</v>
      </c>
      <c r="AB825" s="1" t="s">
        <v>24</v>
      </c>
      <c r="AC825" s="1" t="s">
        <v>24</v>
      </c>
      <c r="AE825" s="1" t="s">
        <v>24</v>
      </c>
      <c r="AF825" s="1" t="s">
        <v>24</v>
      </c>
      <c r="AG825" s="1" t="s">
        <v>24</v>
      </c>
      <c r="AH825" s="1" t="s">
        <v>24</v>
      </c>
      <c r="AI825" s="1" t="s">
        <v>24</v>
      </c>
      <c r="AJ825" s="1" t="s">
        <v>24</v>
      </c>
      <c r="AK825" s="1">
        <f t="shared" si="13"/>
        <v>11</v>
      </c>
    </row>
    <row r="826" spans="1:37" x14ac:dyDescent="0.2">
      <c r="A826" s="1">
        <v>1019</v>
      </c>
      <c r="B826" s="1" t="s">
        <v>1685</v>
      </c>
      <c r="C826" s="1" t="s">
        <v>1617</v>
      </c>
      <c r="E826" s="1">
        <v>241</v>
      </c>
      <c r="F826" s="11" t="s">
        <v>24</v>
      </c>
      <c r="G826" s="1"/>
      <c r="H826" s="1"/>
      <c r="I826" s="1"/>
      <c r="J826" s="1"/>
      <c r="K826" s="1"/>
      <c r="L826" s="5" t="s">
        <v>1686</v>
      </c>
      <c r="Y826" s="1" t="s">
        <v>24</v>
      </c>
      <c r="Z826" s="1" t="s">
        <v>24</v>
      </c>
      <c r="AA826" s="1" t="s">
        <v>24</v>
      </c>
      <c r="AB826" s="1" t="s">
        <v>24</v>
      </c>
      <c r="AC826" s="1" t="s">
        <v>24</v>
      </c>
      <c r="AK826" s="1">
        <f t="shared" si="13"/>
        <v>5</v>
      </c>
    </row>
    <row r="827" spans="1:37" x14ac:dyDescent="0.2">
      <c r="A827" s="1">
        <v>1021</v>
      </c>
      <c r="B827" s="1" t="s">
        <v>1687</v>
      </c>
      <c r="C827" s="1" t="s">
        <v>301</v>
      </c>
      <c r="E827" s="1">
        <v>234</v>
      </c>
      <c r="F827" s="11" t="s">
        <v>24</v>
      </c>
      <c r="G827" s="1"/>
      <c r="H827" s="1"/>
      <c r="I827" s="1"/>
      <c r="J827" s="1"/>
      <c r="K827" s="1"/>
      <c r="L827" s="6" t="s">
        <v>1688</v>
      </c>
      <c r="N827" s="1" t="s">
        <v>484</v>
      </c>
      <c r="Y827" s="1" t="s">
        <v>24</v>
      </c>
      <c r="Z827" s="1" t="s">
        <v>24</v>
      </c>
      <c r="AA827" s="1" t="s">
        <v>24</v>
      </c>
      <c r="AB827" s="1" t="s">
        <v>24</v>
      </c>
      <c r="AC827" s="1" t="s">
        <v>24</v>
      </c>
      <c r="AK827" s="1">
        <f t="shared" si="13"/>
        <v>5</v>
      </c>
    </row>
    <row r="828" spans="1:37" x14ac:dyDescent="0.2">
      <c r="A828" s="1">
        <v>1025</v>
      </c>
      <c r="B828" s="1" t="s">
        <v>1689</v>
      </c>
      <c r="C828" s="1" t="s">
        <v>1609</v>
      </c>
      <c r="E828" s="1">
        <v>256</v>
      </c>
      <c r="F828" s="11" t="s">
        <v>24</v>
      </c>
      <c r="G828" s="1"/>
      <c r="H828" s="1"/>
      <c r="I828" s="1"/>
      <c r="J828" s="1"/>
      <c r="K828" s="1"/>
      <c r="L828" s="3" t="s">
        <v>1690</v>
      </c>
      <c r="Y828" s="1" t="s">
        <v>24</v>
      </c>
      <c r="Z828" s="1" t="s">
        <v>24</v>
      </c>
      <c r="AA828" s="1" t="s">
        <v>24</v>
      </c>
      <c r="AB828" s="1" t="s">
        <v>24</v>
      </c>
      <c r="AC828" s="1" t="s">
        <v>24</v>
      </c>
      <c r="AK828" s="1">
        <f t="shared" si="13"/>
        <v>5</v>
      </c>
    </row>
    <row r="829" spans="1:37" x14ac:dyDescent="0.2">
      <c r="A829" s="1">
        <v>1026</v>
      </c>
      <c r="B829" s="1" t="s">
        <v>1691</v>
      </c>
      <c r="C829" s="1" t="s">
        <v>1617</v>
      </c>
      <c r="E829" s="1">
        <v>172</v>
      </c>
      <c r="F829" s="4" t="s">
        <v>24</v>
      </c>
      <c r="G829" s="1"/>
      <c r="H829" s="1"/>
      <c r="I829" s="1"/>
      <c r="J829" s="1"/>
      <c r="K829" s="1"/>
      <c r="L829" s="6" t="s">
        <v>1692</v>
      </c>
      <c r="N829" s="1" t="s">
        <v>484</v>
      </c>
      <c r="Y829" s="1" t="s">
        <v>24</v>
      </c>
      <c r="Z829" s="1" t="s">
        <v>24</v>
      </c>
      <c r="AA829" s="1" t="s">
        <v>24</v>
      </c>
      <c r="AB829" s="1" t="s">
        <v>24</v>
      </c>
      <c r="AC829" s="1" t="s">
        <v>24</v>
      </c>
      <c r="AK829" s="1">
        <f t="shared" si="13"/>
        <v>5</v>
      </c>
    </row>
    <row r="830" spans="1:37" x14ac:dyDescent="0.2">
      <c r="A830" s="1">
        <v>1027</v>
      </c>
      <c r="B830" s="1" t="s">
        <v>1693</v>
      </c>
      <c r="C830" s="1" t="s">
        <v>1609</v>
      </c>
      <c r="E830" s="1">
        <v>74</v>
      </c>
      <c r="F830" s="4" t="s">
        <v>24</v>
      </c>
      <c r="G830" s="1"/>
      <c r="H830" s="1"/>
      <c r="I830" s="1"/>
      <c r="J830" s="1"/>
      <c r="K830" s="1"/>
      <c r="L830" s="3" t="s">
        <v>484</v>
      </c>
      <c r="Y830" s="1" t="s">
        <v>24</v>
      </c>
      <c r="Z830" s="1" t="s">
        <v>24</v>
      </c>
      <c r="AA830" s="1" t="s">
        <v>24</v>
      </c>
      <c r="AB830" s="1" t="s">
        <v>24</v>
      </c>
      <c r="AC830" s="1" t="s">
        <v>24</v>
      </c>
      <c r="AK830" s="1">
        <f t="shared" si="13"/>
        <v>5</v>
      </c>
    </row>
    <row r="831" spans="1:37" x14ac:dyDescent="0.2">
      <c r="A831" s="1">
        <v>1028</v>
      </c>
      <c r="B831" s="1" t="s">
        <v>1694</v>
      </c>
      <c r="C831" s="1" t="s">
        <v>1617</v>
      </c>
      <c r="E831" s="1">
        <v>136</v>
      </c>
      <c r="F831" s="11" t="s">
        <v>24</v>
      </c>
      <c r="G831" s="1"/>
      <c r="H831" s="1"/>
      <c r="I831" s="1"/>
      <c r="J831" s="1"/>
      <c r="K831" s="1"/>
      <c r="L831" s="7" t="s">
        <v>1695</v>
      </c>
      <c r="AA831" s="1" t="s">
        <v>24</v>
      </c>
      <c r="AB831" s="1" t="s">
        <v>24</v>
      </c>
      <c r="AC831" s="1" t="s">
        <v>24</v>
      </c>
      <c r="AK831" s="1">
        <f t="shared" si="13"/>
        <v>3</v>
      </c>
    </row>
    <row r="832" spans="1:37" x14ac:dyDescent="0.2">
      <c r="A832" s="1">
        <v>1033</v>
      </c>
      <c r="B832" s="1" t="s">
        <v>1696</v>
      </c>
      <c r="C832" s="1" t="s">
        <v>301</v>
      </c>
      <c r="E832" s="1">
        <v>80</v>
      </c>
      <c r="F832" s="4" t="s">
        <v>24</v>
      </c>
      <c r="G832" s="1"/>
      <c r="H832" s="1"/>
      <c r="I832" s="1"/>
      <c r="J832" s="1"/>
      <c r="K832" s="1"/>
      <c r="N832" s="1" t="s">
        <v>1697</v>
      </c>
      <c r="AC832" s="1" t="s">
        <v>24</v>
      </c>
      <c r="AI832" s="1" t="s">
        <v>24</v>
      </c>
      <c r="AK832" s="1">
        <f t="shared" si="13"/>
        <v>2</v>
      </c>
    </row>
    <row r="833" spans="1:37" x14ac:dyDescent="0.2">
      <c r="A833" s="1">
        <v>1035</v>
      </c>
      <c r="B833" s="1" t="s">
        <v>1698</v>
      </c>
      <c r="C833" s="1" t="s">
        <v>1609</v>
      </c>
      <c r="E833" s="1">
        <v>14</v>
      </c>
      <c r="F833" s="11" t="s">
        <v>24</v>
      </c>
      <c r="G833" s="1"/>
      <c r="H833" s="1"/>
      <c r="I833" s="1"/>
      <c r="J833" s="1"/>
      <c r="K833" s="1"/>
      <c r="L833" s="3" t="s">
        <v>484</v>
      </c>
      <c r="Y833" s="1" t="s">
        <v>24</v>
      </c>
      <c r="Z833" s="1" t="s">
        <v>24</v>
      </c>
      <c r="AA833" s="1" t="s">
        <v>24</v>
      </c>
      <c r="AB833" s="1" t="s">
        <v>24</v>
      </c>
      <c r="AK833" s="1">
        <f t="shared" si="13"/>
        <v>4</v>
      </c>
    </row>
    <row r="834" spans="1:37" x14ac:dyDescent="0.2">
      <c r="A834" s="1">
        <v>1036</v>
      </c>
      <c r="B834" s="1" t="s">
        <v>1699</v>
      </c>
      <c r="C834" s="1" t="s">
        <v>1700</v>
      </c>
      <c r="E834" s="1">
        <v>142</v>
      </c>
      <c r="F834" s="11" t="s">
        <v>24</v>
      </c>
      <c r="G834" s="1"/>
      <c r="H834" s="1"/>
      <c r="I834" s="1"/>
      <c r="J834" s="1"/>
      <c r="K834" s="1"/>
      <c r="L834" s="6" t="s">
        <v>1701</v>
      </c>
      <c r="Y834" s="1" t="s">
        <v>24</v>
      </c>
      <c r="Z834" s="1" t="s">
        <v>24</v>
      </c>
      <c r="AA834" s="1" t="s">
        <v>24</v>
      </c>
      <c r="AB834" s="1" t="s">
        <v>24</v>
      </c>
      <c r="AC834" s="1" t="s">
        <v>24</v>
      </c>
      <c r="AK834" s="1">
        <f t="shared" si="13"/>
        <v>5</v>
      </c>
    </row>
    <row r="835" spans="1:37" x14ac:dyDescent="0.2">
      <c r="A835" s="1">
        <v>1039</v>
      </c>
      <c r="B835" s="1" t="s">
        <v>1702</v>
      </c>
      <c r="C835" s="1" t="s">
        <v>1609</v>
      </c>
      <c r="E835" s="1">
        <v>257</v>
      </c>
      <c r="F835" s="11" t="s">
        <v>24</v>
      </c>
      <c r="G835" s="1"/>
      <c r="H835" s="1"/>
      <c r="I835" s="1"/>
      <c r="J835" s="1"/>
      <c r="K835" s="1"/>
      <c r="L835" s="3" t="s">
        <v>1703</v>
      </c>
      <c r="Y835" s="1" t="s">
        <v>24</v>
      </c>
      <c r="Z835" s="1" t="s">
        <v>24</v>
      </c>
      <c r="AA835" s="1" t="s">
        <v>24</v>
      </c>
      <c r="AB835" s="1" t="s">
        <v>24</v>
      </c>
      <c r="AC835" s="1" t="s">
        <v>24</v>
      </c>
      <c r="AK835" s="1">
        <f t="shared" si="13"/>
        <v>5</v>
      </c>
    </row>
    <row r="836" spans="1:37" x14ac:dyDescent="0.2">
      <c r="A836" s="1">
        <v>1040</v>
      </c>
      <c r="B836" s="1" t="s">
        <v>1704</v>
      </c>
      <c r="C836" s="1" t="s">
        <v>1700</v>
      </c>
      <c r="E836" s="1">
        <v>236</v>
      </c>
      <c r="F836" s="4" t="s">
        <v>24</v>
      </c>
      <c r="G836" s="1"/>
      <c r="H836" s="1"/>
      <c r="I836" s="1"/>
      <c r="J836" s="1"/>
      <c r="K836" s="1"/>
      <c r="L836" s="3" t="s">
        <v>1705</v>
      </c>
      <c r="N836" s="1" t="s">
        <v>1706</v>
      </c>
      <c r="Y836" s="1" t="s">
        <v>24</v>
      </c>
      <c r="AF836" s="1" t="s">
        <v>24</v>
      </c>
      <c r="AG836" s="1" t="s">
        <v>24</v>
      </c>
      <c r="AH836" s="1" t="s">
        <v>24</v>
      </c>
      <c r="AI836" s="1" t="s">
        <v>24</v>
      </c>
      <c r="AK836" s="1">
        <f t="shared" si="13"/>
        <v>5</v>
      </c>
    </row>
    <row r="837" spans="1:37" x14ac:dyDescent="0.2">
      <c r="A837" s="1">
        <v>1041</v>
      </c>
      <c r="B837" s="1" t="s">
        <v>1707</v>
      </c>
      <c r="C837" s="1" t="s">
        <v>1607</v>
      </c>
      <c r="E837" s="1">
        <v>212</v>
      </c>
      <c r="F837" s="4" t="s">
        <v>24</v>
      </c>
      <c r="G837" s="1"/>
      <c r="H837" s="1"/>
      <c r="I837" s="1"/>
      <c r="J837" s="1"/>
      <c r="K837" s="1"/>
      <c r="N837" s="1" t="s">
        <v>1708</v>
      </c>
      <c r="Y837" s="1" t="s">
        <v>24</v>
      </c>
      <c r="Z837" s="1" t="s">
        <v>24</v>
      </c>
      <c r="AA837" s="1" t="s">
        <v>24</v>
      </c>
      <c r="AB837" s="1" t="s">
        <v>24</v>
      </c>
      <c r="AC837" s="1" t="s">
        <v>24</v>
      </c>
      <c r="AE837" s="1" t="s">
        <v>24</v>
      </c>
      <c r="AF837" s="1" t="s">
        <v>24</v>
      </c>
      <c r="AG837" s="1" t="s">
        <v>24</v>
      </c>
      <c r="AH837" s="1" t="s">
        <v>24</v>
      </c>
      <c r="AI837" s="1" t="s">
        <v>24</v>
      </c>
      <c r="AK837" s="1">
        <f t="shared" si="13"/>
        <v>10</v>
      </c>
    </row>
    <row r="838" spans="1:37" x14ac:dyDescent="0.2">
      <c r="A838" s="1">
        <v>1042</v>
      </c>
      <c r="B838" s="1" t="s">
        <v>1709</v>
      </c>
      <c r="C838" s="1" t="s">
        <v>1607</v>
      </c>
      <c r="E838" s="1">
        <v>189</v>
      </c>
      <c r="F838" s="4" t="s">
        <v>24</v>
      </c>
      <c r="G838" s="1"/>
      <c r="H838" s="1"/>
      <c r="I838" s="1"/>
      <c r="J838" s="1"/>
      <c r="K838" s="1"/>
      <c r="L838" s="3" t="s">
        <v>1710</v>
      </c>
      <c r="Y838" s="1" t="s">
        <v>24</v>
      </c>
      <c r="Z838" s="1" t="s">
        <v>24</v>
      </c>
      <c r="AA838" s="1" t="s">
        <v>24</v>
      </c>
      <c r="AB838" s="1" t="s">
        <v>24</v>
      </c>
      <c r="AC838" s="1" t="s">
        <v>24</v>
      </c>
      <c r="AK838" s="1">
        <f t="shared" si="13"/>
        <v>5</v>
      </c>
    </row>
    <row r="839" spans="1:37" x14ac:dyDescent="0.2">
      <c r="A839" s="1">
        <v>1043</v>
      </c>
      <c r="B839" s="1" t="s">
        <v>1711</v>
      </c>
      <c r="C839" s="8" t="s">
        <v>1607</v>
      </c>
      <c r="E839" s="1">
        <v>117</v>
      </c>
      <c r="F839" s="4" t="s">
        <v>24</v>
      </c>
      <c r="G839" s="1"/>
      <c r="H839" s="1"/>
      <c r="I839" s="1"/>
      <c r="J839" s="1"/>
      <c r="K839" s="1"/>
      <c r="L839" s="3" t="s">
        <v>484</v>
      </c>
      <c r="Y839" s="1" t="s">
        <v>24</v>
      </c>
      <c r="Z839" s="1" t="s">
        <v>24</v>
      </c>
      <c r="AA839" s="1" t="s">
        <v>24</v>
      </c>
      <c r="AB839" s="1" t="s">
        <v>24</v>
      </c>
      <c r="AC839" s="1" t="s">
        <v>24</v>
      </c>
      <c r="AK839" s="1">
        <f t="shared" si="13"/>
        <v>5</v>
      </c>
    </row>
    <row r="840" spans="1:37" x14ac:dyDescent="0.2">
      <c r="A840" s="1">
        <v>1044</v>
      </c>
      <c r="B840" s="1" t="s">
        <v>1712</v>
      </c>
      <c r="C840" s="1" t="s">
        <v>1607</v>
      </c>
      <c r="E840" s="1">
        <v>77</v>
      </c>
      <c r="F840" s="4" t="s">
        <v>24</v>
      </c>
      <c r="G840" s="1"/>
      <c r="H840" s="1"/>
      <c r="I840" s="1"/>
      <c r="J840" s="1"/>
      <c r="K840" s="1"/>
      <c r="N840" s="1" t="s">
        <v>484</v>
      </c>
      <c r="AB840" s="1" t="s">
        <v>24</v>
      </c>
      <c r="AC840" s="1" t="s">
        <v>24</v>
      </c>
      <c r="AF840" s="1" t="s">
        <v>24</v>
      </c>
      <c r="AG840" s="1" t="s">
        <v>24</v>
      </c>
      <c r="AH840" s="1" t="s">
        <v>24</v>
      </c>
      <c r="AK840" s="1">
        <f t="shared" si="13"/>
        <v>5</v>
      </c>
    </row>
    <row r="841" spans="1:37" x14ac:dyDescent="0.2">
      <c r="A841" s="1">
        <v>1045</v>
      </c>
      <c r="B841" s="1" t="s">
        <v>1713</v>
      </c>
      <c r="C841" s="1" t="s">
        <v>1609</v>
      </c>
      <c r="E841" s="1">
        <v>161</v>
      </c>
      <c r="F841" s="4" t="s">
        <v>24</v>
      </c>
      <c r="G841" s="1"/>
      <c r="H841" s="1"/>
      <c r="I841" s="1"/>
      <c r="J841" s="1"/>
      <c r="K841" s="1"/>
      <c r="L841" s="6" t="s">
        <v>1714</v>
      </c>
      <c r="Y841" s="1" t="s">
        <v>24</v>
      </c>
      <c r="Z841" s="1" t="s">
        <v>24</v>
      </c>
      <c r="AA841" s="1" t="s">
        <v>24</v>
      </c>
      <c r="AB841" s="1" t="s">
        <v>24</v>
      </c>
      <c r="AC841" s="1" t="s">
        <v>24</v>
      </c>
      <c r="AK841" s="1">
        <f t="shared" si="13"/>
        <v>5</v>
      </c>
    </row>
    <row r="842" spans="1:37" x14ac:dyDescent="0.2">
      <c r="A842" s="1">
        <v>1048</v>
      </c>
      <c r="B842" s="1" t="s">
        <v>1715</v>
      </c>
      <c r="C842" s="1" t="s">
        <v>1607</v>
      </c>
      <c r="E842" s="1">
        <v>231</v>
      </c>
      <c r="F842" s="4" t="s">
        <v>24</v>
      </c>
      <c r="G842" s="1"/>
      <c r="H842" s="1"/>
      <c r="I842" s="1"/>
      <c r="J842" s="1"/>
      <c r="K842" s="1"/>
      <c r="L842" s="3" t="s">
        <v>1716</v>
      </c>
      <c r="Y842" s="1" t="s">
        <v>24</v>
      </c>
      <c r="Z842" s="1" t="s">
        <v>24</v>
      </c>
      <c r="AA842" s="1" t="s">
        <v>24</v>
      </c>
      <c r="AB842" s="1" t="s">
        <v>24</v>
      </c>
      <c r="AC842" s="1" t="s">
        <v>24</v>
      </c>
      <c r="AK842" s="1">
        <f t="shared" si="13"/>
        <v>5</v>
      </c>
    </row>
    <row r="843" spans="1:37" x14ac:dyDescent="0.2">
      <c r="A843" s="1">
        <v>1050</v>
      </c>
      <c r="B843" s="1" t="s">
        <v>1717</v>
      </c>
      <c r="C843" s="1" t="s">
        <v>1579</v>
      </c>
      <c r="E843" s="1">
        <v>82</v>
      </c>
      <c r="F843" s="11" t="s">
        <v>24</v>
      </c>
      <c r="G843" s="1"/>
      <c r="H843" s="1"/>
      <c r="I843" s="1"/>
      <c r="J843" s="1"/>
      <c r="K843" s="1"/>
      <c r="L843" s="6" t="s">
        <v>1718</v>
      </c>
      <c r="N843" s="1" t="s">
        <v>484</v>
      </c>
      <c r="AC843" s="1" t="s">
        <v>24</v>
      </c>
      <c r="AE843" s="1" t="s">
        <v>24</v>
      </c>
      <c r="AF843" s="1" t="s">
        <v>24</v>
      </c>
      <c r="AG843" s="1" t="s">
        <v>24</v>
      </c>
      <c r="AH843" s="1" t="s">
        <v>24</v>
      </c>
      <c r="AI843" s="1" t="s">
        <v>24</v>
      </c>
      <c r="AK843" s="1">
        <f t="shared" si="13"/>
        <v>6</v>
      </c>
    </row>
    <row r="844" spans="1:37" x14ac:dyDescent="0.2">
      <c r="A844" s="1">
        <v>1053</v>
      </c>
      <c r="B844" s="1" t="s">
        <v>1719</v>
      </c>
      <c r="C844" s="1" t="s">
        <v>1622</v>
      </c>
      <c r="E844" s="1">
        <v>84</v>
      </c>
      <c r="F844" s="4" t="s">
        <v>24</v>
      </c>
      <c r="G844" s="1"/>
      <c r="H844" s="1"/>
      <c r="I844" s="1"/>
      <c r="J844" s="1"/>
      <c r="K844" s="1"/>
      <c r="L844" s="3" t="s">
        <v>484</v>
      </c>
      <c r="Y844" s="1" t="s">
        <v>24</v>
      </c>
      <c r="Z844" s="1" t="s">
        <v>24</v>
      </c>
      <c r="AA844" s="1" t="s">
        <v>24</v>
      </c>
      <c r="AB844" s="1" t="s">
        <v>24</v>
      </c>
      <c r="AC844" s="1" t="s">
        <v>24</v>
      </c>
      <c r="AK844" s="1">
        <f t="shared" si="13"/>
        <v>5</v>
      </c>
    </row>
    <row r="845" spans="1:37" x14ac:dyDescent="0.2">
      <c r="A845" s="1">
        <v>1054</v>
      </c>
      <c r="B845" s="1" t="s">
        <v>2014</v>
      </c>
      <c r="C845" s="1" t="s">
        <v>1609</v>
      </c>
      <c r="E845" s="1">
        <v>275</v>
      </c>
      <c r="F845" s="4" t="s">
        <v>24</v>
      </c>
      <c r="G845" s="1"/>
      <c r="H845" s="1"/>
      <c r="I845" s="1"/>
      <c r="J845" s="1"/>
      <c r="K845" s="1"/>
      <c r="L845" s="7" t="s">
        <v>1720</v>
      </c>
      <c r="N845" s="1" t="s">
        <v>484</v>
      </c>
      <c r="AB845" s="1" t="s">
        <v>24</v>
      </c>
      <c r="AC845" s="1" t="s">
        <v>24</v>
      </c>
      <c r="AK845" s="1">
        <f t="shared" si="13"/>
        <v>2</v>
      </c>
    </row>
    <row r="846" spans="1:37" x14ac:dyDescent="0.2">
      <c r="A846" s="1">
        <v>1055</v>
      </c>
      <c r="B846" s="1" t="s">
        <v>1721</v>
      </c>
      <c r="C846" s="1" t="s">
        <v>301</v>
      </c>
      <c r="E846" s="1">
        <v>93</v>
      </c>
      <c r="F846" s="4" t="s">
        <v>24</v>
      </c>
      <c r="G846" s="1"/>
      <c r="H846" s="1"/>
      <c r="I846" s="1"/>
      <c r="J846" s="1"/>
      <c r="K846" s="1"/>
      <c r="L846" s="6" t="s">
        <v>1722</v>
      </c>
      <c r="N846" s="1" t="s">
        <v>484</v>
      </c>
      <c r="Z846" s="1" t="s">
        <v>24</v>
      </c>
      <c r="AA846" s="1" t="s">
        <v>24</v>
      </c>
      <c r="AB846" s="1" t="s">
        <v>24</v>
      </c>
      <c r="AC846" s="1" t="s">
        <v>24</v>
      </c>
      <c r="AD846" s="1" t="s">
        <v>24</v>
      </c>
      <c r="AE846" s="1" t="s">
        <v>24</v>
      </c>
      <c r="AF846" s="1" t="s">
        <v>24</v>
      </c>
      <c r="AG846" s="1" t="s">
        <v>24</v>
      </c>
      <c r="AH846" s="1" t="s">
        <v>24</v>
      </c>
      <c r="AI846" s="1" t="s">
        <v>24</v>
      </c>
      <c r="AK846" s="1">
        <f t="shared" ref="AK846:AK888" si="14">COUNTIF(Y846:AJ846,"*x*")</f>
        <v>10</v>
      </c>
    </row>
    <row r="847" spans="1:37" x14ac:dyDescent="0.2">
      <c r="A847" s="1">
        <v>1056</v>
      </c>
      <c r="B847" s="1" t="s">
        <v>1723</v>
      </c>
      <c r="C847" s="1" t="s">
        <v>1622</v>
      </c>
      <c r="E847" s="1">
        <v>132</v>
      </c>
      <c r="F847" s="4" t="s">
        <v>24</v>
      </c>
      <c r="G847" s="1"/>
      <c r="H847" s="1"/>
      <c r="I847" s="1"/>
      <c r="J847" s="1"/>
      <c r="K847" s="1"/>
      <c r="L847" s="6" t="s">
        <v>1724</v>
      </c>
      <c r="N847" s="1" t="s">
        <v>484</v>
      </c>
      <c r="Y847" s="1" t="s">
        <v>24</v>
      </c>
      <c r="Z847" s="1" t="s">
        <v>24</v>
      </c>
      <c r="AA847" s="1" t="s">
        <v>24</v>
      </c>
      <c r="AB847" s="1" t="s">
        <v>24</v>
      </c>
      <c r="AC847" s="1" t="s">
        <v>24</v>
      </c>
      <c r="AE847" s="1" t="s">
        <v>24</v>
      </c>
      <c r="AF847" s="1" t="s">
        <v>24</v>
      </c>
      <c r="AG847" s="1" t="s">
        <v>24</v>
      </c>
      <c r="AH847" s="1" t="s">
        <v>24</v>
      </c>
      <c r="AI847" s="1" t="s">
        <v>24</v>
      </c>
      <c r="AK847" s="1">
        <f t="shared" si="14"/>
        <v>10</v>
      </c>
    </row>
    <row r="848" spans="1:37" x14ac:dyDescent="0.2">
      <c r="A848" s="1">
        <v>1059</v>
      </c>
      <c r="B848" s="1" t="s">
        <v>1725</v>
      </c>
      <c r="C848" s="1" t="s">
        <v>446</v>
      </c>
      <c r="E848" s="1">
        <v>20</v>
      </c>
      <c r="F848" s="4" t="s">
        <v>24</v>
      </c>
      <c r="G848" s="1"/>
      <c r="H848" s="1"/>
      <c r="I848" s="1"/>
      <c r="J848" s="1"/>
      <c r="K848" s="1"/>
      <c r="L848" s="6"/>
      <c r="N848" s="8" t="s">
        <v>1726</v>
      </c>
      <c r="AE848" s="1" t="s">
        <v>24</v>
      </c>
      <c r="AF848" s="1" t="s">
        <v>24</v>
      </c>
      <c r="AG848" s="1" t="s">
        <v>24</v>
      </c>
      <c r="AH848" s="1" t="s">
        <v>24</v>
      </c>
      <c r="AI848" s="1" t="s">
        <v>24</v>
      </c>
      <c r="AK848" s="1">
        <f t="shared" si="14"/>
        <v>5</v>
      </c>
    </row>
    <row r="849" spans="1:37" x14ac:dyDescent="0.2">
      <c r="A849" s="1">
        <v>1060</v>
      </c>
      <c r="B849" s="1" t="s">
        <v>1727</v>
      </c>
      <c r="C849" s="1" t="s">
        <v>1609</v>
      </c>
      <c r="E849" s="1">
        <v>53</v>
      </c>
      <c r="F849" s="4" t="s">
        <v>24</v>
      </c>
      <c r="G849" s="1"/>
      <c r="H849" s="1"/>
      <c r="I849" s="1"/>
      <c r="J849" s="1"/>
      <c r="K849" s="1"/>
      <c r="L849" s="3" t="s">
        <v>175</v>
      </c>
      <c r="AK849" s="1">
        <f t="shared" si="14"/>
        <v>0</v>
      </c>
    </row>
    <row r="850" spans="1:37" x14ac:dyDescent="0.2">
      <c r="A850" s="1">
        <v>1062</v>
      </c>
      <c r="B850" s="1" t="s">
        <v>1728</v>
      </c>
      <c r="C850" s="1" t="s">
        <v>1609</v>
      </c>
      <c r="E850" s="1">
        <v>46</v>
      </c>
      <c r="F850" s="4" t="s">
        <v>24</v>
      </c>
      <c r="G850" s="1"/>
      <c r="H850" s="1"/>
      <c r="I850" s="1"/>
      <c r="J850" s="1"/>
      <c r="K850" s="1"/>
      <c r="L850" s="6" t="s">
        <v>1729</v>
      </c>
      <c r="N850" s="1" t="s">
        <v>484</v>
      </c>
      <c r="AC850" s="1" t="s">
        <v>24</v>
      </c>
      <c r="AE850" s="1" t="s">
        <v>24</v>
      </c>
      <c r="AF850" s="1" t="s">
        <v>24</v>
      </c>
      <c r="AG850" s="1" t="s">
        <v>24</v>
      </c>
      <c r="AH850" s="1" t="s">
        <v>24</v>
      </c>
      <c r="AI850" s="1" t="s">
        <v>24</v>
      </c>
      <c r="AK850" s="1">
        <f t="shared" si="14"/>
        <v>6</v>
      </c>
    </row>
    <row r="851" spans="1:37" x14ac:dyDescent="0.2">
      <c r="A851" s="1">
        <v>1063</v>
      </c>
      <c r="B851" s="1" t="s">
        <v>1730</v>
      </c>
      <c r="C851" s="1" t="s">
        <v>1609</v>
      </c>
      <c r="E851" s="1">
        <v>180</v>
      </c>
      <c r="F851" s="4" t="s">
        <v>24</v>
      </c>
      <c r="G851" s="1"/>
      <c r="H851" s="1"/>
      <c r="I851" s="1"/>
      <c r="J851" s="1"/>
      <c r="K851" s="1"/>
      <c r="L851" s="7" t="s">
        <v>1731</v>
      </c>
      <c r="N851" s="8" t="s">
        <v>1732</v>
      </c>
      <c r="Z851" s="1" t="s">
        <v>24</v>
      </c>
      <c r="AA851" s="1" t="s">
        <v>24</v>
      </c>
      <c r="AB851" s="1" t="s">
        <v>24</v>
      </c>
      <c r="AC851" s="1" t="s">
        <v>24</v>
      </c>
      <c r="AD851" s="1" t="s">
        <v>24</v>
      </c>
      <c r="AK851" s="1">
        <f t="shared" si="14"/>
        <v>5</v>
      </c>
    </row>
    <row r="852" spans="1:37" x14ac:dyDescent="0.2">
      <c r="A852" s="1">
        <v>1064</v>
      </c>
      <c r="B852" s="1" t="s">
        <v>1733</v>
      </c>
      <c r="C852" s="1" t="s">
        <v>301</v>
      </c>
      <c r="E852" s="1">
        <v>197</v>
      </c>
      <c r="F852" s="4" t="s">
        <v>24</v>
      </c>
      <c r="G852" s="1"/>
      <c r="H852" s="1"/>
      <c r="I852" s="1"/>
      <c r="J852" s="1"/>
      <c r="K852" s="1"/>
      <c r="L852" s="6" t="s">
        <v>1734</v>
      </c>
      <c r="O852" s="1" t="s">
        <v>1735</v>
      </c>
      <c r="AE852" s="1" t="s">
        <v>24</v>
      </c>
      <c r="AF852" s="1" t="s">
        <v>24</v>
      </c>
      <c r="AG852" s="1" t="s">
        <v>24</v>
      </c>
      <c r="AH852" s="1" t="s">
        <v>24</v>
      </c>
      <c r="AI852" s="1" t="s">
        <v>24</v>
      </c>
      <c r="AK852" s="1">
        <f t="shared" si="14"/>
        <v>5</v>
      </c>
    </row>
    <row r="853" spans="1:37" x14ac:dyDescent="0.2">
      <c r="A853" s="1">
        <v>1065</v>
      </c>
      <c r="B853" s="1" t="s">
        <v>1736</v>
      </c>
      <c r="C853" s="1" t="s">
        <v>1609</v>
      </c>
      <c r="E853" s="1">
        <v>118</v>
      </c>
      <c r="F853" s="4" t="s">
        <v>24</v>
      </c>
      <c r="G853" s="1"/>
      <c r="H853" s="1"/>
      <c r="I853" s="1"/>
      <c r="J853" s="1"/>
      <c r="K853" s="1"/>
      <c r="L853" s="6" t="s">
        <v>1737</v>
      </c>
      <c r="AK853" s="1">
        <f t="shared" si="14"/>
        <v>0</v>
      </c>
    </row>
    <row r="854" spans="1:37" x14ac:dyDescent="0.2">
      <c r="A854" s="1">
        <v>1068</v>
      </c>
      <c r="B854" s="1" t="s">
        <v>1738</v>
      </c>
      <c r="C854" s="1" t="s">
        <v>1739</v>
      </c>
      <c r="E854" s="1">
        <v>63</v>
      </c>
      <c r="F854" s="11" t="s">
        <v>24</v>
      </c>
      <c r="G854" s="1"/>
      <c r="H854" s="1"/>
      <c r="I854" s="1"/>
      <c r="J854" s="1"/>
      <c r="K854" s="1"/>
      <c r="L854" s="3" t="s">
        <v>484</v>
      </c>
      <c r="Y854" s="1" t="s">
        <v>24</v>
      </c>
      <c r="Z854" s="1" t="s">
        <v>24</v>
      </c>
      <c r="AA854" s="1" t="s">
        <v>24</v>
      </c>
      <c r="AB854" s="1" t="s">
        <v>24</v>
      </c>
      <c r="AC854" s="1" t="s">
        <v>24</v>
      </c>
      <c r="AK854" s="1">
        <f t="shared" si="14"/>
        <v>5</v>
      </c>
    </row>
    <row r="855" spans="1:37" x14ac:dyDescent="0.2">
      <c r="A855" s="1">
        <v>1071</v>
      </c>
      <c r="B855" s="1" t="s">
        <v>1740</v>
      </c>
      <c r="C855" s="1" t="s">
        <v>1579</v>
      </c>
      <c r="E855" s="1">
        <v>273</v>
      </c>
      <c r="F855" s="4" t="s">
        <v>24</v>
      </c>
      <c r="G855" s="1"/>
      <c r="H855" s="1"/>
      <c r="I855" s="1"/>
      <c r="J855" s="1"/>
      <c r="K855" s="1"/>
      <c r="L855" s="17"/>
      <c r="N855" s="20" t="s">
        <v>1741</v>
      </c>
      <c r="Y855" s="1" t="s">
        <v>24</v>
      </c>
      <c r="Z855" s="1" t="s">
        <v>24</v>
      </c>
      <c r="AA855" s="1" t="s">
        <v>24</v>
      </c>
      <c r="AC855" s="1" t="s">
        <v>24</v>
      </c>
      <c r="AE855" s="1" t="s">
        <v>24</v>
      </c>
      <c r="AF855" s="1" t="s">
        <v>24</v>
      </c>
      <c r="AG855" s="1" t="s">
        <v>24</v>
      </c>
      <c r="AH855" s="1" t="s">
        <v>24</v>
      </c>
      <c r="AI855" s="1" t="s">
        <v>24</v>
      </c>
      <c r="AK855" s="1">
        <f t="shared" si="14"/>
        <v>9</v>
      </c>
    </row>
    <row r="856" spans="1:37" x14ac:dyDescent="0.2">
      <c r="A856" s="1">
        <v>1072</v>
      </c>
      <c r="B856" s="1" t="s">
        <v>1742</v>
      </c>
      <c r="C856" s="1" t="s">
        <v>1609</v>
      </c>
      <c r="E856" s="1">
        <v>271</v>
      </c>
      <c r="F856" s="11" t="s">
        <v>24</v>
      </c>
      <c r="G856" s="1"/>
      <c r="H856" s="1"/>
      <c r="I856" s="1"/>
      <c r="J856" s="1"/>
      <c r="K856" s="1"/>
      <c r="L856" s="3" t="s">
        <v>1743</v>
      </c>
      <c r="Y856" s="1" t="s">
        <v>24</v>
      </c>
      <c r="Z856" s="1" t="s">
        <v>24</v>
      </c>
      <c r="AA856" s="1" t="s">
        <v>24</v>
      </c>
      <c r="AB856" s="1" t="s">
        <v>24</v>
      </c>
      <c r="AC856" s="1" t="s">
        <v>24</v>
      </c>
      <c r="AK856" s="1">
        <f t="shared" si="14"/>
        <v>5</v>
      </c>
    </row>
    <row r="857" spans="1:37" x14ac:dyDescent="0.2">
      <c r="A857" s="1">
        <v>1073</v>
      </c>
      <c r="B857" s="1" t="s">
        <v>1744</v>
      </c>
      <c r="C857" s="1" t="s">
        <v>1617</v>
      </c>
      <c r="E857" s="1">
        <v>277</v>
      </c>
      <c r="F857" s="4" t="s">
        <v>24</v>
      </c>
      <c r="G857" s="1"/>
      <c r="H857" s="1"/>
      <c r="I857" s="1"/>
      <c r="J857" s="1"/>
      <c r="K857" s="1"/>
      <c r="L857" s="3" t="s">
        <v>175</v>
      </c>
      <c r="AK857" s="1">
        <f t="shared" si="14"/>
        <v>0</v>
      </c>
    </row>
    <row r="858" spans="1:37" x14ac:dyDescent="0.2">
      <c r="A858" s="1">
        <v>1074</v>
      </c>
      <c r="B858" s="1" t="s">
        <v>1745</v>
      </c>
      <c r="C858" s="1" t="s">
        <v>1746</v>
      </c>
      <c r="E858" s="1">
        <v>104</v>
      </c>
      <c r="F858" s="4" t="s">
        <v>24</v>
      </c>
      <c r="G858" s="1"/>
      <c r="H858" s="1"/>
      <c r="I858" s="1"/>
      <c r="J858" s="1"/>
      <c r="K858" s="1"/>
      <c r="N858" s="20" t="s">
        <v>1747</v>
      </c>
      <c r="AE858" s="1" t="s">
        <v>24</v>
      </c>
      <c r="AF858" s="1" t="s">
        <v>24</v>
      </c>
      <c r="AG858" s="1" t="s">
        <v>24</v>
      </c>
      <c r="AH858" s="1" t="s">
        <v>24</v>
      </c>
      <c r="AI858" s="1" t="s">
        <v>24</v>
      </c>
      <c r="AK858" s="1">
        <f t="shared" si="14"/>
        <v>5</v>
      </c>
    </row>
    <row r="859" spans="1:37" x14ac:dyDescent="0.2">
      <c r="A859" s="1">
        <v>1076</v>
      </c>
      <c r="B859" s="1" t="s">
        <v>1748</v>
      </c>
      <c r="C859" s="1" t="s">
        <v>1617</v>
      </c>
      <c r="E859" s="1">
        <v>221</v>
      </c>
      <c r="F859" s="4" t="s">
        <v>24</v>
      </c>
      <c r="G859" s="1"/>
      <c r="H859" s="1"/>
      <c r="I859" s="1"/>
      <c r="J859" s="1"/>
      <c r="K859" s="1"/>
      <c r="M859" s="1" t="s">
        <v>1749</v>
      </c>
      <c r="Y859" s="1" t="s">
        <v>24</v>
      </c>
      <c r="Z859" s="1" t="s">
        <v>24</v>
      </c>
      <c r="AA859" s="1" t="s">
        <v>24</v>
      </c>
      <c r="AB859" s="1" t="s">
        <v>24</v>
      </c>
      <c r="AC859" s="1" t="s">
        <v>24</v>
      </c>
      <c r="AK859" s="1">
        <f t="shared" si="14"/>
        <v>5</v>
      </c>
    </row>
    <row r="860" spans="1:37" x14ac:dyDescent="0.2">
      <c r="A860" s="1">
        <v>1077</v>
      </c>
      <c r="B860" s="1" t="s">
        <v>1953</v>
      </c>
      <c r="E860" s="1">
        <v>88</v>
      </c>
      <c r="F860" s="11" t="s">
        <v>24</v>
      </c>
      <c r="G860" s="1"/>
      <c r="H860" s="1"/>
      <c r="I860" s="1"/>
      <c r="J860" s="1"/>
      <c r="K860" s="1"/>
      <c r="L860" s="3" t="s">
        <v>1750</v>
      </c>
      <c r="AA860" s="1" t="s">
        <v>24</v>
      </c>
      <c r="AB860" s="1" t="s">
        <v>24</v>
      </c>
      <c r="AC860" s="1" t="s">
        <v>24</v>
      </c>
      <c r="AE860" s="1" t="s">
        <v>24</v>
      </c>
      <c r="AF860" s="1" t="s">
        <v>24</v>
      </c>
      <c r="AK860" s="1">
        <f t="shared" si="14"/>
        <v>5</v>
      </c>
    </row>
    <row r="861" spans="1:37" x14ac:dyDescent="0.2">
      <c r="A861" s="1">
        <v>1078</v>
      </c>
      <c r="B861" s="1" t="s">
        <v>1751</v>
      </c>
      <c r="C861" s="1" t="s">
        <v>1609</v>
      </c>
      <c r="E861" s="1">
        <v>214</v>
      </c>
      <c r="F861" s="4" t="s">
        <v>24</v>
      </c>
      <c r="G861" s="1"/>
      <c r="H861" s="1"/>
      <c r="I861" s="1"/>
      <c r="J861" s="1"/>
      <c r="K861" s="1"/>
      <c r="L861" s="3" t="s">
        <v>1752</v>
      </c>
      <c r="AC861" s="1" t="s">
        <v>24</v>
      </c>
      <c r="AD861" s="1" t="s">
        <v>24</v>
      </c>
      <c r="AK861" s="1">
        <f t="shared" si="14"/>
        <v>2</v>
      </c>
    </row>
    <row r="862" spans="1:37" x14ac:dyDescent="0.2">
      <c r="A862" s="1">
        <v>1079</v>
      </c>
      <c r="B862" s="1" t="s">
        <v>1753</v>
      </c>
      <c r="C862" s="1" t="s">
        <v>1609</v>
      </c>
      <c r="E862" s="1">
        <v>181</v>
      </c>
      <c r="F862" s="4" t="s">
        <v>24</v>
      </c>
      <c r="G862" s="1"/>
      <c r="H862" s="1"/>
      <c r="I862" s="1"/>
      <c r="J862" s="1"/>
      <c r="K862" s="1"/>
      <c r="L862" s="3" t="s">
        <v>1754</v>
      </c>
      <c r="Z862" s="1" t="s">
        <v>24</v>
      </c>
      <c r="AA862" s="1" t="s">
        <v>24</v>
      </c>
      <c r="AB862" s="1" t="s">
        <v>24</v>
      </c>
      <c r="AC862" s="1" t="s">
        <v>24</v>
      </c>
      <c r="AK862" s="1">
        <f t="shared" si="14"/>
        <v>4</v>
      </c>
    </row>
    <row r="863" spans="1:37" x14ac:dyDescent="0.2">
      <c r="A863" s="1">
        <v>1081</v>
      </c>
      <c r="B863" s="1" t="s">
        <v>1755</v>
      </c>
      <c r="C863" s="1" t="s">
        <v>1609</v>
      </c>
      <c r="E863" s="1">
        <v>166</v>
      </c>
      <c r="F863" s="4" t="s">
        <v>24</v>
      </c>
      <c r="G863" s="1"/>
      <c r="H863" s="1"/>
      <c r="I863" s="1"/>
      <c r="J863" s="1"/>
      <c r="K863" s="1"/>
      <c r="L863" s="7" t="s">
        <v>1756</v>
      </c>
      <c r="Z863" s="1" t="s">
        <v>24</v>
      </c>
      <c r="AB863" s="1" t="s">
        <v>24</v>
      </c>
      <c r="AC863" s="1" t="s">
        <v>24</v>
      </c>
      <c r="AK863" s="1">
        <f t="shared" si="14"/>
        <v>3</v>
      </c>
    </row>
    <row r="864" spans="1:37" x14ac:dyDescent="0.2">
      <c r="A864" s="1">
        <v>1085</v>
      </c>
      <c r="B864" s="1" t="s">
        <v>1757</v>
      </c>
      <c r="C864" s="1" t="s">
        <v>1589</v>
      </c>
      <c r="E864" s="1">
        <v>168</v>
      </c>
      <c r="F864" s="4" t="s">
        <v>24</v>
      </c>
      <c r="G864" s="1"/>
      <c r="H864" s="1"/>
      <c r="I864" s="1"/>
      <c r="J864" s="1"/>
      <c r="K864" s="1"/>
      <c r="L864" s="3" t="s">
        <v>484</v>
      </c>
      <c r="Y864" s="1" t="s">
        <v>24</v>
      </c>
      <c r="Z864" s="1" t="s">
        <v>24</v>
      </c>
      <c r="AA864" s="1" t="s">
        <v>24</v>
      </c>
      <c r="AB864" s="1" t="s">
        <v>24</v>
      </c>
      <c r="AC864" s="1" t="s">
        <v>24</v>
      </c>
      <c r="AK864" s="1">
        <f t="shared" si="14"/>
        <v>5</v>
      </c>
    </row>
    <row r="865" spans="1:37" x14ac:dyDescent="0.2">
      <c r="A865" s="1">
        <v>1086</v>
      </c>
      <c r="B865" s="1" t="s">
        <v>1758</v>
      </c>
      <c r="C865" s="1" t="s">
        <v>1617</v>
      </c>
      <c r="E865" s="1">
        <v>22</v>
      </c>
      <c r="F865" s="4" t="s">
        <v>24</v>
      </c>
      <c r="G865" s="1"/>
      <c r="H865" s="1"/>
      <c r="I865" s="1"/>
      <c r="J865" s="1"/>
      <c r="K865" s="1"/>
      <c r="L865" s="3" t="s">
        <v>484</v>
      </c>
      <c r="Y865" s="1" t="s">
        <v>24</v>
      </c>
      <c r="Z865" s="1" t="s">
        <v>24</v>
      </c>
      <c r="AA865" s="1" t="s">
        <v>24</v>
      </c>
      <c r="AB865" s="1" t="s">
        <v>24</v>
      </c>
      <c r="AC865" s="1" t="s">
        <v>24</v>
      </c>
      <c r="AK865" s="1">
        <f t="shared" si="14"/>
        <v>5</v>
      </c>
    </row>
    <row r="866" spans="1:37" x14ac:dyDescent="0.2">
      <c r="A866" s="1">
        <v>1087</v>
      </c>
      <c r="B866" s="1" t="s">
        <v>1759</v>
      </c>
      <c r="C866" s="1" t="s">
        <v>1609</v>
      </c>
      <c r="E866" s="1">
        <v>230</v>
      </c>
      <c r="F866" s="4" t="s">
        <v>24</v>
      </c>
      <c r="G866" s="1"/>
      <c r="H866" s="1"/>
      <c r="I866" s="1"/>
      <c r="J866" s="1"/>
      <c r="K866" s="1"/>
      <c r="L866" s="5" t="s">
        <v>1760</v>
      </c>
      <c r="Z866" s="1" t="s">
        <v>24</v>
      </c>
      <c r="AA866" s="1" t="s">
        <v>24</v>
      </c>
      <c r="AB866" s="1" t="s">
        <v>24</v>
      </c>
      <c r="AC866" s="1" t="s">
        <v>24</v>
      </c>
      <c r="AK866" s="1">
        <f t="shared" si="14"/>
        <v>4</v>
      </c>
    </row>
    <row r="867" spans="1:37" x14ac:dyDescent="0.2">
      <c r="A867" s="1">
        <v>1088</v>
      </c>
      <c r="B867" s="1" t="s">
        <v>1761</v>
      </c>
      <c r="C867" s="1" t="s">
        <v>446</v>
      </c>
      <c r="E867" s="1">
        <v>163</v>
      </c>
      <c r="F867" s="4" t="s">
        <v>24</v>
      </c>
      <c r="G867" s="1"/>
      <c r="H867" s="1"/>
      <c r="I867" s="1"/>
      <c r="J867" s="1"/>
      <c r="K867" s="1"/>
      <c r="N867" s="15" t="s">
        <v>1762</v>
      </c>
      <c r="AE867" s="1" t="s">
        <v>24</v>
      </c>
      <c r="AF867" s="1" t="s">
        <v>24</v>
      </c>
      <c r="AG867" s="1" t="s">
        <v>24</v>
      </c>
      <c r="AH867" s="1" t="s">
        <v>24</v>
      </c>
      <c r="AI867" s="1" t="s">
        <v>24</v>
      </c>
      <c r="AK867" s="1">
        <f t="shared" si="14"/>
        <v>5</v>
      </c>
    </row>
    <row r="868" spans="1:37" ht="17" x14ac:dyDescent="0.2">
      <c r="A868" s="1">
        <v>1090</v>
      </c>
      <c r="B868" s="21" t="s">
        <v>1763</v>
      </c>
      <c r="C868" s="1" t="s">
        <v>1622</v>
      </c>
      <c r="E868" s="1">
        <v>292</v>
      </c>
      <c r="F868" s="11" t="s">
        <v>24</v>
      </c>
      <c r="G868" s="1"/>
      <c r="H868" s="1"/>
      <c r="I868" s="1"/>
      <c r="J868" s="1"/>
      <c r="K868" s="1"/>
      <c r="L868" s="3" t="s">
        <v>1764</v>
      </c>
      <c r="Y868" s="1" t="s">
        <v>24</v>
      </c>
      <c r="Z868" s="1" t="s">
        <v>24</v>
      </c>
      <c r="AA868" s="1" t="s">
        <v>24</v>
      </c>
      <c r="AB868" s="1" t="s">
        <v>24</v>
      </c>
      <c r="AC868" s="1" t="s">
        <v>24</v>
      </c>
      <c r="AD868" s="1" t="s">
        <v>24</v>
      </c>
      <c r="AK868" s="1">
        <f t="shared" si="14"/>
        <v>6</v>
      </c>
    </row>
    <row r="869" spans="1:37" ht="17" x14ac:dyDescent="0.2">
      <c r="A869" s="1">
        <v>1091</v>
      </c>
      <c r="B869" s="21" t="s">
        <v>1765</v>
      </c>
      <c r="C869" s="1" t="s">
        <v>1630</v>
      </c>
      <c r="E869" s="1">
        <v>113</v>
      </c>
      <c r="F869" s="11" t="s">
        <v>24</v>
      </c>
      <c r="G869" s="1"/>
      <c r="H869" s="1"/>
      <c r="I869" s="1"/>
      <c r="J869" s="1"/>
      <c r="K869" s="1"/>
      <c r="L869" s="7" t="s">
        <v>1766</v>
      </c>
      <c r="Z869" s="1" t="s">
        <v>24</v>
      </c>
      <c r="AA869" s="1" t="s">
        <v>24</v>
      </c>
      <c r="AB869" s="1" t="s">
        <v>24</v>
      </c>
      <c r="AC869" s="1" t="s">
        <v>24</v>
      </c>
      <c r="AK869" s="1">
        <f t="shared" si="14"/>
        <v>4</v>
      </c>
    </row>
    <row r="870" spans="1:37" ht="17" x14ac:dyDescent="0.2">
      <c r="A870" s="1">
        <v>1093</v>
      </c>
      <c r="B870" s="21" t="s">
        <v>1767</v>
      </c>
      <c r="E870" s="1">
        <v>48</v>
      </c>
      <c r="F870" s="4" t="s">
        <v>24</v>
      </c>
      <c r="G870" s="1"/>
      <c r="H870" s="1"/>
      <c r="I870" s="1"/>
      <c r="J870" s="1"/>
      <c r="K870" s="1"/>
      <c r="L870" s="3" t="s">
        <v>484</v>
      </c>
      <c r="Y870" s="1" t="s">
        <v>24</v>
      </c>
      <c r="Z870" s="1" t="s">
        <v>24</v>
      </c>
      <c r="AA870" s="1" t="s">
        <v>24</v>
      </c>
      <c r="AC870" s="1" t="s">
        <v>24</v>
      </c>
      <c r="AK870" s="1">
        <f t="shared" si="14"/>
        <v>4</v>
      </c>
    </row>
    <row r="871" spans="1:37" ht="17" x14ac:dyDescent="0.2">
      <c r="A871" s="1">
        <v>1094</v>
      </c>
      <c r="B871" s="21" t="s">
        <v>1768</v>
      </c>
      <c r="C871" s="1" t="s">
        <v>62</v>
      </c>
      <c r="E871" s="1">
        <v>33</v>
      </c>
      <c r="F871" s="11" t="s">
        <v>24</v>
      </c>
      <c r="G871" s="1"/>
      <c r="H871" s="1"/>
      <c r="I871" s="1"/>
      <c r="J871" s="1"/>
      <c r="K871" s="1"/>
      <c r="L871" s="3" t="s">
        <v>484</v>
      </c>
      <c r="AA871" s="1" t="s">
        <v>24</v>
      </c>
      <c r="AC871" s="1" t="s">
        <v>24</v>
      </c>
      <c r="AK871" s="1">
        <f t="shared" si="14"/>
        <v>2</v>
      </c>
    </row>
    <row r="872" spans="1:37" ht="17" x14ac:dyDescent="0.2">
      <c r="A872" s="1">
        <v>1095</v>
      </c>
      <c r="B872" s="21" t="s">
        <v>1769</v>
      </c>
      <c r="C872" s="1" t="s">
        <v>1609</v>
      </c>
      <c r="E872" s="1">
        <v>191</v>
      </c>
      <c r="F872" s="4" t="s">
        <v>24</v>
      </c>
      <c r="G872" s="1"/>
      <c r="H872" s="1"/>
      <c r="I872" s="1"/>
      <c r="J872" s="1"/>
      <c r="K872" s="1"/>
      <c r="L872" s="5" t="s">
        <v>1770</v>
      </c>
      <c r="Y872" s="1" t="s">
        <v>24</v>
      </c>
      <c r="Z872" s="1" t="s">
        <v>24</v>
      </c>
      <c r="AA872" s="1" t="s">
        <v>24</v>
      </c>
      <c r="AB872" s="1" t="s">
        <v>24</v>
      </c>
      <c r="AC872" s="1" t="s">
        <v>24</v>
      </c>
      <c r="AK872" s="1">
        <f t="shared" si="14"/>
        <v>5</v>
      </c>
    </row>
    <row r="873" spans="1:37" x14ac:dyDescent="0.2">
      <c r="A873" s="1">
        <v>1096</v>
      </c>
      <c r="B873" s="1" t="s">
        <v>1771</v>
      </c>
      <c r="C873" s="1" t="s">
        <v>1617</v>
      </c>
      <c r="E873" s="1">
        <v>261</v>
      </c>
      <c r="F873" s="4" t="s">
        <v>24</v>
      </c>
      <c r="G873" s="1"/>
      <c r="H873" s="1"/>
      <c r="I873" s="1"/>
      <c r="J873" s="1"/>
      <c r="K873" s="1"/>
      <c r="L873" s="7" t="s">
        <v>1772</v>
      </c>
      <c r="N873" s="1" t="s">
        <v>484</v>
      </c>
      <c r="AB873" s="1" t="s">
        <v>24</v>
      </c>
      <c r="AK873" s="1">
        <f t="shared" si="14"/>
        <v>1</v>
      </c>
    </row>
    <row r="874" spans="1:37" x14ac:dyDescent="0.2">
      <c r="A874" s="1">
        <v>1098</v>
      </c>
      <c r="B874" s="1" t="s">
        <v>1773</v>
      </c>
      <c r="C874" s="1" t="s">
        <v>62</v>
      </c>
      <c r="E874" s="1">
        <v>127</v>
      </c>
      <c r="F874" s="4" t="s">
        <v>24</v>
      </c>
      <c r="G874" s="1"/>
      <c r="H874" s="1"/>
      <c r="I874" s="1"/>
      <c r="J874" s="1"/>
      <c r="K874" s="1"/>
      <c r="L874" s="3" t="s">
        <v>484</v>
      </c>
      <c r="Y874" s="1" t="s">
        <v>24</v>
      </c>
      <c r="Z874" s="1" t="s">
        <v>24</v>
      </c>
      <c r="AA874" s="1" t="s">
        <v>24</v>
      </c>
      <c r="AB874" s="1" t="s">
        <v>24</v>
      </c>
      <c r="AC874" s="1" t="s">
        <v>24</v>
      </c>
      <c r="AK874" s="1">
        <f t="shared" si="14"/>
        <v>5</v>
      </c>
    </row>
    <row r="875" spans="1:37" x14ac:dyDescent="0.2">
      <c r="A875" s="1">
        <v>1100</v>
      </c>
      <c r="B875" s="1" t="s">
        <v>1774</v>
      </c>
      <c r="C875" s="1" t="s">
        <v>62</v>
      </c>
      <c r="E875" s="1">
        <v>219</v>
      </c>
      <c r="F875" s="4" t="s">
        <v>24</v>
      </c>
      <c r="G875" s="1"/>
      <c r="H875" s="1"/>
      <c r="I875" s="1"/>
      <c r="J875" s="1"/>
      <c r="K875" s="1"/>
      <c r="L875" s="5" t="s">
        <v>1775</v>
      </c>
      <c r="Y875" s="1" t="s">
        <v>24</v>
      </c>
      <c r="Z875" s="1" t="s">
        <v>24</v>
      </c>
      <c r="AA875" s="1" t="s">
        <v>24</v>
      </c>
      <c r="AB875" s="1" t="s">
        <v>24</v>
      </c>
      <c r="AC875" s="1" t="s">
        <v>24</v>
      </c>
      <c r="AD875" s="1" t="s">
        <v>24</v>
      </c>
      <c r="AK875" s="1">
        <f t="shared" si="14"/>
        <v>6</v>
      </c>
    </row>
    <row r="876" spans="1:37" x14ac:dyDescent="0.2">
      <c r="A876" s="1">
        <v>1101</v>
      </c>
      <c r="B876" s="1" t="s">
        <v>1776</v>
      </c>
      <c r="C876" s="1" t="s">
        <v>1777</v>
      </c>
      <c r="E876" s="1">
        <v>209</v>
      </c>
      <c r="F876" s="11" t="s">
        <v>24</v>
      </c>
      <c r="G876" s="1"/>
      <c r="H876" s="1"/>
      <c r="I876" s="1"/>
      <c r="J876" s="1"/>
      <c r="K876" s="1"/>
      <c r="L876" s="5" t="s">
        <v>1778</v>
      </c>
      <c r="Y876" s="1" t="s">
        <v>24</v>
      </c>
      <c r="Z876" s="1" t="s">
        <v>24</v>
      </c>
      <c r="AA876" s="1" t="s">
        <v>24</v>
      </c>
      <c r="AB876" s="1" t="s">
        <v>24</v>
      </c>
      <c r="AC876" s="1" t="s">
        <v>24</v>
      </c>
      <c r="AD876" s="1" t="s">
        <v>24</v>
      </c>
      <c r="AK876" s="1">
        <f t="shared" si="14"/>
        <v>6</v>
      </c>
    </row>
    <row r="877" spans="1:37" x14ac:dyDescent="0.2">
      <c r="A877" s="1">
        <v>1102</v>
      </c>
      <c r="B877" s="1" t="s">
        <v>1779</v>
      </c>
      <c r="C877" s="1" t="s">
        <v>1777</v>
      </c>
      <c r="E877" s="1">
        <v>177</v>
      </c>
      <c r="F877" s="11" t="s">
        <v>24</v>
      </c>
      <c r="G877" s="1"/>
      <c r="H877" s="1"/>
      <c r="I877" s="1"/>
      <c r="J877" s="1"/>
      <c r="K877" s="1"/>
      <c r="L877" s="5" t="s">
        <v>1780</v>
      </c>
      <c r="Y877" s="1" t="s">
        <v>24</v>
      </c>
      <c r="Z877" s="1" t="s">
        <v>24</v>
      </c>
      <c r="AA877" s="1" t="s">
        <v>24</v>
      </c>
      <c r="AB877" s="1" t="s">
        <v>24</v>
      </c>
      <c r="AC877" s="1" t="s">
        <v>24</v>
      </c>
      <c r="AK877" s="1">
        <f t="shared" si="14"/>
        <v>5</v>
      </c>
    </row>
    <row r="878" spans="1:37" x14ac:dyDescent="0.2">
      <c r="A878" s="1">
        <v>1104</v>
      </c>
      <c r="B878" s="1" t="s">
        <v>1781</v>
      </c>
      <c r="C878" s="1" t="s">
        <v>1579</v>
      </c>
      <c r="E878" s="1">
        <v>49</v>
      </c>
      <c r="F878" s="4" t="s">
        <v>24</v>
      </c>
      <c r="G878" s="1"/>
      <c r="H878" s="1"/>
      <c r="I878" s="1"/>
      <c r="J878" s="1"/>
      <c r="K878" s="1"/>
      <c r="L878" s="5" t="s">
        <v>1782</v>
      </c>
      <c r="Y878" s="1" t="s">
        <v>24</v>
      </c>
      <c r="Z878" s="1" t="s">
        <v>24</v>
      </c>
      <c r="AA878" s="1" t="s">
        <v>24</v>
      </c>
      <c r="AB878" s="1" t="s">
        <v>24</v>
      </c>
      <c r="AC878" s="1" t="s">
        <v>24</v>
      </c>
      <c r="AK878" s="1">
        <f t="shared" si="14"/>
        <v>5</v>
      </c>
    </row>
    <row r="879" spans="1:37" x14ac:dyDescent="0.2">
      <c r="A879" s="1">
        <v>1105</v>
      </c>
      <c r="B879" s="1" t="s">
        <v>1783</v>
      </c>
      <c r="C879" s="1" t="s">
        <v>1617</v>
      </c>
      <c r="E879" s="1">
        <v>226</v>
      </c>
      <c r="F879" s="11" t="s">
        <v>24</v>
      </c>
      <c r="G879" s="1"/>
      <c r="H879" s="1"/>
      <c r="I879" s="1"/>
      <c r="J879" s="1"/>
      <c r="K879" s="1"/>
      <c r="L879" s="5" t="s">
        <v>1784</v>
      </c>
      <c r="Y879" s="1" t="s">
        <v>24</v>
      </c>
      <c r="Z879" s="1" t="s">
        <v>24</v>
      </c>
      <c r="AA879" s="1" t="s">
        <v>24</v>
      </c>
      <c r="AB879" s="1" t="s">
        <v>24</v>
      </c>
      <c r="AC879" s="1" t="s">
        <v>24</v>
      </c>
      <c r="AD879" s="1" t="s">
        <v>24</v>
      </c>
      <c r="AK879" s="1">
        <f t="shared" si="14"/>
        <v>6</v>
      </c>
    </row>
    <row r="880" spans="1:37" x14ac:dyDescent="0.2">
      <c r="A880" s="1">
        <v>1107</v>
      </c>
      <c r="B880" s="1" t="s">
        <v>1785</v>
      </c>
      <c r="C880" s="1" t="s">
        <v>1777</v>
      </c>
      <c r="E880" s="1">
        <v>201</v>
      </c>
      <c r="F880" s="4" t="s">
        <v>24</v>
      </c>
      <c r="G880" s="1"/>
      <c r="H880" s="1"/>
      <c r="I880" s="1"/>
      <c r="J880" s="1"/>
      <c r="K880" s="1"/>
      <c r="L880" s="6" t="s">
        <v>1786</v>
      </c>
      <c r="Y880" s="1" t="s">
        <v>24</v>
      </c>
      <c r="Z880" s="1" t="s">
        <v>24</v>
      </c>
      <c r="AA880" s="1" t="s">
        <v>24</v>
      </c>
      <c r="AB880" s="1" t="s">
        <v>24</v>
      </c>
      <c r="AC880" s="1" t="s">
        <v>24</v>
      </c>
      <c r="AK880" s="1">
        <f t="shared" si="14"/>
        <v>5</v>
      </c>
    </row>
    <row r="881" spans="1:37" x14ac:dyDescent="0.2">
      <c r="A881" s="1">
        <v>1108</v>
      </c>
      <c r="B881" s="1" t="s">
        <v>1787</v>
      </c>
      <c r="C881" s="1" t="s">
        <v>1609</v>
      </c>
      <c r="E881" s="1">
        <v>265</v>
      </c>
      <c r="F881" s="4" t="s">
        <v>24</v>
      </c>
      <c r="G881" s="1"/>
      <c r="H881" s="1"/>
      <c r="I881" s="1"/>
      <c r="J881" s="1"/>
      <c r="K881" s="1"/>
      <c r="L881" s="3" t="s">
        <v>1788</v>
      </c>
      <c r="AC881" s="1" t="s">
        <v>24</v>
      </c>
      <c r="AK881" s="1">
        <f t="shared" si="14"/>
        <v>1</v>
      </c>
    </row>
    <row r="882" spans="1:37" x14ac:dyDescent="0.2">
      <c r="A882" s="1">
        <v>1109</v>
      </c>
      <c r="B882" s="1" t="s">
        <v>1789</v>
      </c>
      <c r="C882" s="1" t="s">
        <v>1579</v>
      </c>
      <c r="E882" s="1">
        <v>121</v>
      </c>
      <c r="F882" s="4" t="s">
        <v>24</v>
      </c>
      <c r="G882" s="1"/>
      <c r="H882" s="1"/>
      <c r="I882" s="1"/>
      <c r="J882" s="1"/>
      <c r="K882" s="1"/>
      <c r="L882" s="3" t="s">
        <v>1790</v>
      </c>
      <c r="Z882" s="1" t="s">
        <v>24</v>
      </c>
      <c r="AA882" s="1" t="s">
        <v>24</v>
      </c>
      <c r="AB882" s="1" t="s">
        <v>24</v>
      </c>
      <c r="AC882" s="1" t="s">
        <v>24</v>
      </c>
      <c r="AK882" s="1">
        <f t="shared" si="14"/>
        <v>4</v>
      </c>
    </row>
    <row r="883" spans="1:37" x14ac:dyDescent="0.2">
      <c r="A883" s="1">
        <v>1111</v>
      </c>
      <c r="B883" s="1" t="s">
        <v>1791</v>
      </c>
      <c r="C883" s="1" t="s">
        <v>1609</v>
      </c>
      <c r="E883" s="1">
        <v>178</v>
      </c>
      <c r="F883" s="4" t="s">
        <v>24</v>
      </c>
      <c r="G883" s="1"/>
      <c r="H883" s="1"/>
      <c r="I883" s="1"/>
      <c r="J883" s="1"/>
      <c r="K883" s="1"/>
      <c r="L883" s="6" t="s">
        <v>1792</v>
      </c>
      <c r="Y883" s="1" t="s">
        <v>24</v>
      </c>
      <c r="Z883" s="1" t="s">
        <v>24</v>
      </c>
      <c r="AA883" s="1" t="s">
        <v>24</v>
      </c>
      <c r="AB883" s="1" t="s">
        <v>24</v>
      </c>
      <c r="AC883" s="1" t="s">
        <v>24</v>
      </c>
      <c r="AK883" s="1">
        <f t="shared" si="14"/>
        <v>5</v>
      </c>
    </row>
    <row r="884" spans="1:37" x14ac:dyDescent="0.2">
      <c r="A884" s="1">
        <v>1112</v>
      </c>
      <c r="B884" s="1" t="s">
        <v>1793</v>
      </c>
      <c r="C884" s="1" t="s">
        <v>446</v>
      </c>
      <c r="E884" s="1">
        <v>182</v>
      </c>
      <c r="F884" s="11" t="s">
        <v>24</v>
      </c>
      <c r="G884" s="1"/>
      <c r="H884" s="1"/>
      <c r="I884" s="1"/>
      <c r="J884" s="1"/>
      <c r="K884" s="1"/>
      <c r="L884" s="6" t="s">
        <v>1794</v>
      </c>
      <c r="Y884" s="1" t="s">
        <v>24</v>
      </c>
      <c r="Z884" s="1" t="s">
        <v>24</v>
      </c>
      <c r="AA884" s="1" t="s">
        <v>24</v>
      </c>
      <c r="AB884" s="1" t="s">
        <v>24</v>
      </c>
      <c r="AC884" s="1" t="s">
        <v>24</v>
      </c>
      <c r="AK884" s="1">
        <f t="shared" si="14"/>
        <v>5</v>
      </c>
    </row>
    <row r="885" spans="1:37" x14ac:dyDescent="0.2">
      <c r="A885" s="1">
        <v>1114</v>
      </c>
      <c r="B885" s="1" t="s">
        <v>1795</v>
      </c>
      <c r="C885" s="1" t="s">
        <v>1739</v>
      </c>
      <c r="E885" s="1">
        <v>102</v>
      </c>
      <c r="F885" s="4" t="s">
        <v>24</v>
      </c>
      <c r="G885" s="1"/>
      <c r="H885" s="1"/>
      <c r="I885" s="1"/>
      <c r="J885" s="1"/>
      <c r="K885" s="1"/>
      <c r="L885" s="6" t="s">
        <v>1796</v>
      </c>
      <c r="N885" s="1" t="s">
        <v>484</v>
      </c>
      <c r="Z885" s="1" t="s">
        <v>24</v>
      </c>
      <c r="AA885" s="1" t="s">
        <v>24</v>
      </c>
      <c r="AB885" s="1" t="s">
        <v>24</v>
      </c>
      <c r="AC885" s="1" t="s">
        <v>24</v>
      </c>
      <c r="AE885" s="1" t="s">
        <v>24</v>
      </c>
      <c r="AF885" s="1" t="s">
        <v>24</v>
      </c>
      <c r="AG885" s="1" t="s">
        <v>24</v>
      </c>
      <c r="AH885" s="1" t="s">
        <v>24</v>
      </c>
      <c r="AI885" s="1" t="s">
        <v>24</v>
      </c>
      <c r="AK885" s="1">
        <f t="shared" si="14"/>
        <v>9</v>
      </c>
    </row>
    <row r="886" spans="1:37" x14ac:dyDescent="0.2">
      <c r="A886" s="1">
        <v>1115</v>
      </c>
      <c r="B886" s="1" t="s">
        <v>1797</v>
      </c>
      <c r="C886" s="1" t="s">
        <v>1798</v>
      </c>
      <c r="E886" s="1">
        <v>298</v>
      </c>
      <c r="F886" s="4" t="s">
        <v>24</v>
      </c>
      <c r="G886" s="1"/>
      <c r="H886" s="1"/>
      <c r="I886" s="1"/>
      <c r="J886" s="1"/>
      <c r="K886" s="1"/>
      <c r="L886" s="6" t="s">
        <v>1799</v>
      </c>
      <c r="Y886" s="1" t="s">
        <v>24</v>
      </c>
      <c r="Z886" s="1" t="s">
        <v>24</v>
      </c>
      <c r="AA886" s="1" t="s">
        <v>24</v>
      </c>
      <c r="AB886" s="1" t="s">
        <v>24</v>
      </c>
      <c r="AC886" s="1" t="s">
        <v>24</v>
      </c>
      <c r="AK886" s="1">
        <f t="shared" si="14"/>
        <v>5</v>
      </c>
    </row>
    <row r="887" spans="1:37" x14ac:dyDescent="0.2">
      <c r="A887" s="1">
        <v>1116</v>
      </c>
      <c r="B887" s="1" t="s">
        <v>1800</v>
      </c>
      <c r="C887" s="1" t="s">
        <v>1801</v>
      </c>
      <c r="E887" s="1">
        <v>290</v>
      </c>
      <c r="F887" s="11" t="s">
        <v>24</v>
      </c>
      <c r="G887" s="1"/>
      <c r="H887" s="1"/>
      <c r="I887" s="1"/>
      <c r="J887" s="1"/>
      <c r="K887" s="1"/>
      <c r="L887" s="6" t="s">
        <v>1802</v>
      </c>
      <c r="AA887" s="1" t="s">
        <v>24</v>
      </c>
      <c r="AB887" s="1" t="s">
        <v>24</v>
      </c>
      <c r="AC887" s="1" t="s">
        <v>24</v>
      </c>
      <c r="AK887" s="1">
        <f t="shared" si="14"/>
        <v>3</v>
      </c>
    </row>
    <row r="888" spans="1:37" x14ac:dyDescent="0.2">
      <c r="A888" s="1">
        <v>1118</v>
      </c>
      <c r="B888" s="1" t="s">
        <v>1803</v>
      </c>
      <c r="C888" s="1" t="s">
        <v>1609</v>
      </c>
      <c r="E888" s="1">
        <v>160</v>
      </c>
      <c r="F888" s="4" t="s">
        <v>24</v>
      </c>
      <c r="G888" s="1"/>
      <c r="H888" s="1"/>
      <c r="I888" s="1"/>
      <c r="J888" s="1"/>
      <c r="K888" s="1"/>
      <c r="L888" s="6" t="s">
        <v>484</v>
      </c>
      <c r="Y888" s="1" t="s">
        <v>24</v>
      </c>
      <c r="Z888" s="1" t="s">
        <v>24</v>
      </c>
      <c r="AA888" s="1" t="s">
        <v>24</v>
      </c>
      <c r="AB888" s="1" t="s">
        <v>24</v>
      </c>
      <c r="AK888" s="1">
        <f t="shared" si="14"/>
        <v>4</v>
      </c>
    </row>
    <row r="889" spans="1:37" x14ac:dyDescent="0.2">
      <c r="A889" s="1">
        <v>1119</v>
      </c>
      <c r="B889" s="1" t="s">
        <v>1804</v>
      </c>
      <c r="C889" s="1" t="s">
        <v>1609</v>
      </c>
      <c r="E889" s="1">
        <v>270</v>
      </c>
      <c r="F889" s="4" t="s">
        <v>24</v>
      </c>
      <c r="G889" s="1"/>
      <c r="H889" s="1"/>
      <c r="I889" s="1"/>
      <c r="J889" s="1"/>
      <c r="K889" s="1"/>
      <c r="L889" s="6" t="s">
        <v>1805</v>
      </c>
      <c r="Y889" s="1" t="s">
        <v>24</v>
      </c>
      <c r="AA889" s="1" t="s">
        <v>24</v>
      </c>
      <c r="AB889" s="1" t="s">
        <v>24</v>
      </c>
      <c r="AC889" s="1" t="s">
        <v>24</v>
      </c>
      <c r="AK889" s="1">
        <f t="shared" ref="AK889:AK928" si="15">COUNTIF(Y889:AJ889,"*x*")</f>
        <v>4</v>
      </c>
    </row>
    <row r="890" spans="1:37" x14ac:dyDescent="0.2">
      <c r="A890" s="1">
        <v>1120</v>
      </c>
      <c r="B890" s="1" t="s">
        <v>1806</v>
      </c>
      <c r="C890" s="1" t="s">
        <v>1801</v>
      </c>
      <c r="E890" s="1">
        <v>250</v>
      </c>
      <c r="F890" s="4" t="s">
        <v>24</v>
      </c>
      <c r="G890" s="1"/>
      <c r="H890" s="1"/>
      <c r="I890" s="1"/>
      <c r="J890" s="1"/>
      <c r="K890" s="1"/>
      <c r="L890" s="6" t="s">
        <v>1807</v>
      </c>
      <c r="AA890" s="1" t="s">
        <v>24</v>
      </c>
      <c r="AB890" s="1" t="s">
        <v>24</v>
      </c>
      <c r="AK890" s="1">
        <f t="shared" si="15"/>
        <v>2</v>
      </c>
    </row>
    <row r="891" spans="1:37" x14ac:dyDescent="0.2">
      <c r="A891" s="1">
        <v>1122</v>
      </c>
      <c r="B891" s="1" t="s">
        <v>1808</v>
      </c>
      <c r="C891" s="1" t="s">
        <v>1609</v>
      </c>
      <c r="E891" s="1">
        <v>11</v>
      </c>
      <c r="F891" s="4" t="s">
        <v>24</v>
      </c>
      <c r="G891" s="1"/>
      <c r="H891" s="1"/>
      <c r="I891" s="1"/>
      <c r="J891" s="1"/>
      <c r="K891" s="1"/>
      <c r="L891" s="6" t="s">
        <v>1809</v>
      </c>
      <c r="N891" s="1" t="s">
        <v>484</v>
      </c>
      <c r="AA891" s="1" t="s">
        <v>24</v>
      </c>
      <c r="AB891" s="1" t="s">
        <v>24</v>
      </c>
      <c r="AC891" s="1" t="s">
        <v>24</v>
      </c>
      <c r="AE891" s="1" t="s">
        <v>24</v>
      </c>
      <c r="AF891" s="1" t="s">
        <v>24</v>
      </c>
      <c r="AG891" s="1" t="s">
        <v>24</v>
      </c>
      <c r="AH891" s="1" t="s">
        <v>24</v>
      </c>
      <c r="AI891" s="1" t="s">
        <v>24</v>
      </c>
      <c r="AK891" s="1">
        <f t="shared" si="15"/>
        <v>8</v>
      </c>
    </row>
    <row r="892" spans="1:37" x14ac:dyDescent="0.2">
      <c r="A892" s="1">
        <v>1125</v>
      </c>
      <c r="B892" s="1" t="s">
        <v>1810</v>
      </c>
      <c r="C892" s="1" t="s">
        <v>62</v>
      </c>
      <c r="D892" s="1" t="s">
        <v>1811</v>
      </c>
      <c r="E892" s="1">
        <v>297</v>
      </c>
      <c r="F892" s="4" t="s">
        <v>24</v>
      </c>
      <c r="G892" s="1"/>
      <c r="H892" s="1"/>
      <c r="I892" s="1"/>
      <c r="J892" s="1"/>
      <c r="K892" s="1"/>
      <c r="L892" s="6"/>
      <c r="N892" s="8" t="s">
        <v>1812</v>
      </c>
      <c r="AE892" s="1" t="s">
        <v>24</v>
      </c>
      <c r="AF892" s="1" t="s">
        <v>24</v>
      </c>
      <c r="AG892" s="1" t="s">
        <v>24</v>
      </c>
      <c r="AH892" s="1" t="s">
        <v>24</v>
      </c>
      <c r="AI892" s="1" t="s">
        <v>24</v>
      </c>
      <c r="AK892" s="1">
        <f t="shared" si="15"/>
        <v>5</v>
      </c>
    </row>
    <row r="893" spans="1:37" x14ac:dyDescent="0.2">
      <c r="A893" s="1">
        <v>1127</v>
      </c>
      <c r="B893" s="1" t="s">
        <v>1813</v>
      </c>
      <c r="C893" s="1" t="s">
        <v>1609</v>
      </c>
      <c r="E893" s="1">
        <v>255</v>
      </c>
      <c r="F893" s="4" t="s">
        <v>24</v>
      </c>
      <c r="G893" s="1"/>
      <c r="H893" s="1"/>
      <c r="I893" s="1"/>
      <c r="J893" s="1"/>
      <c r="K893" s="1"/>
      <c r="L893" s="6" t="s">
        <v>1814</v>
      </c>
      <c r="Y893" s="1" t="s">
        <v>24</v>
      </c>
      <c r="Z893" s="1" t="s">
        <v>24</v>
      </c>
      <c r="AA893" s="1" t="s">
        <v>24</v>
      </c>
      <c r="AB893" s="1" t="s">
        <v>24</v>
      </c>
      <c r="AC893" s="1" t="s">
        <v>24</v>
      </c>
      <c r="AK893" s="1">
        <f t="shared" si="15"/>
        <v>5</v>
      </c>
    </row>
    <row r="894" spans="1:37" x14ac:dyDescent="0.2">
      <c r="A894" s="1">
        <v>1128</v>
      </c>
      <c r="B894" s="1" t="s">
        <v>1815</v>
      </c>
      <c r="C894" s="1" t="s">
        <v>1609</v>
      </c>
      <c r="E894" s="1">
        <v>128</v>
      </c>
      <c r="F894" s="4" t="s">
        <v>24</v>
      </c>
      <c r="G894" s="1"/>
      <c r="H894" s="1"/>
      <c r="I894" s="1"/>
      <c r="J894" s="1"/>
      <c r="K894" s="1"/>
      <c r="L894" s="6" t="s">
        <v>1816</v>
      </c>
      <c r="N894" s="1" t="s">
        <v>484</v>
      </c>
      <c r="Y894" s="1" t="s">
        <v>24</v>
      </c>
      <c r="Z894" s="1" t="s">
        <v>24</v>
      </c>
      <c r="AA894" s="1" t="s">
        <v>24</v>
      </c>
      <c r="AB894" s="1" t="s">
        <v>24</v>
      </c>
      <c r="AC894" s="1" t="s">
        <v>24</v>
      </c>
      <c r="AK894" s="1">
        <f t="shared" si="15"/>
        <v>5</v>
      </c>
    </row>
    <row r="895" spans="1:37" x14ac:dyDescent="0.2">
      <c r="A895" s="1">
        <v>1130</v>
      </c>
      <c r="B895" s="1" t="s">
        <v>1817</v>
      </c>
      <c r="C895" s="1" t="s">
        <v>1700</v>
      </c>
      <c r="E895" s="1">
        <v>262</v>
      </c>
      <c r="F895" s="4" t="s">
        <v>24</v>
      </c>
      <c r="G895" s="1"/>
      <c r="H895" s="1"/>
      <c r="I895" s="1"/>
      <c r="J895" s="1"/>
      <c r="K895" s="1"/>
      <c r="L895" s="6" t="s">
        <v>1818</v>
      </c>
      <c r="Y895" s="1" t="s">
        <v>24</v>
      </c>
      <c r="Z895" s="1" t="s">
        <v>24</v>
      </c>
      <c r="AA895" s="1" t="s">
        <v>24</v>
      </c>
      <c r="AB895" s="1" t="s">
        <v>24</v>
      </c>
      <c r="AC895" s="1" t="s">
        <v>24</v>
      </c>
      <c r="AD895" s="1" t="s">
        <v>24</v>
      </c>
      <c r="AK895" s="1">
        <f t="shared" si="15"/>
        <v>6</v>
      </c>
    </row>
    <row r="896" spans="1:37" x14ac:dyDescent="0.2">
      <c r="A896" s="1">
        <v>1131</v>
      </c>
      <c r="B896" s="1" t="s">
        <v>1819</v>
      </c>
      <c r="C896" s="1" t="s">
        <v>1700</v>
      </c>
      <c r="E896" s="1">
        <v>294</v>
      </c>
      <c r="F896" s="4" t="s">
        <v>24</v>
      </c>
      <c r="G896" s="1"/>
      <c r="H896" s="1"/>
      <c r="I896" s="1"/>
      <c r="J896" s="1"/>
      <c r="K896" s="1"/>
      <c r="L896" s="6" t="s">
        <v>1820</v>
      </c>
      <c r="Y896" s="1" t="s">
        <v>24</v>
      </c>
      <c r="Z896" s="1" t="s">
        <v>24</v>
      </c>
      <c r="AA896" s="1" t="s">
        <v>24</v>
      </c>
      <c r="AB896" s="1" t="s">
        <v>24</v>
      </c>
      <c r="AC896" s="1" t="s">
        <v>24</v>
      </c>
      <c r="AD896" s="1" t="s">
        <v>24</v>
      </c>
      <c r="AK896" s="1">
        <f t="shared" si="15"/>
        <v>6</v>
      </c>
    </row>
    <row r="897" spans="1:37" x14ac:dyDescent="0.2">
      <c r="A897" s="1">
        <v>1132</v>
      </c>
      <c r="B897" s="1" t="s">
        <v>1821</v>
      </c>
      <c r="C897" s="1" t="s">
        <v>1700</v>
      </c>
      <c r="E897" s="1">
        <v>164</v>
      </c>
      <c r="F897" s="4" t="s">
        <v>24</v>
      </c>
      <c r="G897" s="1"/>
      <c r="H897" s="1"/>
      <c r="I897" s="1"/>
      <c r="J897" s="1"/>
      <c r="K897" s="1"/>
      <c r="L897" s="6" t="s">
        <v>1822</v>
      </c>
      <c r="N897" s="1" t="s">
        <v>484</v>
      </c>
      <c r="Y897" s="1" t="s">
        <v>24</v>
      </c>
      <c r="Z897" s="1" t="s">
        <v>24</v>
      </c>
      <c r="AA897" s="1" t="s">
        <v>24</v>
      </c>
      <c r="AB897" s="1" t="s">
        <v>24</v>
      </c>
      <c r="AC897" s="1" t="s">
        <v>24</v>
      </c>
      <c r="AK897" s="1">
        <f t="shared" si="15"/>
        <v>5</v>
      </c>
    </row>
    <row r="898" spans="1:37" x14ac:dyDescent="0.2">
      <c r="A898" s="1">
        <v>1134</v>
      </c>
      <c r="B898" s="1" t="s">
        <v>1823</v>
      </c>
      <c r="C898" s="1" t="s">
        <v>1609</v>
      </c>
      <c r="E898" s="1">
        <v>267</v>
      </c>
      <c r="F898" s="4" t="s">
        <v>24</v>
      </c>
      <c r="G898" s="1"/>
      <c r="H898" s="1"/>
      <c r="I898" s="1"/>
      <c r="J898" s="1"/>
      <c r="K898" s="1"/>
      <c r="L898" s="6" t="s">
        <v>1824</v>
      </c>
      <c r="Y898" s="1" t="s">
        <v>24</v>
      </c>
      <c r="Z898" s="1" t="s">
        <v>24</v>
      </c>
      <c r="AA898" s="1" t="s">
        <v>24</v>
      </c>
      <c r="AB898" s="1" t="s">
        <v>24</v>
      </c>
      <c r="AC898" s="1" t="s">
        <v>24</v>
      </c>
      <c r="AK898" s="1">
        <f t="shared" si="15"/>
        <v>5</v>
      </c>
    </row>
    <row r="899" spans="1:37" x14ac:dyDescent="0.2">
      <c r="A899" s="1">
        <v>1135</v>
      </c>
      <c r="B899" s="1" t="s">
        <v>1825</v>
      </c>
      <c r="C899" s="1" t="s">
        <v>1700</v>
      </c>
      <c r="E899" s="1">
        <v>188</v>
      </c>
      <c r="F899" s="4" t="s">
        <v>24</v>
      </c>
      <c r="G899" s="1"/>
      <c r="H899" s="1"/>
      <c r="I899" s="1"/>
      <c r="J899" s="1"/>
      <c r="K899" s="1"/>
      <c r="L899" s="6" t="s">
        <v>1826</v>
      </c>
      <c r="Y899" s="1" t="s">
        <v>24</v>
      </c>
      <c r="Z899" s="1" t="s">
        <v>24</v>
      </c>
      <c r="AA899" s="1" t="s">
        <v>24</v>
      </c>
      <c r="AB899" s="1" t="s">
        <v>24</v>
      </c>
      <c r="AC899" s="1" t="s">
        <v>24</v>
      </c>
      <c r="AK899" s="1">
        <f t="shared" si="15"/>
        <v>5</v>
      </c>
    </row>
    <row r="900" spans="1:37" x14ac:dyDescent="0.2">
      <c r="A900" s="1">
        <v>1136</v>
      </c>
      <c r="B900" s="1" t="s">
        <v>1827</v>
      </c>
      <c r="C900" s="1" t="s">
        <v>1607</v>
      </c>
      <c r="E900" s="1">
        <v>109</v>
      </c>
      <c r="F900" s="4" t="s">
        <v>24</v>
      </c>
      <c r="G900" s="1"/>
      <c r="H900" s="1"/>
      <c r="I900" s="1"/>
      <c r="J900" s="1"/>
      <c r="K900" s="1"/>
      <c r="L900" s="3" t="s">
        <v>484</v>
      </c>
      <c r="Y900" s="1" t="s">
        <v>24</v>
      </c>
      <c r="Z900" s="1" t="s">
        <v>24</v>
      </c>
      <c r="AA900" s="1" t="s">
        <v>24</v>
      </c>
      <c r="AB900" s="1" t="s">
        <v>24</v>
      </c>
      <c r="AC900" s="1" t="s">
        <v>24</v>
      </c>
      <c r="AK900" s="1">
        <f t="shared" si="15"/>
        <v>5</v>
      </c>
    </row>
    <row r="901" spans="1:37" x14ac:dyDescent="0.2">
      <c r="A901" s="1">
        <v>1139</v>
      </c>
      <c r="B901" s="1" t="s">
        <v>1828</v>
      </c>
      <c r="C901" s="1" t="s">
        <v>1609</v>
      </c>
      <c r="E901" s="1">
        <v>254</v>
      </c>
      <c r="F901" s="4" t="s">
        <v>24</v>
      </c>
      <c r="G901" s="1"/>
      <c r="H901" s="1"/>
      <c r="I901" s="1"/>
      <c r="J901" s="1"/>
      <c r="K901" s="1"/>
      <c r="L901" s="6"/>
      <c r="N901" s="8" t="s">
        <v>1829</v>
      </c>
      <c r="AE901" s="1" t="s">
        <v>24</v>
      </c>
      <c r="AF901" s="1" t="s">
        <v>24</v>
      </c>
      <c r="AG901" s="1" t="s">
        <v>24</v>
      </c>
      <c r="AH901" s="1" t="s">
        <v>24</v>
      </c>
      <c r="AI901" s="1" t="s">
        <v>24</v>
      </c>
      <c r="AK901" s="1">
        <f t="shared" si="15"/>
        <v>5</v>
      </c>
    </row>
    <row r="902" spans="1:37" x14ac:dyDescent="0.2">
      <c r="A902" s="1">
        <v>1141</v>
      </c>
      <c r="B902" s="1" t="s">
        <v>1830</v>
      </c>
      <c r="E902" s="1">
        <v>243</v>
      </c>
      <c r="F902" s="4" t="s">
        <v>24</v>
      </c>
      <c r="G902" s="1"/>
      <c r="H902" s="1"/>
      <c r="I902" s="1"/>
      <c r="J902" s="1"/>
      <c r="K902" s="1"/>
      <c r="L902" s="6"/>
      <c r="N902" s="8" t="s">
        <v>1831</v>
      </c>
      <c r="AE902" s="1" t="s">
        <v>24</v>
      </c>
      <c r="AF902" s="1" t="s">
        <v>24</v>
      </c>
      <c r="AG902" s="1" t="s">
        <v>24</v>
      </c>
      <c r="AH902" s="1" t="s">
        <v>24</v>
      </c>
      <c r="AI902" s="1" t="s">
        <v>24</v>
      </c>
      <c r="AK902" s="1">
        <f t="shared" si="15"/>
        <v>5</v>
      </c>
    </row>
    <row r="903" spans="1:37" x14ac:dyDescent="0.2">
      <c r="A903" s="1">
        <v>1142</v>
      </c>
      <c r="B903" s="1" t="s">
        <v>1832</v>
      </c>
      <c r="C903" s="1" t="s">
        <v>1700</v>
      </c>
      <c r="E903" s="1">
        <v>111</v>
      </c>
      <c r="F903" s="4" t="s">
        <v>24</v>
      </c>
      <c r="G903" s="1"/>
      <c r="H903" s="1"/>
      <c r="I903" s="1"/>
      <c r="J903" s="1"/>
      <c r="K903" s="1"/>
      <c r="L903" s="6"/>
      <c r="N903" s="8" t="s">
        <v>1833</v>
      </c>
      <c r="AE903" s="1" t="s">
        <v>24</v>
      </c>
      <c r="AF903" s="1" t="s">
        <v>24</v>
      </c>
      <c r="AG903" s="1" t="s">
        <v>24</v>
      </c>
      <c r="AH903" s="1" t="s">
        <v>24</v>
      </c>
      <c r="AI903" s="1" t="s">
        <v>24</v>
      </c>
      <c r="AK903" s="1">
        <f t="shared" si="15"/>
        <v>5</v>
      </c>
    </row>
    <row r="904" spans="1:37" x14ac:dyDescent="0.2">
      <c r="A904" s="1">
        <v>1143</v>
      </c>
      <c r="B904" s="1" t="s">
        <v>1834</v>
      </c>
      <c r="C904" s="1" t="s">
        <v>1700</v>
      </c>
      <c r="E904" s="1">
        <v>50</v>
      </c>
      <c r="F904" s="4" t="s">
        <v>24</v>
      </c>
      <c r="G904" s="1"/>
      <c r="H904" s="1"/>
      <c r="I904" s="1"/>
      <c r="J904" s="1"/>
      <c r="K904" s="1"/>
      <c r="L904" s="3" t="s">
        <v>484</v>
      </c>
      <c r="Y904" s="1" t="s">
        <v>24</v>
      </c>
      <c r="Z904" s="1" t="s">
        <v>24</v>
      </c>
      <c r="AA904" s="1" t="s">
        <v>24</v>
      </c>
      <c r="AB904" s="1" t="s">
        <v>24</v>
      </c>
      <c r="AC904" s="1" t="s">
        <v>24</v>
      </c>
      <c r="AK904" s="1">
        <f t="shared" si="15"/>
        <v>5</v>
      </c>
    </row>
    <row r="905" spans="1:37" x14ac:dyDescent="0.2">
      <c r="A905" s="1">
        <v>1144</v>
      </c>
      <c r="B905" s="1" t="s">
        <v>1835</v>
      </c>
      <c r="C905" s="1" t="s">
        <v>1617</v>
      </c>
      <c r="E905" s="1">
        <v>205</v>
      </c>
      <c r="F905" s="4" t="s">
        <v>24</v>
      </c>
      <c r="G905" s="1"/>
      <c r="H905" s="1"/>
      <c r="I905" s="1"/>
      <c r="J905" s="1"/>
      <c r="K905" s="1"/>
      <c r="L905" s="6" t="s">
        <v>1836</v>
      </c>
      <c r="AA905" s="1" t="s">
        <v>24</v>
      </c>
      <c r="AB905" s="1" t="s">
        <v>24</v>
      </c>
      <c r="AC905" s="1" t="s">
        <v>24</v>
      </c>
      <c r="AK905" s="1">
        <f t="shared" si="15"/>
        <v>3</v>
      </c>
    </row>
    <row r="906" spans="1:37" x14ac:dyDescent="0.2">
      <c r="A906" s="1">
        <v>1148</v>
      </c>
      <c r="B906" s="1" t="s">
        <v>1837</v>
      </c>
      <c r="C906" s="1" t="s">
        <v>933</v>
      </c>
      <c r="E906" s="1">
        <v>186</v>
      </c>
      <c r="F906" s="4" t="s">
        <v>24</v>
      </c>
      <c r="G906" s="1"/>
      <c r="H906" s="1"/>
      <c r="I906" s="1"/>
      <c r="J906" s="1"/>
      <c r="K906" s="1"/>
      <c r="L906" s="6" t="s">
        <v>1838</v>
      </c>
      <c r="Y906" s="1" t="s">
        <v>24</v>
      </c>
      <c r="Z906" s="1" t="s">
        <v>24</v>
      </c>
      <c r="AA906" s="1" t="s">
        <v>24</v>
      </c>
      <c r="AB906" s="1" t="s">
        <v>24</v>
      </c>
      <c r="AC906" s="1" t="s">
        <v>24</v>
      </c>
      <c r="AK906" s="1">
        <f t="shared" si="15"/>
        <v>5</v>
      </c>
    </row>
    <row r="907" spans="1:37" x14ac:dyDescent="0.2">
      <c r="A907" s="1">
        <v>1151</v>
      </c>
      <c r="B907" s="1" t="s">
        <v>1839</v>
      </c>
      <c r="C907" s="1" t="s">
        <v>1609</v>
      </c>
      <c r="E907" s="1">
        <v>280</v>
      </c>
      <c r="F907" s="4" t="s">
        <v>24</v>
      </c>
      <c r="G907" s="1"/>
      <c r="H907" s="1"/>
      <c r="I907" s="1"/>
      <c r="J907" s="1"/>
      <c r="K907" s="1"/>
      <c r="L907" s="6" t="s">
        <v>1840</v>
      </c>
      <c r="Y907" s="1" t="s">
        <v>24</v>
      </c>
      <c r="Z907" s="1" t="s">
        <v>24</v>
      </c>
      <c r="AA907" s="1" t="s">
        <v>24</v>
      </c>
      <c r="AB907" s="1" t="s">
        <v>24</v>
      </c>
      <c r="AC907" s="1" t="s">
        <v>24</v>
      </c>
      <c r="AK907" s="1">
        <f t="shared" si="15"/>
        <v>5</v>
      </c>
    </row>
    <row r="908" spans="1:37" x14ac:dyDescent="0.2">
      <c r="A908" s="1">
        <v>1152</v>
      </c>
      <c r="B908" s="1" t="s">
        <v>1841</v>
      </c>
      <c r="C908" s="1" t="s">
        <v>301</v>
      </c>
      <c r="E908" s="1">
        <v>210</v>
      </c>
      <c r="F908" s="4" t="s">
        <v>24</v>
      </c>
      <c r="G908" s="1"/>
      <c r="H908" s="1"/>
      <c r="I908" s="1"/>
      <c r="J908" s="1"/>
      <c r="K908" s="1"/>
      <c r="L908" s="6" t="s">
        <v>1842</v>
      </c>
      <c r="Y908" s="1" t="s">
        <v>24</v>
      </c>
      <c r="Z908" s="1" t="s">
        <v>24</v>
      </c>
      <c r="AA908" s="1" t="s">
        <v>24</v>
      </c>
      <c r="AB908" s="1" t="s">
        <v>24</v>
      </c>
      <c r="AK908" s="1">
        <f t="shared" si="15"/>
        <v>4</v>
      </c>
    </row>
    <row r="909" spans="1:37" x14ac:dyDescent="0.2">
      <c r="A909" s="1">
        <v>1153</v>
      </c>
      <c r="B909" s="1" t="s">
        <v>1843</v>
      </c>
      <c r="C909" s="1" t="s">
        <v>1617</v>
      </c>
      <c r="E909" s="1">
        <v>89</v>
      </c>
      <c r="F909" s="4" t="s">
        <v>24</v>
      </c>
      <c r="G909" s="1"/>
      <c r="H909" s="1"/>
      <c r="I909" s="1"/>
      <c r="J909" s="1"/>
      <c r="K909" s="1"/>
      <c r="L909" s="6" t="s">
        <v>1844</v>
      </c>
      <c r="AK909" s="1">
        <f t="shared" si="15"/>
        <v>0</v>
      </c>
    </row>
    <row r="910" spans="1:37" x14ac:dyDescent="0.2">
      <c r="A910" s="1">
        <v>1154</v>
      </c>
      <c r="B910" s="1" t="s">
        <v>1845</v>
      </c>
      <c r="C910" s="1" t="s">
        <v>779</v>
      </c>
      <c r="E910" s="1">
        <v>152</v>
      </c>
      <c r="F910" s="4" t="s">
        <v>24</v>
      </c>
      <c r="G910" s="1"/>
      <c r="H910" s="1"/>
      <c r="I910" s="1"/>
      <c r="J910" s="1"/>
      <c r="K910" s="1"/>
      <c r="L910" s="3" t="s">
        <v>484</v>
      </c>
      <c r="Z910" s="1" t="s">
        <v>24</v>
      </c>
      <c r="AA910" s="1" t="s">
        <v>24</v>
      </c>
      <c r="AK910" s="1">
        <f t="shared" si="15"/>
        <v>2</v>
      </c>
    </row>
    <row r="911" spans="1:37" x14ac:dyDescent="0.2">
      <c r="A911" s="1">
        <v>1155</v>
      </c>
      <c r="B911" s="1" t="s">
        <v>1846</v>
      </c>
      <c r="C911" s="1" t="s">
        <v>1617</v>
      </c>
      <c r="E911" s="1">
        <v>114</v>
      </c>
      <c r="F911" s="11" t="s">
        <v>24</v>
      </c>
      <c r="G911" s="1"/>
      <c r="H911" s="1"/>
      <c r="I911" s="1"/>
      <c r="J911" s="1"/>
      <c r="K911" s="1"/>
      <c r="L911" s="6"/>
      <c r="M911" s="1" t="s">
        <v>1847</v>
      </c>
      <c r="N911" s="1" t="s">
        <v>484</v>
      </c>
      <c r="AE911" s="1" t="s">
        <v>24</v>
      </c>
      <c r="AF911" s="1" t="s">
        <v>24</v>
      </c>
      <c r="AG911" s="1" t="s">
        <v>24</v>
      </c>
      <c r="AH911" s="1" t="s">
        <v>24</v>
      </c>
      <c r="AI911" s="1" t="s">
        <v>24</v>
      </c>
      <c r="AK911" s="1">
        <f t="shared" si="15"/>
        <v>5</v>
      </c>
    </row>
    <row r="912" spans="1:37" x14ac:dyDescent="0.2">
      <c r="A912" s="1">
        <v>1156</v>
      </c>
      <c r="B912" s="1" t="s">
        <v>1848</v>
      </c>
      <c r="C912" s="1" t="s">
        <v>1849</v>
      </c>
      <c r="E912" s="1">
        <v>289</v>
      </c>
      <c r="F912" s="4" t="s">
        <v>24</v>
      </c>
      <c r="G912" s="1"/>
      <c r="H912" s="1"/>
      <c r="I912" s="1"/>
      <c r="J912" s="1"/>
      <c r="K912" s="1"/>
      <c r="L912" s="5" t="s">
        <v>1850</v>
      </c>
      <c r="Y912" s="1" t="s">
        <v>24</v>
      </c>
      <c r="Z912" s="1" t="s">
        <v>24</v>
      </c>
      <c r="AA912" s="1" t="s">
        <v>24</v>
      </c>
      <c r="AB912" s="1" t="s">
        <v>24</v>
      </c>
      <c r="AC912" s="1" t="s">
        <v>24</v>
      </c>
      <c r="AK912" s="1">
        <f t="shared" si="15"/>
        <v>5</v>
      </c>
    </row>
    <row r="913" spans="1:37" x14ac:dyDescent="0.2">
      <c r="A913" s="1">
        <v>1157</v>
      </c>
      <c r="B913" s="1" t="s">
        <v>1851</v>
      </c>
      <c r="C913" s="1" t="s">
        <v>1630</v>
      </c>
      <c r="E913" s="1">
        <v>75</v>
      </c>
      <c r="F913" s="4" t="s">
        <v>24</v>
      </c>
      <c r="G913" s="1"/>
      <c r="H913" s="1"/>
      <c r="I913" s="1"/>
      <c r="J913" s="1"/>
      <c r="K913" s="1"/>
      <c r="L913" s="3" t="s">
        <v>484</v>
      </c>
      <c r="Y913" s="1" t="s">
        <v>24</v>
      </c>
      <c r="Z913" s="1" t="s">
        <v>24</v>
      </c>
      <c r="AA913" s="1" t="s">
        <v>24</v>
      </c>
      <c r="AB913" s="1" t="s">
        <v>24</v>
      </c>
      <c r="AC913" s="1" t="s">
        <v>24</v>
      </c>
      <c r="AK913" s="1">
        <f t="shared" si="15"/>
        <v>5</v>
      </c>
    </row>
    <row r="914" spans="1:37" x14ac:dyDescent="0.2">
      <c r="A914" s="1">
        <v>1158</v>
      </c>
      <c r="B914" s="1" t="s">
        <v>1852</v>
      </c>
      <c r="C914" s="1" t="s">
        <v>1853</v>
      </c>
      <c r="E914" s="1">
        <v>184</v>
      </c>
      <c r="F914" s="4" t="s">
        <v>24</v>
      </c>
      <c r="G914" s="1"/>
      <c r="H914" s="1"/>
      <c r="I914" s="1"/>
      <c r="J914" s="1"/>
      <c r="K914" s="1"/>
      <c r="L914" s="3" t="s">
        <v>1854</v>
      </c>
      <c r="Y914" s="1" t="s">
        <v>24</v>
      </c>
      <c r="Z914" s="1" t="s">
        <v>24</v>
      </c>
      <c r="AA914" s="1" t="s">
        <v>24</v>
      </c>
      <c r="AB914" s="1" t="s">
        <v>24</v>
      </c>
      <c r="AC914" s="1" t="s">
        <v>24</v>
      </c>
      <c r="AK914" s="1">
        <f t="shared" si="15"/>
        <v>5</v>
      </c>
    </row>
    <row r="915" spans="1:37" x14ac:dyDescent="0.2">
      <c r="A915" s="1">
        <v>1159</v>
      </c>
      <c r="B915" s="1" t="s">
        <v>1855</v>
      </c>
      <c r="C915" s="1" t="s">
        <v>301</v>
      </c>
      <c r="E915" s="1">
        <v>140</v>
      </c>
      <c r="F915" s="4" t="s">
        <v>24</v>
      </c>
      <c r="G915" s="1"/>
      <c r="H915" s="1"/>
      <c r="I915" s="1"/>
      <c r="J915" s="1"/>
      <c r="K915" s="1"/>
      <c r="L915" s="3" t="s">
        <v>484</v>
      </c>
      <c r="Z915" s="1" t="s">
        <v>24</v>
      </c>
      <c r="AA915" s="1" t="s">
        <v>24</v>
      </c>
      <c r="AC915" s="1" t="s">
        <v>24</v>
      </c>
      <c r="AK915" s="1">
        <f t="shared" si="15"/>
        <v>3</v>
      </c>
    </row>
    <row r="916" spans="1:37" x14ac:dyDescent="0.2">
      <c r="A916" s="1">
        <v>1160</v>
      </c>
      <c r="B916" s="1" t="s">
        <v>1856</v>
      </c>
      <c r="C916" s="1" t="s">
        <v>1609</v>
      </c>
      <c r="E916" s="1">
        <v>173</v>
      </c>
      <c r="F916" s="4" t="s">
        <v>24</v>
      </c>
      <c r="G916" s="1"/>
      <c r="H916" s="1"/>
      <c r="I916" s="1"/>
      <c r="J916" s="1"/>
      <c r="K916" s="1"/>
      <c r="L916" s="7" t="s">
        <v>1857</v>
      </c>
      <c r="N916" s="8" t="s">
        <v>484</v>
      </c>
      <c r="Y916" s="1" t="s">
        <v>24</v>
      </c>
      <c r="AK916" s="1">
        <f t="shared" si="15"/>
        <v>1</v>
      </c>
    </row>
    <row r="917" spans="1:37" x14ac:dyDescent="0.2">
      <c r="A917" s="1">
        <v>1162</v>
      </c>
      <c r="B917" s="1" t="s">
        <v>1858</v>
      </c>
      <c r="C917" s="1" t="s">
        <v>1609</v>
      </c>
      <c r="E917" s="1">
        <v>96</v>
      </c>
      <c r="F917" s="4" t="s">
        <v>24</v>
      </c>
      <c r="G917" s="1"/>
      <c r="H917" s="1"/>
      <c r="I917" s="1"/>
      <c r="J917" s="1"/>
      <c r="K917" s="1"/>
      <c r="L917" s="3" t="s">
        <v>484</v>
      </c>
      <c r="Z917" s="1" t="s">
        <v>24</v>
      </c>
      <c r="AA917" s="1" t="s">
        <v>24</v>
      </c>
      <c r="AB917" s="1" t="s">
        <v>24</v>
      </c>
      <c r="AC917" s="1" t="s">
        <v>24</v>
      </c>
      <c r="AK917" s="1">
        <f t="shared" si="15"/>
        <v>4</v>
      </c>
    </row>
    <row r="918" spans="1:37" x14ac:dyDescent="0.2">
      <c r="A918" s="1">
        <v>1164</v>
      </c>
      <c r="B918" s="1" t="s">
        <v>1859</v>
      </c>
      <c r="C918" s="1" t="s">
        <v>1617</v>
      </c>
      <c r="E918" s="1">
        <v>39</v>
      </c>
      <c r="F918" s="4" t="s">
        <v>24</v>
      </c>
      <c r="G918" s="1"/>
      <c r="H918" s="1"/>
      <c r="I918" s="1"/>
      <c r="J918" s="1"/>
      <c r="K918" s="1"/>
      <c r="L918" s="3" t="s">
        <v>484</v>
      </c>
      <c r="AB918" s="1" t="s">
        <v>24</v>
      </c>
      <c r="AK918" s="1">
        <f t="shared" si="15"/>
        <v>1</v>
      </c>
    </row>
    <row r="919" spans="1:37" x14ac:dyDescent="0.2">
      <c r="A919" s="1">
        <v>1165</v>
      </c>
      <c r="B919" s="1" t="s">
        <v>1860</v>
      </c>
      <c r="C919" s="1" t="s">
        <v>1622</v>
      </c>
      <c r="E919" s="1">
        <v>285</v>
      </c>
      <c r="F919" s="4" t="s">
        <v>24</v>
      </c>
      <c r="G919" s="1"/>
      <c r="H919" s="1"/>
      <c r="I919" s="1"/>
      <c r="J919" s="1"/>
      <c r="K919" s="1"/>
      <c r="L919" s="6" t="s">
        <v>1861</v>
      </c>
      <c r="AA919" s="1" t="s">
        <v>24</v>
      </c>
      <c r="AE919" s="1" t="s">
        <v>24</v>
      </c>
      <c r="AF919" s="1" t="s">
        <v>24</v>
      </c>
      <c r="AH919" s="1" t="s">
        <v>24</v>
      </c>
      <c r="AI919" s="1" t="s">
        <v>24</v>
      </c>
      <c r="AJ919" s="1" t="s">
        <v>24</v>
      </c>
      <c r="AK919" s="1">
        <f t="shared" si="15"/>
        <v>6</v>
      </c>
    </row>
    <row r="920" spans="1:37" x14ac:dyDescent="0.2">
      <c r="A920" s="1">
        <v>1167</v>
      </c>
      <c r="B920" s="1" t="s">
        <v>1862</v>
      </c>
      <c r="C920" s="1" t="s">
        <v>1801</v>
      </c>
      <c r="E920" s="1">
        <v>266</v>
      </c>
      <c r="F920" s="4" t="s">
        <v>24</v>
      </c>
      <c r="G920" s="1"/>
      <c r="H920" s="1"/>
      <c r="I920" s="1"/>
      <c r="J920" s="1"/>
      <c r="K920" s="1"/>
      <c r="L920" s="6" t="s">
        <v>1863</v>
      </c>
      <c r="Z920" s="1" t="s">
        <v>24</v>
      </c>
      <c r="AA920" s="1" t="s">
        <v>24</v>
      </c>
      <c r="AB920" s="1" t="s">
        <v>24</v>
      </c>
      <c r="AC920" s="1" t="s">
        <v>24</v>
      </c>
      <c r="AK920" s="1">
        <f t="shared" si="15"/>
        <v>4</v>
      </c>
    </row>
    <row r="921" spans="1:37" x14ac:dyDescent="0.2">
      <c r="A921" s="1">
        <v>1169</v>
      </c>
      <c r="B921" s="1" t="s">
        <v>1864</v>
      </c>
      <c r="C921" s="1" t="s">
        <v>1609</v>
      </c>
      <c r="E921" s="1">
        <v>56</v>
      </c>
      <c r="F921" s="4" t="s">
        <v>24</v>
      </c>
      <c r="G921" s="1"/>
      <c r="H921" s="1"/>
      <c r="I921" s="1"/>
      <c r="J921" s="1"/>
      <c r="K921" s="1"/>
      <c r="L921" s="6" t="s">
        <v>1865</v>
      </c>
      <c r="Z921" s="1" t="s">
        <v>24</v>
      </c>
      <c r="AA921" s="1" t="s">
        <v>24</v>
      </c>
      <c r="AB921" s="1" t="s">
        <v>24</v>
      </c>
      <c r="AC921" s="1" t="s">
        <v>24</v>
      </c>
      <c r="AK921" s="1">
        <f t="shared" si="15"/>
        <v>4</v>
      </c>
    </row>
    <row r="922" spans="1:37" x14ac:dyDescent="0.2">
      <c r="A922" s="1">
        <v>1170</v>
      </c>
      <c r="B922" s="1" t="s">
        <v>1866</v>
      </c>
      <c r="C922" s="1" t="s">
        <v>1609</v>
      </c>
      <c r="E922" s="1">
        <v>148</v>
      </c>
      <c r="F922" s="4" t="s">
        <v>24</v>
      </c>
      <c r="G922" s="1"/>
      <c r="H922" s="1"/>
      <c r="I922" s="1"/>
      <c r="J922" s="1"/>
      <c r="K922" s="1"/>
      <c r="L922" s="6" t="s">
        <v>1867</v>
      </c>
      <c r="Y922" s="1" t="s">
        <v>24</v>
      </c>
      <c r="Z922" s="1" t="s">
        <v>24</v>
      </c>
      <c r="AA922" s="1" t="s">
        <v>24</v>
      </c>
      <c r="AB922" s="1" t="s">
        <v>24</v>
      </c>
      <c r="AC922" s="1" t="s">
        <v>24</v>
      </c>
      <c r="AK922" s="1">
        <f t="shared" si="15"/>
        <v>5</v>
      </c>
    </row>
    <row r="923" spans="1:37" x14ac:dyDescent="0.2">
      <c r="A923" s="1">
        <v>1172</v>
      </c>
      <c r="B923" s="1" t="s">
        <v>1868</v>
      </c>
      <c r="C923" s="1" t="s">
        <v>1589</v>
      </c>
      <c r="E923" s="1">
        <v>295</v>
      </c>
      <c r="F923" s="4" t="s">
        <v>24</v>
      </c>
      <c r="G923" s="1"/>
      <c r="H923" s="1"/>
      <c r="I923" s="1"/>
      <c r="J923" s="1"/>
      <c r="K923" s="1"/>
      <c r="L923" s="6"/>
      <c r="N923" s="8" t="s">
        <v>1869</v>
      </c>
      <c r="AE923" s="1" t="s">
        <v>24</v>
      </c>
      <c r="AF923" s="1" t="s">
        <v>24</v>
      </c>
      <c r="AG923" s="1" t="s">
        <v>24</v>
      </c>
      <c r="AH923" s="1" t="s">
        <v>24</v>
      </c>
      <c r="AK923" s="1">
        <f t="shared" si="15"/>
        <v>4</v>
      </c>
    </row>
    <row r="924" spans="1:37" x14ac:dyDescent="0.2">
      <c r="A924" s="1">
        <v>1176</v>
      </c>
      <c r="B924" s="4" t="s">
        <v>1870</v>
      </c>
      <c r="G924" s="1"/>
      <c r="H924" s="1"/>
      <c r="I924" s="1"/>
      <c r="J924" s="1"/>
      <c r="K924" s="1"/>
      <c r="L924" s="3" t="s">
        <v>1871</v>
      </c>
      <c r="AA924" s="1" t="s">
        <v>24</v>
      </c>
      <c r="AK924" s="1">
        <f t="shared" si="15"/>
        <v>1</v>
      </c>
    </row>
    <row r="925" spans="1:37" x14ac:dyDescent="0.2">
      <c r="A925" s="1">
        <v>1178</v>
      </c>
      <c r="B925" s="1" t="s">
        <v>1872</v>
      </c>
      <c r="C925" s="1" t="s">
        <v>933</v>
      </c>
      <c r="E925" s="1">
        <v>169</v>
      </c>
      <c r="F925" s="4" t="s">
        <v>24</v>
      </c>
      <c r="G925" s="1"/>
      <c r="H925" s="1"/>
      <c r="I925" s="1"/>
      <c r="J925" s="1"/>
      <c r="K925" s="1"/>
      <c r="L925" s="7"/>
      <c r="N925" s="9" t="s">
        <v>1873</v>
      </c>
      <c r="AE925" s="1" t="s">
        <v>24</v>
      </c>
      <c r="AF925" s="1" t="s">
        <v>24</v>
      </c>
      <c r="AG925" s="1" t="s">
        <v>24</v>
      </c>
      <c r="AH925" s="1" t="s">
        <v>24</v>
      </c>
      <c r="AI925" s="1" t="s">
        <v>24</v>
      </c>
      <c r="AK925" s="1">
        <f t="shared" si="15"/>
        <v>5</v>
      </c>
    </row>
    <row r="926" spans="1:37" x14ac:dyDescent="0.2">
      <c r="A926" s="1">
        <v>1179</v>
      </c>
      <c r="B926" s="1" t="s">
        <v>1874</v>
      </c>
      <c r="C926" s="1" t="s">
        <v>1739</v>
      </c>
      <c r="E926" s="1">
        <v>158</v>
      </c>
      <c r="F926" s="4" t="s">
        <v>24</v>
      </c>
      <c r="G926" s="1"/>
      <c r="H926" s="1"/>
      <c r="I926" s="1"/>
      <c r="J926" s="1"/>
      <c r="K926" s="1"/>
      <c r="L926" s="3" t="s">
        <v>484</v>
      </c>
      <c r="Y926" s="1" t="s">
        <v>24</v>
      </c>
      <c r="Z926" s="1" t="s">
        <v>24</v>
      </c>
      <c r="AA926" s="1" t="s">
        <v>24</v>
      </c>
      <c r="AB926" s="1" t="s">
        <v>24</v>
      </c>
      <c r="AK926" s="1">
        <f t="shared" si="15"/>
        <v>4</v>
      </c>
    </row>
    <row r="927" spans="1:37" x14ac:dyDescent="0.2">
      <c r="A927" s="1">
        <v>1180</v>
      </c>
      <c r="B927" s="1" t="s">
        <v>1875</v>
      </c>
      <c r="C927" s="1" t="s">
        <v>446</v>
      </c>
      <c r="E927" s="1">
        <v>165</v>
      </c>
      <c r="F927" s="4" t="s">
        <v>24</v>
      </c>
      <c r="G927" s="1"/>
      <c r="H927" s="1"/>
      <c r="I927" s="1"/>
      <c r="J927" s="1"/>
      <c r="K927" s="1"/>
      <c r="L927" s="3" t="s">
        <v>484</v>
      </c>
      <c r="N927" s="1" t="s">
        <v>484</v>
      </c>
      <c r="Z927" s="1" t="s">
        <v>24</v>
      </c>
      <c r="AE927" s="1" t="s">
        <v>24</v>
      </c>
      <c r="AG927" s="1" t="s">
        <v>24</v>
      </c>
      <c r="AH927" s="1" t="s">
        <v>24</v>
      </c>
      <c r="AI927" s="1" t="s">
        <v>24</v>
      </c>
      <c r="AK927" s="1">
        <f t="shared" si="15"/>
        <v>5</v>
      </c>
    </row>
    <row r="928" spans="1:37" x14ac:dyDescent="0.2">
      <c r="A928" s="1">
        <v>1182</v>
      </c>
      <c r="B928" s="1" t="s">
        <v>1876</v>
      </c>
      <c r="C928" s="1" t="s">
        <v>446</v>
      </c>
      <c r="E928" s="1">
        <v>7</v>
      </c>
      <c r="F928" s="4" t="s">
        <v>24</v>
      </c>
      <c r="G928" s="1"/>
      <c r="H928" s="1"/>
      <c r="I928" s="1"/>
      <c r="J928" s="1"/>
      <c r="K928" s="1"/>
      <c r="L928" s="3" t="s">
        <v>484</v>
      </c>
      <c r="Y928" s="1" t="s">
        <v>24</v>
      </c>
      <c r="Z928" s="1" t="s">
        <v>24</v>
      </c>
      <c r="AA928" s="1" t="s">
        <v>24</v>
      </c>
      <c r="AB928" s="1" t="s">
        <v>24</v>
      </c>
      <c r="AC928" s="1" t="s">
        <v>24</v>
      </c>
      <c r="AK928" s="1">
        <f t="shared" si="15"/>
        <v>5</v>
      </c>
    </row>
    <row r="929" spans="1:37" x14ac:dyDescent="0.2">
      <c r="A929" s="1">
        <v>1184</v>
      </c>
      <c r="B929" s="1" t="s">
        <v>1877</v>
      </c>
      <c r="C929" s="1" t="s">
        <v>1607</v>
      </c>
      <c r="E929" s="1">
        <v>195</v>
      </c>
      <c r="F929" s="11" t="s">
        <v>24</v>
      </c>
      <c r="G929" s="1"/>
      <c r="H929" s="1"/>
      <c r="I929" s="1"/>
      <c r="J929" s="1"/>
      <c r="K929" s="1"/>
      <c r="L929" s="3" t="s">
        <v>484</v>
      </c>
      <c r="Y929" s="1" t="s">
        <v>24</v>
      </c>
      <c r="Z929" s="1" t="s">
        <v>24</v>
      </c>
      <c r="AA929" s="1" t="s">
        <v>24</v>
      </c>
      <c r="AB929" s="1" t="s">
        <v>24</v>
      </c>
      <c r="AC929" s="1" t="s">
        <v>24</v>
      </c>
      <c r="AK929" s="1">
        <f t="shared" ref="AK929:AK959" si="16">COUNTIF(Y929:AJ929,"*x*")</f>
        <v>5</v>
      </c>
    </row>
    <row r="930" spans="1:37" x14ac:dyDescent="0.2">
      <c r="A930" s="1">
        <v>1185</v>
      </c>
      <c r="B930" s="1" t="s">
        <v>1878</v>
      </c>
      <c r="C930" s="1" t="s">
        <v>1879</v>
      </c>
      <c r="E930" s="1">
        <v>299</v>
      </c>
      <c r="F930" s="4" t="s">
        <v>24</v>
      </c>
      <c r="G930" s="1"/>
      <c r="H930" s="1"/>
      <c r="I930" s="1"/>
      <c r="J930" s="1"/>
      <c r="K930" s="1"/>
      <c r="L930" s="7" t="s">
        <v>1880</v>
      </c>
      <c r="AB930" s="1" t="s">
        <v>24</v>
      </c>
      <c r="AC930" s="1" t="s">
        <v>24</v>
      </c>
      <c r="AK930" s="1">
        <f t="shared" si="16"/>
        <v>2</v>
      </c>
    </row>
    <row r="931" spans="1:37" x14ac:dyDescent="0.2">
      <c r="A931" s="1">
        <v>1188</v>
      </c>
      <c r="B931" s="1" t="s">
        <v>1881</v>
      </c>
      <c r="C931" s="1" t="s">
        <v>301</v>
      </c>
      <c r="E931" s="1">
        <v>240</v>
      </c>
      <c r="F931" s="4" t="s">
        <v>24</v>
      </c>
      <c r="G931" s="1"/>
      <c r="H931" s="1"/>
      <c r="I931" s="1"/>
      <c r="J931" s="1"/>
      <c r="K931" s="1"/>
      <c r="L931" s="6" t="s">
        <v>1882</v>
      </c>
      <c r="Y931" s="1" t="s">
        <v>24</v>
      </c>
      <c r="Z931" s="1" t="s">
        <v>24</v>
      </c>
      <c r="AA931" s="1" t="s">
        <v>24</v>
      </c>
      <c r="AB931" s="1" t="s">
        <v>24</v>
      </c>
      <c r="AC931" s="1" t="s">
        <v>24</v>
      </c>
      <c r="AK931" s="1">
        <f t="shared" si="16"/>
        <v>5</v>
      </c>
    </row>
    <row r="932" spans="1:37" x14ac:dyDescent="0.2">
      <c r="A932" s="1">
        <v>1190</v>
      </c>
      <c r="B932" s="1" t="s">
        <v>1883</v>
      </c>
      <c r="C932" s="1" t="s">
        <v>1739</v>
      </c>
      <c r="E932" s="1">
        <v>232</v>
      </c>
      <c r="F932" s="4" t="s">
        <v>24</v>
      </c>
      <c r="G932" s="1"/>
      <c r="H932" s="1"/>
      <c r="I932" s="1"/>
      <c r="J932" s="1"/>
      <c r="K932" s="1"/>
      <c r="L932" s="6"/>
      <c r="N932" s="8" t="s">
        <v>1884</v>
      </c>
      <c r="AE932" s="1" t="s">
        <v>24</v>
      </c>
      <c r="AF932" s="1" t="s">
        <v>24</v>
      </c>
      <c r="AG932" s="1" t="s">
        <v>24</v>
      </c>
      <c r="AH932" s="1" t="s">
        <v>24</v>
      </c>
      <c r="AI932" s="1" t="s">
        <v>24</v>
      </c>
      <c r="AK932" s="1">
        <f t="shared" si="16"/>
        <v>5</v>
      </c>
    </row>
    <row r="933" spans="1:37" x14ac:dyDescent="0.2">
      <c r="A933" s="1">
        <v>1195</v>
      </c>
      <c r="B933" s="1" t="s">
        <v>2012</v>
      </c>
      <c r="C933" s="1" t="s">
        <v>1617</v>
      </c>
      <c r="E933" s="1">
        <v>159</v>
      </c>
      <c r="F933" s="4" t="s">
        <v>24</v>
      </c>
      <c r="G933" s="1"/>
      <c r="H933" s="1"/>
      <c r="I933" s="1"/>
      <c r="J933" s="1"/>
      <c r="K933" s="1"/>
      <c r="L933" s="6" t="s">
        <v>175</v>
      </c>
      <c r="AK933" s="1">
        <f t="shared" si="16"/>
        <v>0</v>
      </c>
    </row>
    <row r="934" spans="1:37" x14ac:dyDescent="0.2">
      <c r="A934" s="1">
        <v>1196</v>
      </c>
      <c r="B934" s="1" t="s">
        <v>1734</v>
      </c>
      <c r="C934" s="1" t="s">
        <v>1617</v>
      </c>
      <c r="E934" s="1">
        <v>245</v>
      </c>
      <c r="F934" s="4" t="s">
        <v>24</v>
      </c>
      <c r="G934" s="1"/>
      <c r="H934" s="1"/>
      <c r="I934" s="1"/>
      <c r="J934" s="1"/>
      <c r="K934" s="1"/>
      <c r="L934" s="6" t="s">
        <v>970</v>
      </c>
      <c r="N934" s="15" t="s">
        <v>1885</v>
      </c>
      <c r="AE934" s="1" t="s">
        <v>24</v>
      </c>
      <c r="AF934" s="1" t="s">
        <v>24</v>
      </c>
      <c r="AG934" s="1" t="s">
        <v>24</v>
      </c>
      <c r="AH934" s="1" t="s">
        <v>24</v>
      </c>
      <c r="AI934" s="1" t="s">
        <v>24</v>
      </c>
      <c r="AK934" s="1">
        <f t="shared" si="16"/>
        <v>5</v>
      </c>
    </row>
    <row r="935" spans="1:37" x14ac:dyDescent="0.2">
      <c r="A935" s="1">
        <v>1200</v>
      </c>
      <c r="B935" s="1" t="s">
        <v>1886</v>
      </c>
      <c r="C935" s="1" t="s">
        <v>1617</v>
      </c>
      <c r="E935" s="1">
        <v>276</v>
      </c>
      <c r="F935" s="4" t="s">
        <v>24</v>
      </c>
      <c r="G935" s="1"/>
      <c r="H935" s="1"/>
      <c r="I935" s="1"/>
      <c r="J935" s="1"/>
      <c r="K935" s="1"/>
      <c r="L935" s="7" t="s">
        <v>1887</v>
      </c>
      <c r="Y935" s="1" t="s">
        <v>24</v>
      </c>
      <c r="Z935" s="1" t="s">
        <v>24</v>
      </c>
      <c r="AA935" s="1" t="s">
        <v>24</v>
      </c>
      <c r="AB935" s="1" t="s">
        <v>24</v>
      </c>
      <c r="AC935" s="1" t="s">
        <v>24</v>
      </c>
      <c r="AK935" s="1">
        <f t="shared" si="16"/>
        <v>5</v>
      </c>
    </row>
    <row r="936" spans="1:37" x14ac:dyDescent="0.2">
      <c r="A936" s="1">
        <v>1201</v>
      </c>
      <c r="B936" s="1" t="s">
        <v>1888</v>
      </c>
      <c r="C936" s="1" t="s">
        <v>1617</v>
      </c>
      <c r="E936" s="1">
        <v>143</v>
      </c>
      <c r="F936" s="4" t="s">
        <v>24</v>
      </c>
      <c r="G936" s="1"/>
      <c r="H936" s="1"/>
      <c r="I936" s="1"/>
      <c r="J936" s="1"/>
      <c r="K936" s="1"/>
      <c r="L936" s="6" t="s">
        <v>484</v>
      </c>
      <c r="Y936" s="1" t="s">
        <v>24</v>
      </c>
      <c r="AA936" s="1" t="s">
        <v>24</v>
      </c>
      <c r="AB936" s="1" t="s">
        <v>24</v>
      </c>
      <c r="AK936" s="1">
        <f t="shared" si="16"/>
        <v>3</v>
      </c>
    </row>
    <row r="937" spans="1:37" x14ac:dyDescent="0.2">
      <c r="A937" s="1">
        <v>1202</v>
      </c>
      <c r="B937" s="1" t="s">
        <v>1889</v>
      </c>
      <c r="C937" s="1" t="s">
        <v>1617</v>
      </c>
      <c r="E937" s="1">
        <v>3</v>
      </c>
      <c r="F937" s="4" t="s">
        <v>24</v>
      </c>
      <c r="G937" s="1"/>
      <c r="H937" s="1"/>
      <c r="I937" s="1"/>
      <c r="J937" s="1"/>
      <c r="K937" s="1"/>
      <c r="L937" s="6" t="s">
        <v>484</v>
      </c>
      <c r="Z937" s="1" t="s">
        <v>24</v>
      </c>
      <c r="AA937" s="1" t="s">
        <v>24</v>
      </c>
      <c r="AB937" s="1" t="s">
        <v>24</v>
      </c>
      <c r="AC937" s="1" t="s">
        <v>24</v>
      </c>
      <c r="AK937" s="1">
        <f t="shared" si="16"/>
        <v>4</v>
      </c>
    </row>
    <row r="938" spans="1:37" x14ac:dyDescent="0.2">
      <c r="A938" s="1">
        <v>1203</v>
      </c>
      <c r="B938" s="1" t="s">
        <v>1890</v>
      </c>
      <c r="C938" s="1" t="s">
        <v>1617</v>
      </c>
      <c r="E938" s="1">
        <v>199</v>
      </c>
      <c r="F938" s="4" t="s">
        <v>24</v>
      </c>
      <c r="G938" s="1"/>
      <c r="H938" s="1"/>
      <c r="I938" s="1"/>
      <c r="J938" s="1"/>
      <c r="K938" s="1"/>
      <c r="L938" s="6" t="s">
        <v>1891</v>
      </c>
      <c r="AC938" s="1" t="s">
        <v>24</v>
      </c>
      <c r="AE938" s="1" t="s">
        <v>24</v>
      </c>
      <c r="AF938" s="1" t="s">
        <v>24</v>
      </c>
      <c r="AG938" s="1" t="s">
        <v>24</v>
      </c>
      <c r="AH938" s="1" t="s">
        <v>24</v>
      </c>
      <c r="AK938" s="1">
        <f t="shared" si="16"/>
        <v>5</v>
      </c>
    </row>
    <row r="939" spans="1:37" x14ac:dyDescent="0.2">
      <c r="A939" s="1">
        <v>1207</v>
      </c>
      <c r="B939" s="1" t="s">
        <v>1892</v>
      </c>
      <c r="C939" s="1" t="s">
        <v>62</v>
      </c>
      <c r="E939" s="1">
        <v>72</v>
      </c>
      <c r="F939" s="4" t="s">
        <v>24</v>
      </c>
      <c r="G939" s="1"/>
      <c r="H939" s="1"/>
      <c r="I939" s="1"/>
      <c r="J939" s="1"/>
      <c r="K939" s="1"/>
      <c r="L939" s="6" t="s">
        <v>484</v>
      </c>
      <c r="AC939" s="1" t="s">
        <v>24</v>
      </c>
      <c r="AK939" s="1">
        <f t="shared" si="16"/>
        <v>1</v>
      </c>
    </row>
    <row r="940" spans="1:37" x14ac:dyDescent="0.2">
      <c r="A940" s="1">
        <v>1209</v>
      </c>
      <c r="B940" s="1" t="s">
        <v>1893</v>
      </c>
      <c r="C940" s="1" t="s">
        <v>1579</v>
      </c>
      <c r="E940" s="1">
        <v>269</v>
      </c>
      <c r="F940" s="4" t="s">
        <v>24</v>
      </c>
      <c r="G940" s="1"/>
      <c r="H940" s="1"/>
      <c r="I940" s="1"/>
      <c r="J940" s="1"/>
      <c r="K940" s="1"/>
      <c r="L940" s="7" t="s">
        <v>1894</v>
      </c>
      <c r="Y940" s="1" t="s">
        <v>24</v>
      </c>
      <c r="Z940" s="1" t="s">
        <v>24</v>
      </c>
      <c r="AA940" s="1" t="s">
        <v>24</v>
      </c>
      <c r="AB940" s="1" t="s">
        <v>24</v>
      </c>
      <c r="AC940" s="1" t="s">
        <v>24</v>
      </c>
      <c r="AD940" s="1" t="s">
        <v>24</v>
      </c>
      <c r="AK940" s="1">
        <f t="shared" si="16"/>
        <v>6</v>
      </c>
    </row>
    <row r="941" spans="1:37" x14ac:dyDescent="0.2">
      <c r="A941" s="1">
        <v>1211</v>
      </c>
      <c r="B941" s="1" t="s">
        <v>1895</v>
      </c>
      <c r="C941" s="1" t="s">
        <v>47</v>
      </c>
      <c r="E941" s="1">
        <v>217</v>
      </c>
      <c r="F941" s="4" t="s">
        <v>24</v>
      </c>
      <c r="G941" s="1"/>
      <c r="H941" s="1"/>
      <c r="I941" s="1"/>
      <c r="J941" s="1"/>
      <c r="K941" s="1"/>
      <c r="L941" s="6" t="s">
        <v>1896</v>
      </c>
      <c r="Y941" s="1" t="s">
        <v>24</v>
      </c>
      <c r="Z941" s="1" t="s">
        <v>24</v>
      </c>
      <c r="AA941" s="1" t="s">
        <v>24</v>
      </c>
      <c r="AB941" s="1" t="s">
        <v>24</v>
      </c>
      <c r="AC941" s="1" t="s">
        <v>24</v>
      </c>
      <c r="AK941" s="1">
        <f t="shared" si="16"/>
        <v>5</v>
      </c>
    </row>
    <row r="942" spans="1:37" x14ac:dyDescent="0.2">
      <c r="A942" s="1">
        <v>1212</v>
      </c>
      <c r="B942" s="1" t="s">
        <v>1897</v>
      </c>
      <c r="C942" s="1" t="s">
        <v>1609</v>
      </c>
      <c r="E942" s="1">
        <v>85</v>
      </c>
      <c r="F942" s="4" t="s">
        <v>24</v>
      </c>
      <c r="G942" s="1"/>
      <c r="H942" s="1"/>
      <c r="I942" s="1"/>
      <c r="J942" s="1"/>
      <c r="K942" s="1"/>
      <c r="L942" s="6" t="s">
        <v>1898</v>
      </c>
      <c r="N942" s="1" t="s">
        <v>484</v>
      </c>
      <c r="AE942" s="1" t="s">
        <v>24</v>
      </c>
      <c r="AF942" s="1" t="s">
        <v>24</v>
      </c>
      <c r="AG942" s="1" t="s">
        <v>24</v>
      </c>
      <c r="AH942" s="1" t="s">
        <v>24</v>
      </c>
      <c r="AK942" s="1">
        <f t="shared" si="16"/>
        <v>4</v>
      </c>
    </row>
    <row r="943" spans="1:37" x14ac:dyDescent="0.2">
      <c r="A943" s="1">
        <v>1213</v>
      </c>
      <c r="B943" s="1" t="s">
        <v>1899</v>
      </c>
      <c r="C943" s="1" t="s">
        <v>1617</v>
      </c>
      <c r="E943" s="1">
        <v>2</v>
      </c>
      <c r="F943" s="4" t="s">
        <v>24</v>
      </c>
      <c r="G943" s="1"/>
      <c r="H943" s="1"/>
      <c r="I943" s="1"/>
      <c r="J943" s="1"/>
      <c r="K943" s="1"/>
      <c r="L943" s="6" t="s">
        <v>484</v>
      </c>
      <c r="AA943" s="1" t="s">
        <v>24</v>
      </c>
      <c r="AK943" s="1">
        <f t="shared" si="16"/>
        <v>1</v>
      </c>
    </row>
    <row r="944" spans="1:37" x14ac:dyDescent="0.2">
      <c r="A944" s="1">
        <v>1215</v>
      </c>
      <c r="B944" s="1" t="s">
        <v>1900</v>
      </c>
      <c r="C944" s="1" t="s">
        <v>1901</v>
      </c>
      <c r="E944" s="1">
        <v>207</v>
      </c>
      <c r="F944" s="4" t="s">
        <v>24</v>
      </c>
      <c r="G944" s="1"/>
      <c r="H944" s="1"/>
      <c r="I944" s="1"/>
      <c r="J944" s="1"/>
      <c r="K944" s="1"/>
      <c r="L944" s="6" t="s">
        <v>1902</v>
      </c>
      <c r="Y944" s="1" t="s">
        <v>24</v>
      </c>
      <c r="Z944" s="1" t="s">
        <v>24</v>
      </c>
      <c r="AA944" s="1" t="s">
        <v>24</v>
      </c>
      <c r="AB944" s="1" t="s">
        <v>24</v>
      </c>
      <c r="AC944" s="1" t="s">
        <v>24</v>
      </c>
      <c r="AK944" s="1">
        <f t="shared" si="16"/>
        <v>5</v>
      </c>
    </row>
    <row r="945" spans="1:37" x14ac:dyDescent="0.2">
      <c r="A945" s="1">
        <v>1216</v>
      </c>
      <c r="B945" s="1" t="s">
        <v>1903</v>
      </c>
      <c r="C945" s="1" t="s">
        <v>62</v>
      </c>
      <c r="D945" s="4" t="s">
        <v>1904</v>
      </c>
      <c r="E945" s="4">
        <v>282</v>
      </c>
      <c r="F945" s="4" t="s">
        <v>24</v>
      </c>
      <c r="G945" s="1"/>
      <c r="H945" s="1"/>
      <c r="I945" s="1"/>
      <c r="J945" s="1"/>
      <c r="K945" s="1"/>
      <c r="L945" s="6" t="s">
        <v>1905</v>
      </c>
      <c r="Y945" s="1" t="s">
        <v>24</v>
      </c>
      <c r="Z945" s="1" t="s">
        <v>24</v>
      </c>
      <c r="AA945" s="1" t="s">
        <v>24</v>
      </c>
      <c r="AB945" s="1" t="s">
        <v>24</v>
      </c>
      <c r="AC945" s="1" t="s">
        <v>24</v>
      </c>
      <c r="AD945" s="1" t="s">
        <v>24</v>
      </c>
      <c r="AK945" s="1">
        <f t="shared" si="16"/>
        <v>6</v>
      </c>
    </row>
    <row r="946" spans="1:37" x14ac:dyDescent="0.2">
      <c r="A946" s="1">
        <v>1218</v>
      </c>
      <c r="B946" s="1" t="s">
        <v>1906</v>
      </c>
      <c r="C946" s="1" t="s">
        <v>1700</v>
      </c>
      <c r="E946" s="1">
        <v>242</v>
      </c>
      <c r="F946" s="4" t="s">
        <v>90</v>
      </c>
      <c r="G946" s="1"/>
      <c r="H946" s="1"/>
      <c r="I946" s="1"/>
      <c r="J946" s="1"/>
      <c r="K946" s="1"/>
      <c r="L946" s="6"/>
      <c r="N946" s="8" t="s">
        <v>1907</v>
      </c>
      <c r="AE946" s="1" t="s">
        <v>24</v>
      </c>
      <c r="AF946" s="1" t="s">
        <v>24</v>
      </c>
      <c r="AG946" s="1" t="s">
        <v>24</v>
      </c>
      <c r="AH946" s="1" t="s">
        <v>24</v>
      </c>
      <c r="AI946" s="1" t="s">
        <v>24</v>
      </c>
      <c r="AJ946" s="1" t="s">
        <v>24</v>
      </c>
      <c r="AK946" s="1">
        <f t="shared" si="16"/>
        <v>6</v>
      </c>
    </row>
    <row r="947" spans="1:37" x14ac:dyDescent="0.2">
      <c r="A947" s="1">
        <v>1219</v>
      </c>
      <c r="B947" s="1" t="s">
        <v>1908</v>
      </c>
      <c r="C947" s="1" t="s">
        <v>1700</v>
      </c>
      <c r="E947" s="1">
        <v>202</v>
      </c>
      <c r="F947" s="4" t="s">
        <v>24</v>
      </c>
      <c r="G947" s="1"/>
      <c r="H947" s="1"/>
      <c r="I947" s="1"/>
      <c r="J947" s="1"/>
      <c r="K947" s="1"/>
      <c r="L947" s="6" t="s">
        <v>1909</v>
      </c>
      <c r="Y947" s="1" t="s">
        <v>24</v>
      </c>
      <c r="Z947" s="1" t="s">
        <v>24</v>
      </c>
      <c r="AA947" s="1" t="s">
        <v>24</v>
      </c>
      <c r="AB947" s="1" t="s">
        <v>24</v>
      </c>
      <c r="AC947" s="1" t="s">
        <v>24</v>
      </c>
      <c r="AK947" s="1">
        <f t="shared" si="16"/>
        <v>5</v>
      </c>
    </row>
    <row r="948" spans="1:37" x14ac:dyDescent="0.2">
      <c r="A948" s="1">
        <v>1221</v>
      </c>
      <c r="B948" s="1" t="s">
        <v>1910</v>
      </c>
      <c r="C948" s="1" t="s">
        <v>933</v>
      </c>
      <c r="E948" s="1">
        <v>220</v>
      </c>
      <c r="F948" s="4" t="s">
        <v>24</v>
      </c>
      <c r="G948" s="1"/>
      <c r="H948" s="1"/>
      <c r="I948" s="1"/>
      <c r="J948" s="1"/>
      <c r="K948" s="1"/>
      <c r="L948" s="6" t="s">
        <v>1911</v>
      </c>
      <c r="Y948" s="1" t="s">
        <v>24</v>
      </c>
      <c r="Z948" s="1" t="s">
        <v>24</v>
      </c>
      <c r="AA948" s="1" t="s">
        <v>24</v>
      </c>
      <c r="AB948" s="1" t="s">
        <v>24</v>
      </c>
      <c r="AC948" s="1" t="s">
        <v>24</v>
      </c>
      <c r="AD948" s="1" t="s">
        <v>24</v>
      </c>
      <c r="AK948" s="1">
        <f t="shared" si="16"/>
        <v>6</v>
      </c>
    </row>
    <row r="949" spans="1:37" x14ac:dyDescent="0.2">
      <c r="A949" s="1">
        <v>1223</v>
      </c>
      <c r="B949" s="1" t="s">
        <v>1912</v>
      </c>
      <c r="C949" s="1" t="s">
        <v>47</v>
      </c>
      <c r="E949" s="1">
        <v>247</v>
      </c>
      <c r="F949" s="4" t="s">
        <v>24</v>
      </c>
      <c r="G949" s="1"/>
      <c r="H949" s="1"/>
      <c r="I949" s="1"/>
      <c r="J949" s="1"/>
      <c r="K949" s="1"/>
      <c r="L949" s="6" t="s">
        <v>1913</v>
      </c>
      <c r="Y949" s="1" t="s">
        <v>24</v>
      </c>
      <c r="Z949" s="1" t="s">
        <v>24</v>
      </c>
      <c r="AA949" s="1" t="s">
        <v>24</v>
      </c>
      <c r="AB949" s="1" t="s">
        <v>24</v>
      </c>
      <c r="AC949" s="1" t="s">
        <v>24</v>
      </c>
      <c r="AK949" s="1">
        <f t="shared" si="16"/>
        <v>5</v>
      </c>
    </row>
    <row r="950" spans="1:37" x14ac:dyDescent="0.2">
      <c r="A950" s="1">
        <v>1226</v>
      </c>
      <c r="B950" s="1" t="s">
        <v>1914</v>
      </c>
      <c r="C950" s="1" t="s">
        <v>1628</v>
      </c>
      <c r="E950" s="1">
        <v>153</v>
      </c>
      <c r="F950" s="4" t="s">
        <v>24</v>
      </c>
      <c r="G950" s="1"/>
      <c r="H950" s="1"/>
      <c r="I950" s="1"/>
      <c r="J950" s="1"/>
      <c r="K950" s="1"/>
      <c r="L950" s="6" t="s">
        <v>1915</v>
      </c>
      <c r="AE950" s="1" t="s">
        <v>24</v>
      </c>
      <c r="AF950" s="1" t="s">
        <v>24</v>
      </c>
      <c r="AG950" s="1" t="s">
        <v>24</v>
      </c>
      <c r="AH950" s="1" t="s">
        <v>24</v>
      </c>
      <c r="AI950" s="1" t="s">
        <v>24</v>
      </c>
      <c r="AK950" s="1">
        <f t="shared" si="16"/>
        <v>5</v>
      </c>
    </row>
    <row r="951" spans="1:37" x14ac:dyDescent="0.2">
      <c r="A951" s="1">
        <v>1229</v>
      </c>
      <c r="B951" s="1" t="s">
        <v>1916</v>
      </c>
      <c r="C951" s="1" t="s">
        <v>1617</v>
      </c>
      <c r="E951" s="1">
        <v>129</v>
      </c>
      <c r="F951" s="4" t="s">
        <v>24</v>
      </c>
      <c r="G951" s="1"/>
      <c r="H951" s="1"/>
      <c r="I951" s="1"/>
      <c r="J951" s="1"/>
      <c r="K951" s="1"/>
      <c r="L951" s="6" t="s">
        <v>175</v>
      </c>
      <c r="AK951" s="1">
        <f t="shared" si="16"/>
        <v>0</v>
      </c>
    </row>
    <row r="952" spans="1:37" x14ac:dyDescent="0.2">
      <c r="A952" s="1">
        <v>1230</v>
      </c>
      <c r="B952" s="1" t="s">
        <v>1917</v>
      </c>
      <c r="C952" s="1" t="s">
        <v>1609</v>
      </c>
      <c r="E952" s="1">
        <v>278</v>
      </c>
      <c r="F952" s="4" t="s">
        <v>24</v>
      </c>
      <c r="G952" s="1"/>
      <c r="H952" s="1"/>
      <c r="I952" s="1"/>
      <c r="J952" s="1"/>
      <c r="K952" s="1"/>
      <c r="L952" s="6" t="s">
        <v>1918</v>
      </c>
      <c r="AB952" s="1" t="s">
        <v>24</v>
      </c>
      <c r="AK952" s="1">
        <f t="shared" si="16"/>
        <v>1</v>
      </c>
    </row>
    <row r="953" spans="1:37" x14ac:dyDescent="0.2">
      <c r="A953" s="1">
        <v>1233</v>
      </c>
      <c r="B953" s="1" t="s">
        <v>1919</v>
      </c>
      <c r="C953" s="1" t="s">
        <v>1700</v>
      </c>
      <c r="E953" s="1">
        <v>193</v>
      </c>
      <c r="G953" s="1"/>
      <c r="H953" s="1"/>
      <c r="I953" s="1"/>
      <c r="J953" s="1"/>
      <c r="K953" s="1"/>
      <c r="L953" s="6" t="s">
        <v>1920</v>
      </c>
      <c r="Y953" s="1" t="s">
        <v>24</v>
      </c>
      <c r="Z953" s="1" t="s">
        <v>24</v>
      </c>
      <c r="AA953" s="1" t="s">
        <v>24</v>
      </c>
      <c r="AB953" s="1" t="s">
        <v>24</v>
      </c>
      <c r="AC953" s="1" t="s">
        <v>24</v>
      </c>
      <c r="AK953" s="1">
        <f t="shared" si="16"/>
        <v>5</v>
      </c>
    </row>
    <row r="954" spans="1:37" x14ac:dyDescent="0.2">
      <c r="A954" s="1">
        <v>1234</v>
      </c>
      <c r="B954" s="1" t="s">
        <v>1921</v>
      </c>
      <c r="C954" s="1" t="s">
        <v>1700</v>
      </c>
      <c r="E954" s="1">
        <v>185</v>
      </c>
      <c r="F954" s="4" t="s">
        <v>24</v>
      </c>
      <c r="G954" s="1"/>
      <c r="H954" s="1"/>
      <c r="I954" s="1"/>
      <c r="J954" s="1"/>
      <c r="K954" s="1"/>
      <c r="L954" s="6" t="s">
        <v>1922</v>
      </c>
      <c r="N954" s="1" t="s">
        <v>484</v>
      </c>
      <c r="Z954" s="1" t="s">
        <v>24</v>
      </c>
      <c r="AA954" s="1" t="s">
        <v>24</v>
      </c>
      <c r="AB954" s="1" t="s">
        <v>24</v>
      </c>
      <c r="AC954" s="1" t="s">
        <v>24</v>
      </c>
      <c r="AK954" s="1">
        <f t="shared" si="16"/>
        <v>4</v>
      </c>
    </row>
    <row r="955" spans="1:37" x14ac:dyDescent="0.2">
      <c r="A955" s="1">
        <v>1236</v>
      </c>
      <c r="B955" s="1" t="s">
        <v>1923</v>
      </c>
      <c r="C955" s="1" t="s">
        <v>446</v>
      </c>
      <c r="E955" s="1">
        <v>54</v>
      </c>
      <c r="F955" s="4" t="s">
        <v>24</v>
      </c>
      <c r="G955" s="1"/>
      <c r="H955" s="1"/>
      <c r="I955" s="1"/>
      <c r="J955" s="1"/>
      <c r="K955" s="1"/>
      <c r="L955" s="6" t="s">
        <v>1924</v>
      </c>
      <c r="N955" s="1" t="s">
        <v>484</v>
      </c>
      <c r="Y955" s="1" t="s">
        <v>24</v>
      </c>
      <c r="Z955" s="1" t="s">
        <v>24</v>
      </c>
      <c r="AA955" s="1" t="s">
        <v>24</v>
      </c>
      <c r="AB955" s="1" t="s">
        <v>24</v>
      </c>
      <c r="AC955" s="1" t="s">
        <v>24</v>
      </c>
      <c r="AE955" s="1" t="s">
        <v>24</v>
      </c>
      <c r="AF955" s="1" t="s">
        <v>24</v>
      </c>
      <c r="AG955" s="1" t="s">
        <v>24</v>
      </c>
      <c r="AH955" s="1" t="s">
        <v>24</v>
      </c>
      <c r="AI955" s="1" t="s">
        <v>24</v>
      </c>
      <c r="AK955" s="1">
        <f t="shared" si="16"/>
        <v>10</v>
      </c>
    </row>
    <row r="956" spans="1:37" x14ac:dyDescent="0.2">
      <c r="A956" s="1">
        <v>1240</v>
      </c>
      <c r="B956" s="1" t="s">
        <v>1925</v>
      </c>
      <c r="E956" s="1">
        <v>283</v>
      </c>
      <c r="F956" s="4" t="s">
        <v>24</v>
      </c>
      <c r="G956" s="1"/>
      <c r="H956" s="1"/>
      <c r="I956" s="1"/>
      <c r="J956" s="1"/>
      <c r="K956" s="1"/>
      <c r="L956" s="6" t="s">
        <v>1926</v>
      </c>
      <c r="Z956" s="1" t="s">
        <v>24</v>
      </c>
      <c r="AA956" s="1" t="s">
        <v>24</v>
      </c>
      <c r="AB956" s="1" t="s">
        <v>24</v>
      </c>
      <c r="AC956" s="1" t="s">
        <v>24</v>
      </c>
      <c r="AK956" s="1">
        <f t="shared" si="16"/>
        <v>4</v>
      </c>
    </row>
    <row r="957" spans="1:37" x14ac:dyDescent="0.2">
      <c r="A957" s="1">
        <v>1242</v>
      </c>
      <c r="B957" s="1" t="s">
        <v>1927</v>
      </c>
      <c r="C957" s="1" t="s">
        <v>1609</v>
      </c>
      <c r="E957" s="1">
        <v>99</v>
      </c>
      <c r="F957" s="4" t="s">
        <v>24</v>
      </c>
      <c r="G957" s="1"/>
      <c r="H957" s="1"/>
      <c r="I957" s="1"/>
      <c r="J957" s="1"/>
      <c r="K957" s="1"/>
      <c r="L957" s="6" t="s">
        <v>1928</v>
      </c>
      <c r="N957" s="1" t="s">
        <v>484</v>
      </c>
      <c r="Y957" s="1" t="s">
        <v>24</v>
      </c>
      <c r="Z957" s="1" t="s">
        <v>24</v>
      </c>
      <c r="AA957" s="1" t="s">
        <v>24</v>
      </c>
      <c r="AB957" s="1" t="s">
        <v>24</v>
      </c>
      <c r="AC957" s="1" t="s">
        <v>24</v>
      </c>
      <c r="AD957" s="1" t="s">
        <v>24</v>
      </c>
      <c r="AK957" s="1">
        <f t="shared" si="16"/>
        <v>6</v>
      </c>
    </row>
    <row r="958" spans="1:37" x14ac:dyDescent="0.2">
      <c r="A958" s="1">
        <v>1243</v>
      </c>
      <c r="B958" s="1" t="s">
        <v>1929</v>
      </c>
      <c r="E958" s="1">
        <v>291</v>
      </c>
      <c r="F958" s="4" t="s">
        <v>24</v>
      </c>
      <c r="G958" s="1"/>
      <c r="H958" s="1"/>
      <c r="I958" s="1"/>
      <c r="J958" s="1"/>
      <c r="K958" s="1"/>
      <c r="L958" s="6" t="s">
        <v>1930</v>
      </c>
      <c r="AC958" s="1" t="s">
        <v>24</v>
      </c>
      <c r="AE958" s="1" t="s">
        <v>24</v>
      </c>
      <c r="AF958" s="1" t="s">
        <v>24</v>
      </c>
      <c r="AG958" s="1" t="s">
        <v>24</v>
      </c>
      <c r="AH958" s="1" t="s">
        <v>24</v>
      </c>
      <c r="AK958" s="1">
        <f t="shared" si="16"/>
        <v>5</v>
      </c>
    </row>
    <row r="959" spans="1:37" x14ac:dyDescent="0.2">
      <c r="A959" s="1">
        <v>1246</v>
      </c>
      <c r="B959" s="1" t="s">
        <v>1931</v>
      </c>
      <c r="C959" s="1" t="s">
        <v>1607</v>
      </c>
      <c r="E959" s="1">
        <v>91</v>
      </c>
      <c r="F959" s="4" t="s">
        <v>24</v>
      </c>
      <c r="G959" s="1"/>
      <c r="H959" s="1"/>
      <c r="I959" s="1"/>
      <c r="J959" s="1"/>
      <c r="K959" s="1"/>
      <c r="L959" s="3" t="s">
        <v>484</v>
      </c>
      <c r="Z959" s="1" t="s">
        <v>24</v>
      </c>
      <c r="AA959" s="1" t="s">
        <v>24</v>
      </c>
      <c r="AB959" s="1" t="s">
        <v>24</v>
      </c>
      <c r="AC959" s="1" t="s">
        <v>24</v>
      </c>
      <c r="AK959" s="1">
        <f t="shared" si="16"/>
        <v>4</v>
      </c>
    </row>
    <row r="960" spans="1:37" x14ac:dyDescent="0.2">
      <c r="A960" s="1">
        <v>1247</v>
      </c>
      <c r="B960" s="1" t="s">
        <v>1932</v>
      </c>
      <c r="E960" s="1">
        <v>287</v>
      </c>
      <c r="F960" s="4" t="s">
        <v>24</v>
      </c>
      <c r="G960" s="1"/>
      <c r="H960" s="1"/>
      <c r="I960" s="1"/>
      <c r="J960" s="1"/>
      <c r="K960" s="1"/>
      <c r="L960" s="6"/>
      <c r="N960" s="8" t="s">
        <v>1933</v>
      </c>
      <c r="AE960" s="1" t="s">
        <v>24</v>
      </c>
      <c r="AF960" s="1" t="s">
        <v>24</v>
      </c>
      <c r="AG960" s="1" t="s">
        <v>24</v>
      </c>
      <c r="AH960" s="1" t="s">
        <v>24</v>
      </c>
      <c r="AI960" s="1" t="s">
        <v>24</v>
      </c>
      <c r="AK960" s="1">
        <f t="shared" ref="AK960:AK973" si="17">COUNTIF(Y960:AJ960,"*x*")</f>
        <v>5</v>
      </c>
    </row>
    <row r="961" spans="1:37" x14ac:dyDescent="0.2">
      <c r="A961" s="1">
        <v>1248</v>
      </c>
      <c r="B961" s="1" t="s">
        <v>1934</v>
      </c>
      <c r="C961" s="1" t="s">
        <v>1609</v>
      </c>
      <c r="E961" s="1">
        <v>13</v>
      </c>
      <c r="F961" s="4" t="s">
        <v>24</v>
      </c>
      <c r="G961" s="1"/>
      <c r="H961" s="1"/>
      <c r="I961" s="1"/>
      <c r="J961" s="1"/>
      <c r="K961" s="1"/>
      <c r="L961" s="3" t="s">
        <v>484</v>
      </c>
      <c r="AA961" s="1" t="s">
        <v>24</v>
      </c>
      <c r="AB961" s="1" t="s">
        <v>24</v>
      </c>
      <c r="AK961" s="1">
        <f t="shared" si="17"/>
        <v>2</v>
      </c>
    </row>
    <row r="962" spans="1:37" x14ac:dyDescent="0.2">
      <c r="A962" s="1">
        <v>1249</v>
      </c>
      <c r="B962" s="1" t="s">
        <v>1935</v>
      </c>
      <c r="E962" s="1">
        <v>138</v>
      </c>
      <c r="F962" s="4" t="s">
        <v>24</v>
      </c>
      <c r="G962" s="1"/>
      <c r="H962" s="1"/>
      <c r="I962" s="1"/>
      <c r="J962" s="1"/>
      <c r="K962" s="1"/>
      <c r="L962" s="3" t="s">
        <v>484</v>
      </c>
      <c r="N962" s="1" t="s">
        <v>484</v>
      </c>
      <c r="Y962" s="1" t="s">
        <v>24</v>
      </c>
      <c r="Z962" s="1" t="s">
        <v>24</v>
      </c>
      <c r="AA962" s="1" t="s">
        <v>24</v>
      </c>
      <c r="AB962" s="1" t="s">
        <v>24</v>
      </c>
      <c r="AC962" s="1" t="s">
        <v>24</v>
      </c>
      <c r="AK962" s="1">
        <f t="shared" si="17"/>
        <v>5</v>
      </c>
    </row>
    <row r="963" spans="1:37" x14ac:dyDescent="0.2">
      <c r="A963" s="1">
        <v>1252</v>
      </c>
      <c r="B963" s="1" t="s">
        <v>1936</v>
      </c>
      <c r="C963" s="1" t="s">
        <v>1609</v>
      </c>
      <c r="E963" s="1">
        <v>106</v>
      </c>
      <c r="F963" s="4" t="s">
        <v>24</v>
      </c>
      <c r="G963" s="1"/>
      <c r="H963" s="1"/>
      <c r="I963" s="1"/>
      <c r="J963" s="1"/>
      <c r="K963" s="1"/>
      <c r="L963" s="6" t="s">
        <v>484</v>
      </c>
      <c r="AC963" s="1" t="s">
        <v>24</v>
      </c>
      <c r="AK963" s="1">
        <f t="shared" si="17"/>
        <v>1</v>
      </c>
    </row>
    <row r="964" spans="1:37" x14ac:dyDescent="0.2">
      <c r="A964" s="1">
        <v>1253</v>
      </c>
      <c r="B964" s="1" t="s">
        <v>1937</v>
      </c>
      <c r="C964" s="1" t="s">
        <v>1609</v>
      </c>
      <c r="E964" s="1">
        <v>32</v>
      </c>
      <c r="F964" s="4" t="s">
        <v>24</v>
      </c>
      <c r="G964" s="1"/>
      <c r="H964" s="1"/>
      <c r="I964" s="1"/>
      <c r="J964" s="1"/>
      <c r="K964" s="1"/>
      <c r="L964" s="6" t="s">
        <v>484</v>
      </c>
      <c r="AB964" s="1" t="s">
        <v>24</v>
      </c>
      <c r="AK964" s="1">
        <f t="shared" si="17"/>
        <v>1</v>
      </c>
    </row>
    <row r="965" spans="1:37" x14ac:dyDescent="0.2">
      <c r="A965" s="1">
        <v>1254</v>
      </c>
      <c r="B965" s="1" t="s">
        <v>1938</v>
      </c>
      <c r="C965" s="1" t="s">
        <v>1579</v>
      </c>
      <c r="E965" s="1">
        <v>149</v>
      </c>
      <c r="F965" s="11" t="s">
        <v>24</v>
      </c>
      <c r="G965" s="1"/>
      <c r="H965" s="1"/>
      <c r="I965" s="1"/>
      <c r="J965" s="1"/>
      <c r="K965" s="1"/>
      <c r="L965" s="6" t="s">
        <v>1939</v>
      </c>
      <c r="Y965" s="1" t="s">
        <v>24</v>
      </c>
      <c r="Z965" s="1" t="s">
        <v>24</v>
      </c>
      <c r="AA965" s="1" t="s">
        <v>24</v>
      </c>
      <c r="AB965" s="1" t="s">
        <v>24</v>
      </c>
      <c r="AC965" s="1" t="s">
        <v>24</v>
      </c>
      <c r="AD965" s="1" t="s">
        <v>24</v>
      </c>
      <c r="AK965" s="1">
        <f t="shared" si="17"/>
        <v>6</v>
      </c>
    </row>
    <row r="966" spans="1:37" x14ac:dyDescent="0.2">
      <c r="A966" s="1">
        <v>1255</v>
      </c>
      <c r="B966" s="1" t="s">
        <v>1940</v>
      </c>
      <c r="C966" s="1" t="s">
        <v>1607</v>
      </c>
      <c r="E966" s="1">
        <v>6</v>
      </c>
      <c r="F966" s="4" t="s">
        <v>24</v>
      </c>
      <c r="G966" s="1"/>
      <c r="H966" s="1"/>
      <c r="I966" s="1"/>
      <c r="J966" s="1"/>
      <c r="K966" s="1"/>
      <c r="L966" s="6" t="s">
        <v>484</v>
      </c>
      <c r="Y966" s="1" t="s">
        <v>24</v>
      </c>
      <c r="Z966" s="1" t="s">
        <v>24</v>
      </c>
      <c r="AA966" s="1" t="s">
        <v>24</v>
      </c>
      <c r="AB966" s="1" t="s">
        <v>24</v>
      </c>
      <c r="AC966" s="1" t="s">
        <v>24</v>
      </c>
      <c r="AK966" s="1">
        <f t="shared" si="17"/>
        <v>5</v>
      </c>
    </row>
    <row r="967" spans="1:37" x14ac:dyDescent="0.2">
      <c r="A967" s="1">
        <v>1257</v>
      </c>
      <c r="B967" s="1" t="s">
        <v>1941</v>
      </c>
      <c r="C967" s="1" t="s">
        <v>1609</v>
      </c>
      <c r="E967" s="1">
        <v>37</v>
      </c>
      <c r="F967" s="4" t="s">
        <v>24</v>
      </c>
      <c r="G967" s="1"/>
      <c r="H967" s="1"/>
      <c r="I967" s="1"/>
      <c r="J967" s="1"/>
      <c r="K967" s="1"/>
      <c r="L967" s="6" t="s">
        <v>1942</v>
      </c>
      <c r="N967" s="1" t="s">
        <v>484</v>
      </c>
      <c r="Y967" s="1" t="s">
        <v>24</v>
      </c>
      <c r="Z967" s="1" t="s">
        <v>24</v>
      </c>
      <c r="AA967" s="1" t="s">
        <v>24</v>
      </c>
      <c r="AB967" s="1" t="s">
        <v>24</v>
      </c>
      <c r="AC967" s="1" t="s">
        <v>24</v>
      </c>
      <c r="AE967" s="1" t="s">
        <v>24</v>
      </c>
      <c r="AF967" s="1" t="s">
        <v>24</v>
      </c>
      <c r="AG967" s="1" t="s">
        <v>24</v>
      </c>
      <c r="AH967" s="1" t="s">
        <v>24</v>
      </c>
      <c r="AI967" s="1" t="s">
        <v>24</v>
      </c>
      <c r="AK967" s="1">
        <f t="shared" si="17"/>
        <v>10</v>
      </c>
    </row>
    <row r="968" spans="1:37" x14ac:dyDescent="0.2">
      <c r="A968" s="1">
        <v>1258</v>
      </c>
      <c r="B968" s="1" t="s">
        <v>1943</v>
      </c>
      <c r="C968" s="1" t="s">
        <v>1609</v>
      </c>
      <c r="E968" s="1">
        <v>61</v>
      </c>
      <c r="F968" s="4" t="s">
        <v>24</v>
      </c>
      <c r="G968" s="1"/>
      <c r="H968" s="1"/>
      <c r="I968" s="1"/>
      <c r="J968" s="1"/>
      <c r="K968" s="1"/>
      <c r="L968" s="6" t="s">
        <v>484</v>
      </c>
      <c r="Y968" s="1" t="s">
        <v>24</v>
      </c>
      <c r="Z968" s="1" t="s">
        <v>24</v>
      </c>
      <c r="AA968" s="1" t="s">
        <v>24</v>
      </c>
      <c r="AB968" s="1" t="s">
        <v>24</v>
      </c>
      <c r="AC968" s="1" t="s">
        <v>24</v>
      </c>
      <c r="AK968" s="1">
        <f t="shared" si="17"/>
        <v>5</v>
      </c>
    </row>
    <row r="969" spans="1:37" x14ac:dyDescent="0.2">
      <c r="A969" s="1">
        <v>1260</v>
      </c>
      <c r="B969" s="1" t="s">
        <v>1944</v>
      </c>
      <c r="E969" s="1">
        <v>239</v>
      </c>
      <c r="F969" s="4" t="s">
        <v>24</v>
      </c>
      <c r="G969" s="1"/>
      <c r="H969" s="1"/>
      <c r="I969" s="1"/>
      <c r="J969" s="1"/>
      <c r="K969" s="1"/>
      <c r="L969" s="6" t="s">
        <v>1945</v>
      </c>
      <c r="Y969" s="1" t="s">
        <v>24</v>
      </c>
      <c r="Z969" s="1" t="s">
        <v>24</v>
      </c>
      <c r="AA969" s="1" t="s">
        <v>24</v>
      </c>
      <c r="AB969" s="1" t="s">
        <v>24</v>
      </c>
      <c r="AC969" s="1" t="s">
        <v>24</v>
      </c>
      <c r="AK969" s="1">
        <f t="shared" si="17"/>
        <v>5</v>
      </c>
    </row>
    <row r="970" spans="1:37" x14ac:dyDescent="0.2">
      <c r="A970" s="1">
        <v>1267</v>
      </c>
      <c r="B970" s="1" t="s">
        <v>1946</v>
      </c>
      <c r="C970" s="1" t="s">
        <v>1579</v>
      </c>
      <c r="E970" s="1">
        <v>90</v>
      </c>
      <c r="F970" s="4" t="s">
        <v>24</v>
      </c>
      <c r="G970" s="1"/>
      <c r="H970" s="1"/>
      <c r="I970" s="1"/>
      <c r="J970" s="1"/>
      <c r="K970" s="1"/>
      <c r="L970" s="3" t="s">
        <v>1947</v>
      </c>
      <c r="Y970" s="1" t="s">
        <v>24</v>
      </c>
      <c r="Z970" s="1" t="s">
        <v>24</v>
      </c>
      <c r="AA970" s="1" t="s">
        <v>24</v>
      </c>
      <c r="AB970" s="1" t="s">
        <v>24</v>
      </c>
      <c r="AC970" s="1" t="s">
        <v>24</v>
      </c>
      <c r="AK970" s="1">
        <f t="shared" si="17"/>
        <v>5</v>
      </c>
    </row>
    <row r="971" spans="1:37" x14ac:dyDescent="0.2">
      <c r="A971" s="1">
        <v>1268</v>
      </c>
      <c r="B971" s="1" t="s">
        <v>1948</v>
      </c>
      <c r="C971" s="1" t="s">
        <v>1579</v>
      </c>
      <c r="E971" s="1">
        <v>12</v>
      </c>
      <c r="F971" s="4" t="s">
        <v>24</v>
      </c>
      <c r="G971" s="1"/>
      <c r="H971" s="1"/>
      <c r="I971" s="1"/>
      <c r="J971" s="1"/>
      <c r="K971" s="1"/>
      <c r="L971" s="3" t="s">
        <v>484</v>
      </c>
      <c r="Y971" s="1" t="s">
        <v>24</v>
      </c>
      <c r="Z971" s="1" t="s">
        <v>24</v>
      </c>
      <c r="AA971" s="1" t="s">
        <v>24</v>
      </c>
      <c r="AB971" s="1" t="s">
        <v>24</v>
      </c>
      <c r="AC971" s="1" t="s">
        <v>24</v>
      </c>
      <c r="AK971" s="1">
        <f t="shared" si="17"/>
        <v>5</v>
      </c>
    </row>
    <row r="972" spans="1:37" x14ac:dyDescent="0.2">
      <c r="A972" s="1">
        <v>1269</v>
      </c>
      <c r="B972" s="1" t="s">
        <v>1949</v>
      </c>
      <c r="C972" s="1" t="s">
        <v>301</v>
      </c>
      <c r="E972" s="1">
        <v>200</v>
      </c>
      <c r="F972" s="4" t="s">
        <v>24</v>
      </c>
      <c r="G972" s="1"/>
      <c r="H972" s="1"/>
      <c r="I972" s="1"/>
      <c r="J972" s="1"/>
      <c r="K972" s="1"/>
      <c r="L972" s="3" t="s">
        <v>1950</v>
      </c>
      <c r="Y972" s="1" t="s">
        <v>24</v>
      </c>
      <c r="Z972" s="1" t="s">
        <v>24</v>
      </c>
      <c r="AA972" s="1" t="s">
        <v>24</v>
      </c>
      <c r="AB972" s="1" t="s">
        <v>24</v>
      </c>
      <c r="AC972" s="1" t="s">
        <v>24</v>
      </c>
      <c r="AK972" s="1">
        <f t="shared" si="17"/>
        <v>5</v>
      </c>
    </row>
    <row r="973" spans="1:37" x14ac:dyDescent="0.2">
      <c r="A973" s="1">
        <v>1270</v>
      </c>
      <c r="B973" s="1" t="s">
        <v>1951</v>
      </c>
      <c r="E973" s="1">
        <v>246</v>
      </c>
      <c r="F973" s="4" t="s">
        <v>24</v>
      </c>
      <c r="G973" s="1"/>
      <c r="H973" s="1"/>
      <c r="I973" s="1"/>
      <c r="J973" s="1"/>
      <c r="K973" s="1"/>
      <c r="L973" s="3" t="s">
        <v>1952</v>
      </c>
      <c r="AK973" s="1">
        <f t="shared" si="17"/>
        <v>0</v>
      </c>
    </row>
    <row r="974" spans="1:37" x14ac:dyDescent="0.2">
      <c r="A974" s="1">
        <v>1272</v>
      </c>
      <c r="B974" s="1" t="s">
        <v>1991</v>
      </c>
      <c r="C974" s="1" t="s">
        <v>1622</v>
      </c>
      <c r="F974" s="1"/>
      <c r="G974" s="1"/>
      <c r="H974" s="1"/>
      <c r="I974" s="1"/>
      <c r="J974" s="1"/>
      <c r="K974" s="1">
        <v>10</v>
      </c>
      <c r="L974" s="3" t="s">
        <v>1992</v>
      </c>
      <c r="X974" s="15" t="s">
        <v>1993</v>
      </c>
      <c r="Z974" s="1" t="s">
        <v>24</v>
      </c>
      <c r="AK974" s="1">
        <f>COUNTIF(Y974:AJ974,"*x*")</f>
        <v>1</v>
      </c>
    </row>
    <row r="975" spans="1:37" x14ac:dyDescent="0.2">
      <c r="F975" s="1"/>
      <c r="G975" s="1"/>
      <c r="H975" s="1"/>
      <c r="I975" s="1"/>
      <c r="J975" s="1"/>
      <c r="K975" s="1"/>
    </row>
    <row r="976" spans="1:37" x14ac:dyDescent="0.2">
      <c r="F976" s="1"/>
      <c r="G976" s="1"/>
      <c r="H976" s="1"/>
      <c r="I976" s="1"/>
      <c r="J976" s="1"/>
      <c r="K976" s="1"/>
    </row>
    <row r="977" spans="2:37" x14ac:dyDescent="0.2">
      <c r="B977" s="2" t="s">
        <v>2017</v>
      </c>
      <c r="F977" s="1"/>
      <c r="G977" s="1"/>
      <c r="H977" s="1"/>
      <c r="I977" s="1"/>
      <c r="J977" s="1"/>
      <c r="K977" s="1"/>
      <c r="X977" s="2"/>
      <c r="Y977" s="1">
        <f>COUNTIF(Y2:Y974,"*x*")</f>
        <v>430</v>
      </c>
      <c r="Z977" s="1">
        <f>COUNTIF(Z2:Z974,"*x*")</f>
        <v>479</v>
      </c>
      <c r="AA977" s="1">
        <f>COUNTIF(AA2:AA974,"*x*")</f>
        <v>519</v>
      </c>
      <c r="AB977" s="1">
        <f>COUNTIF(AB2:AB974,"*x*")</f>
        <v>538</v>
      </c>
      <c r="AC977" s="1">
        <f>COUNTIF(AC2:AC974,"*x*")</f>
        <v>531</v>
      </c>
      <c r="AD977" s="1">
        <f>COUNTIF(AD2:AD974,"*x*")</f>
        <v>112</v>
      </c>
      <c r="AE977" s="1">
        <f>COUNTIF(AE2:AE974,"*x*")</f>
        <v>187</v>
      </c>
      <c r="AF977" s="1">
        <f>COUNTIF(AF2:AF974,"*x*")</f>
        <v>201</v>
      </c>
      <c r="AG977" s="1">
        <f>COUNTIF(AG2:AG974,"*x*")</f>
        <v>207</v>
      </c>
      <c r="AH977" s="1">
        <f>COUNTIF(AH2:AH974,"*x*")</f>
        <v>200</v>
      </c>
      <c r="AI977" s="1">
        <f>COUNTIF(AI2:AI974,"*x*")</f>
        <v>207</v>
      </c>
      <c r="AJ977" s="1">
        <f>COUNTIF(AJ2:AJ974,"*x*")</f>
        <v>28</v>
      </c>
      <c r="AK977" s="1">
        <f>SUM(AK2:AK974)</f>
        <v>3639</v>
      </c>
    </row>
    <row r="978" spans="2:37" x14ac:dyDescent="0.2">
      <c r="B978" s="2" t="s">
        <v>2016</v>
      </c>
      <c r="F978" s="1"/>
      <c r="G978" s="1"/>
      <c r="H978" s="1"/>
      <c r="I978" s="1"/>
      <c r="J978" s="1"/>
      <c r="K978" s="1"/>
      <c r="Y978" s="1">
        <f>Y977/921*100</f>
        <v>46.688382193268183</v>
      </c>
      <c r="Z978" s="1">
        <f t="shared" ref="Z978:AD978" si="18">Z977/921*100</f>
        <v>52.008686210640612</v>
      </c>
      <c r="AA978" s="1">
        <f t="shared" si="18"/>
        <v>56.351791530944631</v>
      </c>
      <c r="AB978" s="1">
        <f t="shared" si="18"/>
        <v>58.414766558089035</v>
      </c>
      <c r="AC978" s="1">
        <f t="shared" si="18"/>
        <v>57.654723127035837</v>
      </c>
      <c r="AD978" s="1">
        <f t="shared" si="18"/>
        <v>12.160694896851249</v>
      </c>
      <c r="AE978" s="1">
        <f>AE977/921*100</f>
        <v>20.304017372421281</v>
      </c>
      <c r="AF978" s="1">
        <f t="shared" ref="AF978" si="19">AF977/921*100</f>
        <v>21.824104234527688</v>
      </c>
      <c r="AG978" s="1">
        <f t="shared" ref="AG978" si="20">AG977/921*100</f>
        <v>22.475570032573287</v>
      </c>
      <c r="AH978" s="1">
        <f t="shared" ref="AH978" si="21">AH977/921*100</f>
        <v>21.715526601520089</v>
      </c>
      <c r="AI978" s="1">
        <f t="shared" ref="AI978" si="22">AI977/921*100</f>
        <v>22.475570032573287</v>
      </c>
      <c r="AJ978" s="1">
        <f t="shared" ref="AJ978" si="23">AJ977/921*100</f>
        <v>3.0401737242128122</v>
      </c>
      <c r="AK978" s="1">
        <v>799</v>
      </c>
    </row>
    <row r="979" spans="2:37" x14ac:dyDescent="0.2">
      <c r="B979" s="2" t="s">
        <v>2015</v>
      </c>
      <c r="F979" s="1"/>
      <c r="G979" s="1"/>
      <c r="H979" s="1"/>
      <c r="I979" s="1"/>
      <c r="J979" s="1"/>
      <c r="K979" s="1"/>
      <c r="AK979" s="1">
        <v>974</v>
      </c>
    </row>
    <row r="980" spans="2:37" x14ac:dyDescent="0.2">
      <c r="F980" s="1"/>
      <c r="G980" s="1"/>
      <c r="H980" s="1"/>
      <c r="I980" s="1"/>
      <c r="J980" s="1"/>
      <c r="K980" s="1"/>
    </row>
    <row r="981" spans="2:37" x14ac:dyDescent="0.2">
      <c r="F981" s="1"/>
      <c r="G981" s="1"/>
      <c r="H981" s="1"/>
      <c r="I981" s="1"/>
      <c r="J981" s="1"/>
      <c r="K981" s="1"/>
    </row>
    <row r="982" spans="2:37" x14ac:dyDescent="0.2">
      <c r="F982" s="1"/>
      <c r="G982" s="1"/>
      <c r="H982" s="1"/>
      <c r="I982" s="1"/>
      <c r="J982" s="1"/>
      <c r="K982" s="1"/>
    </row>
    <row r="983" spans="2:37" x14ac:dyDescent="0.2">
      <c r="F983" s="1"/>
      <c r="G983" s="1"/>
      <c r="H983" s="1"/>
      <c r="I983" s="1"/>
      <c r="J983" s="1"/>
      <c r="K983" s="1"/>
    </row>
    <row r="984" spans="2:37" x14ac:dyDescent="0.2">
      <c r="F984" s="1"/>
      <c r="G984" s="1"/>
      <c r="H984" s="1"/>
      <c r="I984" s="1"/>
      <c r="J984" s="1"/>
      <c r="K984" s="1"/>
    </row>
    <row r="985" spans="2:37" x14ac:dyDescent="0.2">
      <c r="F985" s="1"/>
      <c r="G985" s="1"/>
      <c r="H985" s="1"/>
      <c r="I985" s="1"/>
      <c r="J985" s="1"/>
      <c r="K985" s="1"/>
    </row>
    <row r="986" spans="2:37" x14ac:dyDescent="0.2">
      <c r="F986" s="1"/>
      <c r="G986" s="1"/>
      <c r="H986" s="1"/>
      <c r="I986" s="1"/>
      <c r="J986" s="1"/>
      <c r="K986" s="1"/>
    </row>
    <row r="987" spans="2:37" x14ac:dyDescent="0.2">
      <c r="F987" s="1"/>
      <c r="G987" s="1"/>
      <c r="H987" s="1"/>
      <c r="I987" s="1"/>
      <c r="J987" s="1"/>
      <c r="K987" s="1"/>
    </row>
    <row r="988" spans="2:37" x14ac:dyDescent="0.2">
      <c r="F988" s="1"/>
      <c r="G988" s="1"/>
      <c r="H988" s="1"/>
      <c r="I988" s="1"/>
      <c r="J988" s="1"/>
      <c r="K988" s="1"/>
    </row>
    <row r="989" spans="2:37" x14ac:dyDescent="0.2">
      <c r="F989" s="1"/>
      <c r="G989" s="1"/>
      <c r="H989" s="1"/>
      <c r="I989" s="1"/>
      <c r="J989" s="1"/>
      <c r="K989" s="1"/>
    </row>
    <row r="990" spans="2:37" x14ac:dyDescent="0.2">
      <c r="F990" s="1"/>
      <c r="G990" s="1"/>
      <c r="H990" s="1"/>
      <c r="I990" s="1"/>
      <c r="J990" s="1"/>
      <c r="K990" s="1"/>
    </row>
    <row r="991" spans="2:37" x14ac:dyDescent="0.2">
      <c r="F991" s="1"/>
      <c r="G991" s="1"/>
      <c r="H991" s="1"/>
      <c r="I991" s="1"/>
      <c r="J991" s="1"/>
      <c r="K991" s="1"/>
    </row>
    <row r="992" spans="2:37" x14ac:dyDescent="0.2">
      <c r="F992" s="1"/>
      <c r="G992" s="1"/>
      <c r="H992" s="1"/>
      <c r="I992" s="1"/>
      <c r="J992" s="1"/>
      <c r="K992" s="1"/>
    </row>
    <row r="993" spans="6:11" x14ac:dyDescent="0.2">
      <c r="F993" s="1"/>
      <c r="G993" s="1"/>
      <c r="H993" s="1"/>
      <c r="I993" s="1"/>
      <c r="J993" s="1"/>
      <c r="K993" s="1"/>
    </row>
    <row r="994" spans="6:11" x14ac:dyDescent="0.2">
      <c r="F994" s="1"/>
      <c r="G994" s="1"/>
      <c r="H994" s="1"/>
      <c r="I994" s="1"/>
      <c r="J994" s="1"/>
      <c r="K994" s="1"/>
    </row>
    <row r="995" spans="6:11" x14ac:dyDescent="0.2">
      <c r="F995" s="1"/>
      <c r="G995" s="1"/>
      <c r="H995" s="1"/>
      <c r="I995" s="1"/>
      <c r="J995" s="1"/>
      <c r="K995" s="1"/>
    </row>
    <row r="996" spans="6:11" x14ac:dyDescent="0.2">
      <c r="F996" s="1"/>
      <c r="G996" s="1"/>
      <c r="H996" s="1"/>
      <c r="I996" s="1"/>
      <c r="J996" s="1"/>
      <c r="K996" s="1"/>
    </row>
    <row r="997" spans="6:11" x14ac:dyDescent="0.2">
      <c r="F997" s="1"/>
      <c r="G997" s="1"/>
      <c r="H997" s="1"/>
      <c r="I997" s="1"/>
      <c r="J997" s="1"/>
      <c r="K997" s="1"/>
    </row>
    <row r="998" spans="6:11" x14ac:dyDescent="0.2">
      <c r="F998" s="1"/>
      <c r="G998" s="1"/>
      <c r="H998" s="1"/>
      <c r="I998" s="1"/>
      <c r="J998" s="1"/>
      <c r="K998" s="1"/>
    </row>
    <row r="999" spans="6:11" x14ac:dyDescent="0.2">
      <c r="F999" s="1"/>
      <c r="G999" s="1"/>
      <c r="H999" s="1"/>
      <c r="I999" s="1"/>
      <c r="J999" s="1"/>
      <c r="K999" s="1"/>
    </row>
    <row r="1000" spans="6:11" x14ac:dyDescent="0.2">
      <c r="F1000" s="1"/>
      <c r="G1000" s="1"/>
      <c r="H1000" s="1"/>
      <c r="I1000" s="1"/>
      <c r="J1000" s="1"/>
      <c r="K1000" s="1"/>
    </row>
    <row r="1001" spans="6:11" x14ac:dyDescent="0.2">
      <c r="F1001" s="1"/>
      <c r="G1001" s="1"/>
      <c r="H1001" s="1"/>
      <c r="I1001" s="1"/>
      <c r="J1001" s="1"/>
      <c r="K1001" s="1"/>
    </row>
    <row r="1002" spans="6:11" x14ac:dyDescent="0.2">
      <c r="F1002" s="1"/>
      <c r="G1002" s="1"/>
      <c r="H1002" s="1"/>
      <c r="I1002" s="1"/>
      <c r="J1002" s="1"/>
      <c r="K1002" s="1"/>
    </row>
    <row r="1003" spans="6:11" x14ac:dyDescent="0.2">
      <c r="F1003" s="1"/>
      <c r="G1003" s="1"/>
      <c r="H1003" s="1"/>
      <c r="I1003" s="1"/>
      <c r="J1003" s="1"/>
      <c r="K1003" s="1"/>
    </row>
    <row r="1004" spans="6:11" x14ac:dyDescent="0.2">
      <c r="F1004" s="1"/>
      <c r="G1004" s="1"/>
      <c r="H1004" s="1"/>
      <c r="I1004" s="1"/>
      <c r="J1004" s="1"/>
      <c r="K1004" s="1"/>
    </row>
    <row r="1005" spans="6:11" x14ac:dyDescent="0.2">
      <c r="F1005" s="1"/>
      <c r="G1005" s="1"/>
      <c r="H1005" s="1"/>
      <c r="I1005" s="1"/>
      <c r="J1005" s="1"/>
      <c r="K1005" s="1"/>
    </row>
    <row r="1006" spans="6:11" x14ac:dyDescent="0.2">
      <c r="F1006" s="1"/>
      <c r="G1006" s="1"/>
      <c r="H1006" s="1"/>
      <c r="I1006" s="1"/>
      <c r="J1006" s="1"/>
      <c r="K1006" s="1"/>
    </row>
    <row r="1007" spans="6:11" x14ac:dyDescent="0.2">
      <c r="F1007" s="1"/>
      <c r="G1007" s="1"/>
      <c r="H1007" s="1"/>
      <c r="I1007" s="1"/>
      <c r="J1007" s="1"/>
      <c r="K1007" s="1"/>
    </row>
    <row r="1008" spans="6:11" x14ac:dyDescent="0.2">
      <c r="F1008" s="1"/>
      <c r="G1008" s="1"/>
      <c r="H1008" s="1"/>
      <c r="I1008" s="1"/>
      <c r="J1008" s="1"/>
      <c r="K1008" s="1"/>
    </row>
    <row r="1009" spans="6:11" x14ac:dyDescent="0.2">
      <c r="F1009" s="1"/>
      <c r="G1009" s="1"/>
      <c r="H1009" s="1"/>
      <c r="I1009" s="1"/>
      <c r="J1009" s="1"/>
      <c r="K1009" s="1"/>
    </row>
    <row r="1010" spans="6:11" x14ac:dyDescent="0.2">
      <c r="F1010" s="1"/>
      <c r="G1010" s="1"/>
      <c r="H1010" s="1"/>
      <c r="I1010" s="1"/>
      <c r="J1010" s="1"/>
      <c r="K1010" s="1"/>
    </row>
    <row r="1011" spans="6:11" x14ac:dyDescent="0.2">
      <c r="F1011" s="1"/>
      <c r="G1011" s="1"/>
      <c r="H1011" s="1"/>
      <c r="I1011" s="1"/>
      <c r="J1011" s="1"/>
      <c r="K1011" s="1"/>
    </row>
    <row r="1012" spans="6:11" x14ac:dyDescent="0.2">
      <c r="F1012" s="1"/>
      <c r="G1012" s="1"/>
      <c r="H1012" s="1"/>
      <c r="I1012" s="1"/>
      <c r="J1012" s="1"/>
      <c r="K1012" s="1"/>
    </row>
    <row r="1013" spans="6:11" x14ac:dyDescent="0.2">
      <c r="F1013" s="1"/>
      <c r="G1013" s="1"/>
      <c r="H1013" s="1"/>
      <c r="I1013" s="1"/>
      <c r="J1013" s="1"/>
      <c r="K1013" s="1"/>
    </row>
    <row r="1014" spans="6:11" x14ac:dyDescent="0.2">
      <c r="F1014" s="1"/>
      <c r="G1014" s="1"/>
      <c r="H1014" s="1"/>
      <c r="I1014" s="1"/>
      <c r="J1014" s="1"/>
      <c r="K1014" s="1"/>
    </row>
    <row r="1015" spans="6:11" x14ac:dyDescent="0.2">
      <c r="F1015" s="1"/>
      <c r="G1015" s="1"/>
      <c r="H1015" s="1"/>
      <c r="I1015" s="1"/>
      <c r="J1015" s="1"/>
      <c r="K1015" s="1"/>
    </row>
    <row r="1016" spans="6:11" x14ac:dyDescent="0.2">
      <c r="F1016" s="1"/>
      <c r="G1016" s="1"/>
      <c r="H1016" s="1"/>
      <c r="I1016" s="1"/>
      <c r="J1016" s="1"/>
      <c r="K1016" s="1"/>
    </row>
    <row r="1017" spans="6:11" x14ac:dyDescent="0.2">
      <c r="F1017" s="1"/>
      <c r="G1017" s="1"/>
      <c r="H1017" s="1"/>
      <c r="I1017" s="1"/>
      <c r="J1017" s="1"/>
      <c r="K1017" s="1"/>
    </row>
    <row r="1018" spans="6:11" x14ac:dyDescent="0.2">
      <c r="F1018" s="1"/>
      <c r="G1018" s="1"/>
      <c r="H1018" s="1"/>
      <c r="I1018" s="1"/>
      <c r="J1018" s="1"/>
      <c r="K1018" s="1"/>
    </row>
    <row r="1019" spans="6:11" x14ac:dyDescent="0.2">
      <c r="F1019" s="1"/>
      <c r="G1019" s="1"/>
      <c r="H1019" s="1"/>
      <c r="I1019" s="1"/>
      <c r="J1019" s="1"/>
      <c r="K1019" s="1"/>
    </row>
    <row r="1020" spans="6:11" x14ac:dyDescent="0.2">
      <c r="F1020" s="1"/>
      <c r="G1020" s="1"/>
      <c r="H1020" s="1"/>
      <c r="I1020" s="1"/>
      <c r="J1020" s="1"/>
      <c r="K1020" s="1"/>
    </row>
    <row r="1021" spans="6:11" x14ac:dyDescent="0.2">
      <c r="F1021" s="1"/>
      <c r="G1021" s="1"/>
      <c r="H1021" s="1"/>
      <c r="I1021" s="1"/>
      <c r="J1021" s="1"/>
      <c r="K1021" s="1"/>
    </row>
    <row r="1022" spans="6:11" x14ac:dyDescent="0.2">
      <c r="F1022" s="1"/>
      <c r="G1022" s="1"/>
      <c r="H1022" s="1"/>
      <c r="I1022" s="1"/>
      <c r="J1022" s="1"/>
      <c r="K1022" s="1"/>
    </row>
    <row r="1023" spans="6:11" x14ac:dyDescent="0.2">
      <c r="F1023" s="1"/>
      <c r="G1023" s="1"/>
      <c r="H1023" s="1"/>
      <c r="I1023" s="1"/>
      <c r="J1023" s="1"/>
      <c r="K1023" s="1"/>
    </row>
    <row r="1024" spans="6:11" x14ac:dyDescent="0.2">
      <c r="F1024" s="1"/>
      <c r="G1024" s="1"/>
      <c r="H1024" s="1"/>
      <c r="I1024" s="1"/>
      <c r="J1024" s="1"/>
      <c r="K1024" s="1"/>
    </row>
    <row r="1025" spans="6:11" x14ac:dyDescent="0.2">
      <c r="F1025" s="1"/>
      <c r="G1025" s="1"/>
      <c r="H1025" s="1"/>
      <c r="I1025" s="1"/>
      <c r="J1025" s="1"/>
      <c r="K1025" s="1"/>
    </row>
    <row r="1026" spans="6:11" x14ac:dyDescent="0.2">
      <c r="F1026" s="1"/>
      <c r="G1026" s="1"/>
      <c r="H1026" s="1"/>
      <c r="I1026" s="1"/>
      <c r="J1026" s="1"/>
      <c r="K1026" s="1"/>
    </row>
    <row r="1027" spans="6:11" x14ac:dyDescent="0.2">
      <c r="F1027" s="1"/>
      <c r="G1027" s="1"/>
      <c r="H1027" s="1"/>
      <c r="I1027" s="1"/>
      <c r="J1027" s="1"/>
      <c r="K1027" s="1"/>
    </row>
    <row r="1028" spans="6:11" x14ac:dyDescent="0.2">
      <c r="F1028" s="1"/>
      <c r="G1028" s="1"/>
      <c r="H1028" s="1"/>
      <c r="I1028" s="1"/>
      <c r="J1028" s="1"/>
      <c r="K1028" s="1"/>
    </row>
    <row r="1029" spans="6:11" x14ac:dyDescent="0.2">
      <c r="F1029" s="1"/>
      <c r="G1029" s="1"/>
      <c r="H1029" s="1"/>
      <c r="I1029" s="1"/>
      <c r="J1029" s="1"/>
      <c r="K1029" s="1"/>
    </row>
    <row r="1030" spans="6:11" x14ac:dyDescent="0.2">
      <c r="F1030" s="1"/>
      <c r="G1030" s="1"/>
      <c r="H1030" s="1"/>
      <c r="I1030" s="1"/>
      <c r="J1030" s="1"/>
      <c r="K1030" s="1"/>
    </row>
    <row r="1031" spans="6:11" x14ac:dyDescent="0.2">
      <c r="F1031" s="1"/>
      <c r="G1031" s="1"/>
      <c r="H1031" s="1"/>
      <c r="I1031" s="1"/>
      <c r="J1031" s="1"/>
      <c r="K1031" s="1"/>
    </row>
    <row r="1032" spans="6:11" x14ac:dyDescent="0.2">
      <c r="F1032" s="1"/>
      <c r="G1032" s="1"/>
      <c r="H1032" s="1"/>
      <c r="I1032" s="1"/>
      <c r="J1032" s="1"/>
      <c r="K1032" s="1"/>
    </row>
    <row r="1033" spans="6:11" x14ac:dyDescent="0.2">
      <c r="F1033" s="1"/>
      <c r="G1033" s="1"/>
      <c r="H1033" s="1"/>
      <c r="I1033" s="1"/>
      <c r="J1033" s="1"/>
      <c r="K1033" s="1"/>
    </row>
    <row r="1034" spans="6:11" x14ac:dyDescent="0.2">
      <c r="F1034" s="1"/>
      <c r="G1034" s="1"/>
      <c r="H1034" s="1"/>
      <c r="I1034" s="1"/>
      <c r="J1034" s="1"/>
      <c r="K1034" s="1"/>
    </row>
    <row r="1035" spans="6:11" x14ac:dyDescent="0.2">
      <c r="F1035" s="1"/>
      <c r="G1035" s="1"/>
      <c r="H1035" s="1"/>
      <c r="I1035" s="1"/>
      <c r="J1035" s="1"/>
      <c r="K1035" s="1"/>
    </row>
    <row r="1036" spans="6:11" x14ac:dyDescent="0.2">
      <c r="F1036" s="1"/>
      <c r="G1036" s="1"/>
      <c r="H1036" s="1"/>
      <c r="I1036" s="1"/>
      <c r="J1036" s="1"/>
      <c r="K1036" s="1"/>
    </row>
    <row r="1037" spans="6:11" x14ac:dyDescent="0.2">
      <c r="F1037" s="1"/>
      <c r="G1037" s="1"/>
      <c r="H1037" s="1"/>
      <c r="I1037" s="1"/>
      <c r="J1037" s="1"/>
      <c r="K1037" s="1"/>
    </row>
    <row r="1038" spans="6:11" x14ac:dyDescent="0.2">
      <c r="F1038" s="1"/>
      <c r="G1038" s="1"/>
      <c r="H1038" s="1"/>
      <c r="I1038" s="1"/>
      <c r="J1038" s="1"/>
      <c r="K1038" s="1"/>
    </row>
    <row r="1039" spans="6:11" x14ac:dyDescent="0.2">
      <c r="F1039" s="1"/>
      <c r="G1039" s="1"/>
      <c r="H1039" s="1"/>
      <c r="I1039" s="1"/>
      <c r="J1039" s="1"/>
      <c r="K1039" s="1"/>
    </row>
    <row r="1040" spans="6:11" x14ac:dyDescent="0.2">
      <c r="F1040" s="1"/>
      <c r="G1040" s="1"/>
      <c r="H1040" s="1"/>
      <c r="I1040" s="1"/>
      <c r="J1040" s="1"/>
      <c r="K1040" s="1"/>
    </row>
    <row r="1041" spans="6:11" x14ac:dyDescent="0.2">
      <c r="F1041" s="1"/>
      <c r="G1041" s="1"/>
      <c r="H1041" s="1"/>
      <c r="I1041" s="1"/>
      <c r="J1041" s="1"/>
      <c r="K1041" s="1"/>
    </row>
    <row r="1042" spans="6:11" x14ac:dyDescent="0.2">
      <c r="F1042" s="1"/>
      <c r="G1042" s="1"/>
      <c r="H1042" s="1"/>
      <c r="I1042" s="1"/>
      <c r="J1042" s="1"/>
      <c r="K1042" s="1"/>
    </row>
    <row r="1043" spans="6:11" x14ac:dyDescent="0.2">
      <c r="F1043" s="1"/>
      <c r="G1043" s="1"/>
      <c r="H1043" s="1"/>
      <c r="I1043" s="1"/>
      <c r="J1043" s="1"/>
      <c r="K1043" s="1"/>
    </row>
    <row r="1044" spans="6:11" x14ac:dyDescent="0.2">
      <c r="F1044" s="1"/>
      <c r="G1044" s="1"/>
      <c r="H1044" s="1"/>
      <c r="I1044" s="1"/>
      <c r="J1044" s="1"/>
      <c r="K1044" s="1"/>
    </row>
    <row r="1045" spans="6:11" x14ac:dyDescent="0.2">
      <c r="F1045" s="1"/>
      <c r="G1045" s="1"/>
      <c r="H1045" s="1"/>
      <c r="I1045" s="1"/>
      <c r="J1045" s="1"/>
      <c r="K1045" s="1"/>
    </row>
    <row r="1046" spans="6:11" x14ac:dyDescent="0.2">
      <c r="F1046" s="1"/>
      <c r="G1046" s="1"/>
      <c r="H1046" s="1"/>
      <c r="I1046" s="1"/>
      <c r="J1046" s="1"/>
      <c r="K1046" s="1"/>
    </row>
    <row r="1047" spans="6:11" x14ac:dyDescent="0.2">
      <c r="F1047" s="1"/>
      <c r="G1047" s="1"/>
      <c r="H1047" s="1"/>
      <c r="I1047" s="1"/>
      <c r="J1047" s="1"/>
      <c r="K1047" s="1"/>
    </row>
    <row r="1048" spans="6:11" x14ac:dyDescent="0.2">
      <c r="F1048" s="1"/>
      <c r="G1048" s="1"/>
      <c r="H1048" s="1"/>
      <c r="I1048" s="1"/>
      <c r="J1048" s="1"/>
      <c r="K1048" s="1"/>
    </row>
    <row r="1049" spans="6:11" x14ac:dyDescent="0.2">
      <c r="F1049" s="1"/>
      <c r="G1049" s="1"/>
      <c r="H1049" s="1"/>
      <c r="I1049" s="1"/>
      <c r="J1049" s="1"/>
      <c r="K1049" s="1"/>
    </row>
    <row r="1050" spans="6:11" x14ac:dyDescent="0.2">
      <c r="F1050" s="1"/>
      <c r="G1050" s="1"/>
      <c r="H1050" s="1"/>
      <c r="I1050" s="1"/>
      <c r="J1050" s="1"/>
      <c r="K1050" s="1"/>
    </row>
    <row r="1051" spans="6:11" x14ac:dyDescent="0.2">
      <c r="F1051" s="1"/>
      <c r="G1051" s="1"/>
      <c r="H1051" s="1"/>
      <c r="I1051" s="1"/>
      <c r="J1051" s="1"/>
      <c r="K1051" s="1"/>
    </row>
    <row r="1052" spans="6:11" x14ac:dyDescent="0.2">
      <c r="F1052" s="1"/>
      <c r="G1052" s="1"/>
      <c r="H1052" s="1"/>
      <c r="I1052" s="1"/>
      <c r="J1052" s="1"/>
      <c r="K1052" s="1"/>
    </row>
    <row r="1053" spans="6:11" x14ac:dyDescent="0.2">
      <c r="F1053" s="1"/>
      <c r="G1053" s="1"/>
      <c r="H1053" s="1"/>
      <c r="I1053" s="1"/>
      <c r="J1053" s="1"/>
      <c r="K1053" s="1"/>
    </row>
    <row r="1054" spans="6:11" x14ac:dyDescent="0.2">
      <c r="F1054" s="1"/>
      <c r="G1054" s="1"/>
      <c r="H1054" s="1"/>
      <c r="I1054" s="1"/>
      <c r="J1054" s="1"/>
      <c r="K1054" s="1"/>
    </row>
    <row r="1055" spans="6:11" x14ac:dyDescent="0.2">
      <c r="F1055" s="1"/>
      <c r="G1055" s="1"/>
      <c r="H1055" s="1"/>
      <c r="I1055" s="1"/>
      <c r="J1055" s="1"/>
      <c r="K1055" s="1"/>
    </row>
    <row r="1056" spans="6:11" x14ac:dyDescent="0.2">
      <c r="F1056" s="1"/>
      <c r="G1056" s="1"/>
      <c r="H1056" s="1"/>
      <c r="I1056" s="1"/>
      <c r="J1056" s="1"/>
      <c r="K1056" s="1"/>
    </row>
    <row r="1057" spans="6:11" x14ac:dyDescent="0.2">
      <c r="F1057" s="1"/>
      <c r="G1057" s="1"/>
      <c r="H1057" s="1"/>
      <c r="I1057" s="1"/>
      <c r="J1057" s="1"/>
      <c r="K1057" s="1"/>
    </row>
    <row r="1058" spans="6:11" x14ac:dyDescent="0.2">
      <c r="F1058" s="1"/>
      <c r="G1058" s="1"/>
      <c r="H1058" s="1"/>
      <c r="I1058" s="1"/>
      <c r="J1058" s="1"/>
      <c r="K1058" s="1"/>
    </row>
    <row r="1059" spans="6:11" x14ac:dyDescent="0.2">
      <c r="F1059" s="1"/>
      <c r="G1059" s="1"/>
      <c r="H1059" s="1"/>
      <c r="I1059" s="1"/>
      <c r="J1059" s="1"/>
      <c r="K1059" s="1"/>
    </row>
    <row r="1060" spans="6:11" x14ac:dyDescent="0.2">
      <c r="F1060" s="1"/>
      <c r="G1060" s="1"/>
      <c r="H1060" s="1"/>
      <c r="I1060" s="1"/>
      <c r="J1060" s="1"/>
      <c r="K1060" s="1"/>
    </row>
    <row r="1061" spans="6:11" x14ac:dyDescent="0.2">
      <c r="F1061" s="1"/>
      <c r="G1061" s="1"/>
      <c r="H1061" s="1"/>
      <c r="I1061" s="1"/>
      <c r="J1061" s="1"/>
      <c r="K1061" s="1"/>
    </row>
    <row r="1062" spans="6:11" x14ac:dyDescent="0.2">
      <c r="F1062" s="1"/>
      <c r="G1062" s="1"/>
      <c r="H1062" s="1"/>
      <c r="I1062" s="1"/>
      <c r="J1062" s="1"/>
      <c r="K1062" s="1"/>
    </row>
    <row r="1063" spans="6:11" x14ac:dyDescent="0.2">
      <c r="F1063" s="1"/>
      <c r="G1063" s="1"/>
      <c r="H1063" s="1"/>
      <c r="I1063" s="1"/>
      <c r="J1063" s="1"/>
      <c r="K1063" s="1"/>
    </row>
    <row r="1064" spans="6:11" x14ac:dyDescent="0.2">
      <c r="F1064" s="1"/>
      <c r="G1064" s="1"/>
      <c r="H1064" s="1"/>
      <c r="I1064" s="1"/>
      <c r="J1064" s="1"/>
      <c r="K1064" s="1"/>
    </row>
    <row r="1065" spans="6:11" x14ac:dyDescent="0.2">
      <c r="F1065" s="1"/>
      <c r="G1065" s="1"/>
      <c r="H1065" s="1"/>
      <c r="I1065" s="1"/>
      <c r="J1065" s="1"/>
      <c r="K1065" s="1"/>
    </row>
    <row r="1066" spans="6:11" x14ac:dyDescent="0.2">
      <c r="F1066" s="1"/>
      <c r="G1066" s="1"/>
      <c r="H1066" s="1"/>
      <c r="I1066" s="1"/>
      <c r="J1066" s="1"/>
      <c r="K1066" s="1"/>
    </row>
    <row r="1067" spans="6:11" x14ac:dyDescent="0.2">
      <c r="F1067" s="1"/>
      <c r="G1067" s="1"/>
      <c r="H1067" s="1"/>
      <c r="I1067" s="1"/>
      <c r="J1067" s="1"/>
      <c r="K1067" s="1"/>
    </row>
    <row r="1068" spans="6:11" x14ac:dyDescent="0.2">
      <c r="F1068" s="1"/>
      <c r="G1068" s="1"/>
      <c r="H1068" s="1"/>
      <c r="I1068" s="1"/>
      <c r="J1068" s="1"/>
      <c r="K1068" s="1"/>
    </row>
    <row r="1069" spans="6:11" x14ac:dyDescent="0.2">
      <c r="F1069" s="1"/>
      <c r="G1069" s="1"/>
      <c r="H1069" s="1"/>
      <c r="I1069" s="1"/>
      <c r="J1069" s="1"/>
      <c r="K1069" s="1"/>
    </row>
    <row r="1070" spans="6:11" x14ac:dyDescent="0.2">
      <c r="F1070" s="1"/>
      <c r="G1070" s="1"/>
      <c r="H1070" s="1"/>
      <c r="I1070" s="1"/>
      <c r="J1070" s="1"/>
      <c r="K1070" s="1"/>
    </row>
    <row r="1071" spans="6:11" x14ac:dyDescent="0.2">
      <c r="F1071" s="1"/>
      <c r="G1071" s="1"/>
      <c r="H1071" s="1"/>
      <c r="I1071" s="1"/>
      <c r="J1071" s="1"/>
      <c r="K1071" s="1"/>
    </row>
    <row r="1072" spans="6:11" x14ac:dyDescent="0.2">
      <c r="F1072" s="1"/>
      <c r="G1072" s="1"/>
      <c r="H1072" s="1"/>
      <c r="I1072" s="1"/>
      <c r="J1072" s="1"/>
      <c r="K1072" s="1"/>
    </row>
    <row r="1073" spans="6:11" x14ac:dyDescent="0.2">
      <c r="F1073" s="1"/>
      <c r="G1073" s="1"/>
      <c r="H1073" s="1"/>
      <c r="I1073" s="1"/>
      <c r="J1073" s="1"/>
      <c r="K1073" s="1"/>
    </row>
    <row r="1074" spans="6:11" x14ac:dyDescent="0.2">
      <c r="F1074" s="1"/>
      <c r="G1074" s="1"/>
      <c r="H1074" s="1"/>
      <c r="I1074" s="1"/>
      <c r="J1074" s="1"/>
      <c r="K1074" s="1"/>
    </row>
    <row r="1075" spans="6:11" x14ac:dyDescent="0.2">
      <c r="F1075" s="1"/>
      <c r="G1075" s="1"/>
      <c r="H1075" s="1"/>
      <c r="I1075" s="1"/>
      <c r="J1075" s="1"/>
      <c r="K1075" s="1"/>
    </row>
    <row r="1076" spans="6:11" x14ac:dyDescent="0.2">
      <c r="F1076" s="1"/>
      <c r="G1076" s="1"/>
      <c r="H1076" s="1"/>
      <c r="I1076" s="1"/>
      <c r="J1076" s="1"/>
      <c r="K1076" s="1"/>
    </row>
    <row r="1077" spans="6:11" x14ac:dyDescent="0.2">
      <c r="F1077" s="1"/>
      <c r="G1077" s="1"/>
      <c r="H1077" s="1"/>
      <c r="I1077" s="1"/>
      <c r="J1077" s="1"/>
      <c r="K1077" s="1"/>
    </row>
    <row r="1078" spans="6:11" x14ac:dyDescent="0.2">
      <c r="F1078" s="1"/>
      <c r="G1078" s="1"/>
      <c r="H1078" s="1"/>
      <c r="I1078" s="1"/>
      <c r="J1078" s="1"/>
      <c r="K1078" s="1"/>
    </row>
    <row r="1079" spans="6:11" x14ac:dyDescent="0.2">
      <c r="F1079" s="1"/>
      <c r="G1079" s="1"/>
      <c r="H1079" s="1"/>
      <c r="I1079" s="1"/>
      <c r="J1079" s="1"/>
      <c r="K1079" s="1"/>
    </row>
    <row r="1080" spans="6:11" x14ac:dyDescent="0.2">
      <c r="F1080" s="1"/>
      <c r="G1080" s="1"/>
      <c r="H1080" s="1"/>
      <c r="I1080" s="1"/>
      <c r="J1080" s="1"/>
      <c r="K1080" s="1"/>
    </row>
    <row r="1081" spans="6:11" x14ac:dyDescent="0.2">
      <c r="F1081" s="1"/>
      <c r="G1081" s="1"/>
      <c r="H1081" s="1"/>
      <c r="I1081" s="1"/>
      <c r="J1081" s="1"/>
      <c r="K1081" s="1"/>
    </row>
    <row r="1082" spans="6:11" x14ac:dyDescent="0.2">
      <c r="F1082" s="1"/>
      <c r="G1082" s="1"/>
      <c r="H1082" s="1"/>
      <c r="I1082" s="1"/>
      <c r="J1082" s="1"/>
      <c r="K1082" s="1"/>
    </row>
    <row r="1083" spans="6:11" x14ac:dyDescent="0.2">
      <c r="F1083" s="1"/>
      <c r="G1083" s="1"/>
      <c r="H1083" s="1"/>
      <c r="I1083" s="1"/>
      <c r="J1083" s="1"/>
      <c r="K1083" s="1"/>
    </row>
    <row r="1084" spans="6:11" x14ac:dyDescent="0.2">
      <c r="F1084" s="1"/>
      <c r="G1084" s="1"/>
      <c r="H1084" s="1"/>
      <c r="I1084" s="1"/>
      <c r="J1084" s="1"/>
      <c r="K1084" s="1"/>
    </row>
    <row r="1085" spans="6:11" x14ac:dyDescent="0.2">
      <c r="F1085" s="1"/>
      <c r="G1085" s="1"/>
      <c r="H1085" s="1"/>
      <c r="I1085" s="1"/>
      <c r="J1085" s="1"/>
      <c r="K1085" s="1"/>
    </row>
    <row r="1086" spans="6:11" x14ac:dyDescent="0.2">
      <c r="F1086" s="1"/>
      <c r="G1086" s="1"/>
      <c r="H1086" s="1"/>
      <c r="I1086" s="1"/>
      <c r="J1086" s="1"/>
      <c r="K1086" s="1"/>
    </row>
    <row r="1087" spans="6:11" x14ac:dyDescent="0.2">
      <c r="F1087" s="1"/>
      <c r="G1087" s="1"/>
      <c r="H1087" s="1"/>
      <c r="I1087" s="1"/>
      <c r="J1087" s="1"/>
      <c r="K1087" s="1"/>
    </row>
    <row r="1088" spans="6:11" x14ac:dyDescent="0.2">
      <c r="F1088" s="1"/>
      <c r="G1088" s="1"/>
      <c r="H1088" s="1"/>
      <c r="I1088" s="1"/>
      <c r="J1088" s="1"/>
      <c r="K1088" s="1"/>
    </row>
    <row r="1089" spans="6:11" x14ac:dyDescent="0.2">
      <c r="F1089" s="1"/>
      <c r="G1089" s="1"/>
      <c r="H1089" s="1"/>
      <c r="I1089" s="1"/>
      <c r="J1089" s="1"/>
      <c r="K1089" s="1"/>
    </row>
    <row r="1090" spans="6:11" x14ac:dyDescent="0.2">
      <c r="F1090" s="1"/>
      <c r="G1090" s="1"/>
      <c r="H1090" s="1"/>
      <c r="I1090" s="1"/>
      <c r="J1090" s="1"/>
      <c r="K1090" s="1"/>
    </row>
    <row r="1091" spans="6:11" x14ac:dyDescent="0.2">
      <c r="F1091" s="1"/>
      <c r="G1091" s="1"/>
      <c r="H1091" s="1"/>
      <c r="I1091" s="1"/>
      <c r="J1091" s="1"/>
      <c r="K1091" s="1"/>
    </row>
    <row r="1092" spans="6:11" x14ac:dyDescent="0.2">
      <c r="F1092" s="1"/>
      <c r="G1092" s="1"/>
      <c r="H1092" s="1"/>
      <c r="I1092" s="1"/>
      <c r="J1092" s="1"/>
      <c r="K1092" s="1"/>
    </row>
    <row r="1093" spans="6:11" x14ac:dyDescent="0.2">
      <c r="F1093" s="1"/>
      <c r="G1093" s="1"/>
      <c r="H1093" s="1"/>
      <c r="I1093" s="1"/>
      <c r="J1093" s="1"/>
      <c r="K1093" s="1"/>
    </row>
    <row r="1094" spans="6:11" x14ac:dyDescent="0.2">
      <c r="F1094" s="1"/>
      <c r="G1094" s="1"/>
      <c r="H1094" s="1"/>
      <c r="I1094" s="1"/>
      <c r="J1094" s="1"/>
      <c r="K1094" s="1"/>
    </row>
    <row r="1095" spans="6:11" x14ac:dyDescent="0.2">
      <c r="F1095" s="1"/>
      <c r="G1095" s="1"/>
      <c r="H1095" s="1"/>
      <c r="I1095" s="1"/>
      <c r="J1095" s="1"/>
      <c r="K1095" s="1"/>
    </row>
    <row r="1096" spans="6:11" x14ac:dyDescent="0.2">
      <c r="F1096" s="1"/>
      <c r="G1096" s="1"/>
      <c r="H1096" s="1"/>
      <c r="I1096" s="1"/>
      <c r="J1096" s="1"/>
      <c r="K1096" s="1"/>
    </row>
    <row r="1097" spans="6:11" x14ac:dyDescent="0.2">
      <c r="F1097" s="1"/>
      <c r="G1097" s="1"/>
      <c r="H1097" s="1"/>
      <c r="I1097" s="1"/>
      <c r="J1097" s="1"/>
      <c r="K1097" s="1"/>
    </row>
    <row r="1098" spans="6:11" x14ac:dyDescent="0.2">
      <c r="F1098" s="1"/>
      <c r="G1098" s="1"/>
      <c r="H1098" s="1"/>
      <c r="I1098" s="1"/>
      <c r="J1098" s="1"/>
      <c r="K1098" s="1"/>
    </row>
    <row r="1099" spans="6:11" x14ac:dyDescent="0.2">
      <c r="F1099" s="1"/>
      <c r="G1099" s="1"/>
      <c r="H1099" s="1"/>
      <c r="I1099" s="1"/>
      <c r="J1099" s="1"/>
      <c r="K1099" s="1"/>
    </row>
    <row r="1100" spans="6:11" x14ac:dyDescent="0.2">
      <c r="F1100" s="1"/>
      <c r="G1100" s="1"/>
      <c r="H1100" s="1"/>
      <c r="I1100" s="1"/>
      <c r="J1100" s="1"/>
      <c r="K1100" s="1"/>
    </row>
    <row r="1101" spans="6:11" x14ac:dyDescent="0.2">
      <c r="F1101" s="1"/>
      <c r="G1101" s="1"/>
      <c r="H1101" s="1"/>
      <c r="I1101" s="1"/>
      <c r="J1101" s="1"/>
      <c r="K1101" s="1"/>
    </row>
    <row r="1102" spans="6:11" x14ac:dyDescent="0.2">
      <c r="F1102" s="1"/>
      <c r="G1102" s="1"/>
      <c r="H1102" s="1"/>
      <c r="I1102" s="1"/>
      <c r="J1102" s="1"/>
      <c r="K1102" s="1"/>
    </row>
    <row r="1103" spans="6:11" x14ac:dyDescent="0.2">
      <c r="F1103" s="1"/>
      <c r="G1103" s="1"/>
      <c r="H1103" s="1"/>
      <c r="I1103" s="1"/>
      <c r="J1103" s="1"/>
      <c r="K1103" s="1"/>
    </row>
    <row r="1104" spans="6:11" x14ac:dyDescent="0.2">
      <c r="F1104" s="1"/>
      <c r="G1104" s="1"/>
      <c r="H1104" s="1"/>
      <c r="I1104" s="1"/>
      <c r="J1104" s="1"/>
      <c r="K1104" s="1"/>
    </row>
    <row r="1105" spans="6:11" x14ac:dyDescent="0.2">
      <c r="F1105" s="1"/>
      <c r="G1105" s="1"/>
      <c r="H1105" s="1"/>
      <c r="I1105" s="1"/>
      <c r="J1105" s="1"/>
      <c r="K1105" s="1"/>
    </row>
    <row r="1106" spans="6:11" x14ac:dyDescent="0.2">
      <c r="F1106" s="1"/>
      <c r="G1106" s="1"/>
      <c r="H1106" s="1"/>
      <c r="I1106" s="1"/>
      <c r="J1106" s="1"/>
      <c r="K1106" s="1"/>
    </row>
    <row r="1107" spans="6:11" x14ac:dyDescent="0.2">
      <c r="F1107" s="1"/>
      <c r="G1107" s="1"/>
      <c r="H1107" s="1"/>
      <c r="I1107" s="1"/>
      <c r="J1107" s="1"/>
      <c r="K1107" s="1"/>
    </row>
    <row r="1108" spans="6:11" x14ac:dyDescent="0.2">
      <c r="F1108" s="1"/>
      <c r="G1108" s="1"/>
      <c r="H1108" s="1"/>
      <c r="I1108" s="1"/>
      <c r="J1108" s="1"/>
      <c r="K1108" s="1"/>
    </row>
    <row r="1109" spans="6:11" x14ac:dyDescent="0.2">
      <c r="F1109" s="1"/>
      <c r="G1109" s="1"/>
      <c r="H1109" s="1"/>
      <c r="I1109" s="1"/>
      <c r="J1109" s="1"/>
      <c r="K1109" s="1"/>
    </row>
    <row r="1110" spans="6:11" x14ac:dyDescent="0.2">
      <c r="F1110" s="1"/>
      <c r="G1110" s="1"/>
      <c r="H1110" s="1"/>
      <c r="I1110" s="1"/>
      <c r="J1110" s="1"/>
      <c r="K1110" s="1"/>
    </row>
    <row r="1111" spans="6:11" x14ac:dyDescent="0.2">
      <c r="F1111" s="1"/>
      <c r="G1111" s="1"/>
      <c r="H1111" s="1"/>
      <c r="I1111" s="1"/>
      <c r="J1111" s="1"/>
      <c r="K1111" s="1"/>
    </row>
    <row r="1112" spans="6:11" x14ac:dyDescent="0.2">
      <c r="F1112" s="1"/>
      <c r="G1112" s="1"/>
      <c r="H1112" s="1"/>
      <c r="I1112" s="1"/>
      <c r="J1112" s="1"/>
      <c r="K1112" s="1"/>
    </row>
    <row r="1113" spans="6:11" x14ac:dyDescent="0.2">
      <c r="F1113" s="1"/>
      <c r="G1113" s="1"/>
      <c r="H1113" s="1"/>
      <c r="I1113" s="1"/>
      <c r="J1113" s="1"/>
      <c r="K1113" s="1"/>
    </row>
    <row r="1114" spans="6:11" x14ac:dyDescent="0.2">
      <c r="F1114" s="1"/>
      <c r="G1114" s="1"/>
      <c r="H1114" s="1"/>
      <c r="I1114" s="1"/>
      <c r="J1114" s="1"/>
      <c r="K1114" s="1"/>
    </row>
    <row r="1115" spans="6:11" x14ac:dyDescent="0.2">
      <c r="F1115" s="1"/>
      <c r="G1115" s="1"/>
      <c r="H1115" s="1"/>
      <c r="I1115" s="1"/>
      <c r="J1115" s="1"/>
      <c r="K1115" s="1"/>
    </row>
    <row r="1116" spans="6:11" x14ac:dyDescent="0.2">
      <c r="F1116" s="1"/>
      <c r="G1116" s="1"/>
      <c r="H1116" s="1"/>
      <c r="I1116" s="1"/>
      <c r="J1116" s="1"/>
      <c r="K1116" s="1"/>
    </row>
    <row r="1117" spans="6:11" x14ac:dyDescent="0.2">
      <c r="F1117" s="1"/>
      <c r="G1117" s="1"/>
      <c r="H1117" s="1"/>
      <c r="I1117" s="1"/>
      <c r="J1117" s="1"/>
      <c r="K1117" s="1"/>
    </row>
    <row r="1118" spans="6:11" x14ac:dyDescent="0.2">
      <c r="F1118" s="1"/>
      <c r="G1118" s="1"/>
      <c r="H1118" s="1"/>
      <c r="I1118" s="1"/>
      <c r="J1118" s="1"/>
      <c r="K1118" s="1"/>
    </row>
    <row r="1119" spans="6:11" x14ac:dyDescent="0.2">
      <c r="F1119" s="1"/>
      <c r="G1119" s="1"/>
      <c r="H1119" s="1"/>
      <c r="I1119" s="1"/>
      <c r="J1119" s="1"/>
      <c r="K1119" s="1"/>
    </row>
    <row r="1120" spans="6:11" x14ac:dyDescent="0.2">
      <c r="F1120" s="1"/>
      <c r="G1120" s="1"/>
      <c r="H1120" s="1"/>
      <c r="I1120" s="1"/>
      <c r="J1120" s="1"/>
      <c r="K1120" s="1"/>
    </row>
    <row r="1121" spans="6:11" x14ac:dyDescent="0.2">
      <c r="F1121" s="1"/>
      <c r="G1121" s="1"/>
      <c r="H1121" s="1"/>
      <c r="I1121" s="1"/>
      <c r="J1121" s="1"/>
      <c r="K1121" s="1"/>
    </row>
    <row r="1122" spans="6:11" x14ac:dyDescent="0.2">
      <c r="F1122" s="1"/>
      <c r="G1122" s="1"/>
      <c r="H1122" s="1"/>
      <c r="I1122" s="1"/>
      <c r="J1122" s="1"/>
      <c r="K1122" s="1"/>
    </row>
    <row r="1123" spans="6:11" x14ac:dyDescent="0.2">
      <c r="F1123" s="1"/>
      <c r="G1123" s="1"/>
      <c r="H1123" s="1"/>
      <c r="I1123" s="1"/>
      <c r="J1123" s="1"/>
      <c r="K1123" s="1"/>
    </row>
    <row r="1124" spans="6:11" x14ac:dyDescent="0.2">
      <c r="F1124" s="1"/>
      <c r="G1124" s="1"/>
      <c r="H1124" s="1"/>
      <c r="I1124" s="1"/>
      <c r="J1124" s="1"/>
      <c r="K1124" s="1"/>
    </row>
    <row r="1125" spans="6:11" x14ac:dyDescent="0.2">
      <c r="F1125" s="1"/>
      <c r="G1125" s="1"/>
      <c r="H1125" s="1"/>
      <c r="I1125" s="1"/>
      <c r="J1125" s="1"/>
      <c r="K1125" s="1"/>
    </row>
    <row r="1126" spans="6:11" x14ac:dyDescent="0.2">
      <c r="F1126" s="1"/>
      <c r="G1126" s="1"/>
      <c r="H1126" s="1"/>
      <c r="I1126" s="1"/>
      <c r="J1126" s="1"/>
      <c r="K1126" s="1"/>
    </row>
    <row r="1127" spans="6:11" x14ac:dyDescent="0.2">
      <c r="F1127" s="1"/>
      <c r="G1127" s="1"/>
      <c r="H1127" s="1"/>
      <c r="I1127" s="1"/>
      <c r="J1127" s="1"/>
      <c r="K1127" s="1"/>
    </row>
    <row r="1128" spans="6:11" x14ac:dyDescent="0.2">
      <c r="F1128" s="1"/>
      <c r="G1128" s="1"/>
      <c r="H1128" s="1"/>
      <c r="I1128" s="1"/>
      <c r="J1128" s="1"/>
      <c r="K1128" s="1"/>
    </row>
    <row r="1129" spans="6:11" x14ac:dyDescent="0.2">
      <c r="F1129" s="1"/>
      <c r="G1129" s="1"/>
      <c r="H1129" s="1"/>
      <c r="I1129" s="1"/>
      <c r="J1129" s="1"/>
      <c r="K1129" s="1"/>
    </row>
    <row r="1130" spans="6:11" x14ac:dyDescent="0.2">
      <c r="F1130" s="1"/>
      <c r="G1130" s="1"/>
      <c r="H1130" s="1"/>
      <c r="I1130" s="1"/>
      <c r="J1130" s="1"/>
      <c r="K1130" s="1"/>
    </row>
    <row r="1131" spans="6:11" x14ac:dyDescent="0.2">
      <c r="F1131" s="1"/>
      <c r="G1131" s="1"/>
      <c r="H1131" s="1"/>
      <c r="I1131" s="1"/>
      <c r="J1131" s="1"/>
      <c r="K1131" s="1"/>
    </row>
    <row r="1132" spans="6:11" x14ac:dyDescent="0.2">
      <c r="F1132" s="1"/>
      <c r="G1132" s="1"/>
      <c r="H1132" s="1"/>
      <c r="I1132" s="1"/>
      <c r="J1132" s="1"/>
      <c r="K1132" s="1"/>
    </row>
    <row r="1133" spans="6:11" x14ac:dyDescent="0.2">
      <c r="F1133" s="1"/>
      <c r="G1133" s="1"/>
      <c r="H1133" s="1"/>
      <c r="I1133" s="1"/>
      <c r="J1133" s="1"/>
      <c r="K1133" s="1"/>
    </row>
    <row r="1134" spans="6:11" x14ac:dyDescent="0.2">
      <c r="F1134" s="1"/>
      <c r="G1134" s="1"/>
      <c r="H1134" s="1"/>
      <c r="I1134" s="1"/>
      <c r="J1134" s="1"/>
      <c r="K1134" s="1"/>
    </row>
    <row r="1135" spans="6:11" x14ac:dyDescent="0.2">
      <c r="F1135" s="1"/>
      <c r="G1135" s="1"/>
      <c r="H1135" s="1"/>
      <c r="I1135" s="1"/>
      <c r="J1135" s="1"/>
      <c r="K1135" s="1"/>
    </row>
    <row r="1136" spans="6:11" x14ac:dyDescent="0.2">
      <c r="F1136" s="1"/>
      <c r="G1136" s="1"/>
      <c r="H1136" s="1"/>
      <c r="I1136" s="1"/>
      <c r="J1136" s="1"/>
      <c r="K1136" s="1"/>
    </row>
    <row r="1137" spans="6:11" x14ac:dyDescent="0.2">
      <c r="F1137" s="1"/>
      <c r="G1137" s="1"/>
      <c r="H1137" s="1"/>
      <c r="I1137" s="1"/>
      <c r="J1137" s="1"/>
      <c r="K1137" s="1"/>
    </row>
    <row r="1138" spans="6:11" x14ac:dyDescent="0.2">
      <c r="F1138" s="1"/>
      <c r="G1138" s="1"/>
      <c r="H1138" s="1"/>
      <c r="I1138" s="1"/>
      <c r="J1138" s="1"/>
      <c r="K1138" s="1"/>
    </row>
    <row r="1139" spans="6:11" x14ac:dyDescent="0.2">
      <c r="F1139" s="1"/>
      <c r="G1139" s="1"/>
      <c r="H1139" s="1"/>
      <c r="I1139" s="1"/>
      <c r="J1139" s="1"/>
      <c r="K1139" s="1"/>
    </row>
    <row r="1140" spans="6:11" x14ac:dyDescent="0.2">
      <c r="F1140" s="1"/>
      <c r="G1140" s="1"/>
      <c r="H1140" s="1"/>
      <c r="I1140" s="1"/>
      <c r="J1140" s="1"/>
      <c r="K1140" s="1"/>
    </row>
    <row r="1141" spans="6:11" x14ac:dyDescent="0.2">
      <c r="F1141" s="1"/>
      <c r="G1141" s="1"/>
      <c r="H1141" s="1"/>
      <c r="I1141" s="1"/>
      <c r="J1141" s="1"/>
      <c r="K1141" s="1"/>
    </row>
    <row r="1142" spans="6:11" x14ac:dyDescent="0.2">
      <c r="F1142" s="1"/>
      <c r="G1142" s="1"/>
      <c r="H1142" s="1"/>
      <c r="I1142" s="1"/>
      <c r="J1142" s="1"/>
      <c r="K1142" s="1"/>
    </row>
    <row r="1143" spans="6:11" x14ac:dyDescent="0.2">
      <c r="F1143" s="1"/>
      <c r="G1143" s="1"/>
      <c r="H1143" s="1"/>
      <c r="I1143" s="1"/>
      <c r="J1143" s="1"/>
      <c r="K1143" s="1"/>
    </row>
    <row r="1144" spans="6:11" x14ac:dyDescent="0.2">
      <c r="F1144" s="1"/>
      <c r="G1144" s="1"/>
      <c r="H1144" s="1"/>
      <c r="I1144" s="1"/>
      <c r="J1144" s="1"/>
      <c r="K1144" s="1"/>
    </row>
    <row r="1145" spans="6:11" x14ac:dyDescent="0.2">
      <c r="F1145" s="1"/>
      <c r="G1145" s="1"/>
      <c r="H1145" s="1"/>
      <c r="I1145" s="1"/>
      <c r="J1145" s="1"/>
      <c r="K1145" s="1"/>
    </row>
    <row r="1146" spans="6:11" x14ac:dyDescent="0.2">
      <c r="F1146" s="1"/>
      <c r="G1146" s="1"/>
      <c r="H1146" s="1"/>
      <c r="I1146" s="1"/>
      <c r="J1146" s="1"/>
      <c r="K1146" s="1"/>
    </row>
    <row r="1147" spans="6:11" x14ac:dyDescent="0.2">
      <c r="F1147" s="1"/>
      <c r="G1147" s="1"/>
      <c r="H1147" s="1"/>
      <c r="I1147" s="1"/>
      <c r="J1147" s="1"/>
      <c r="K1147" s="1"/>
    </row>
    <row r="1148" spans="6:11" x14ac:dyDescent="0.2">
      <c r="F1148" s="1"/>
      <c r="G1148" s="1"/>
      <c r="H1148" s="1"/>
      <c r="I1148" s="1"/>
      <c r="J1148" s="1"/>
      <c r="K1148" s="1"/>
    </row>
    <row r="1149" spans="6:11" x14ac:dyDescent="0.2">
      <c r="F1149" s="1"/>
      <c r="G1149" s="1"/>
      <c r="H1149" s="1"/>
      <c r="I1149" s="1"/>
      <c r="J1149" s="1"/>
      <c r="K1149" s="1"/>
    </row>
    <row r="1150" spans="6:11" x14ac:dyDescent="0.2">
      <c r="F1150" s="1"/>
      <c r="G1150" s="1"/>
      <c r="H1150" s="1"/>
      <c r="I1150" s="1"/>
      <c r="J1150" s="1"/>
      <c r="K1150" s="1"/>
    </row>
    <row r="1151" spans="6:11" x14ac:dyDescent="0.2">
      <c r="F1151" s="1"/>
      <c r="G1151" s="1"/>
      <c r="H1151" s="1"/>
      <c r="I1151" s="1"/>
      <c r="J1151" s="1"/>
      <c r="K1151" s="1"/>
    </row>
  </sheetData>
  <autoFilter ref="A1:AK974" xr:uid="{4C885708-AAA1-EA41-926D-1B90B20472DC}"/>
  <sortState xmlns:xlrd2="http://schemas.microsoft.com/office/spreadsheetml/2017/richdata2" ref="A2:X973">
    <sortCondition ref="A2:A973"/>
  </sortState>
  <conditionalFormatting sqref="B65">
    <cfRule type="duplicateValues" dxfId="47" priority="43"/>
  </conditionalFormatting>
  <conditionalFormatting sqref="B65">
    <cfRule type="duplicateValues" dxfId="46" priority="44"/>
    <cfRule type="duplicateValues" dxfId="45" priority="45"/>
  </conditionalFormatting>
  <conditionalFormatting sqref="B85">
    <cfRule type="duplicateValues" dxfId="44" priority="40"/>
  </conditionalFormatting>
  <conditionalFormatting sqref="B85">
    <cfRule type="duplicateValues" dxfId="43" priority="41"/>
    <cfRule type="duplicateValues" dxfId="42" priority="42"/>
  </conditionalFormatting>
  <conditionalFormatting sqref="B97:B99">
    <cfRule type="duplicateValues" dxfId="41" priority="37"/>
  </conditionalFormatting>
  <conditionalFormatting sqref="B97:B99">
    <cfRule type="duplicateValues" dxfId="40" priority="38"/>
    <cfRule type="duplicateValues" dxfId="39" priority="39"/>
  </conditionalFormatting>
  <conditionalFormatting sqref="B104:B106">
    <cfRule type="duplicateValues" dxfId="38" priority="34"/>
  </conditionalFormatting>
  <conditionalFormatting sqref="B104:B106">
    <cfRule type="duplicateValues" dxfId="37" priority="35"/>
    <cfRule type="duplicateValues" dxfId="36" priority="36"/>
  </conditionalFormatting>
  <conditionalFormatting sqref="B123">
    <cfRule type="duplicateValues" dxfId="35" priority="31"/>
  </conditionalFormatting>
  <conditionalFormatting sqref="B123">
    <cfRule type="duplicateValues" dxfId="34" priority="32"/>
    <cfRule type="duplicateValues" dxfId="33" priority="33"/>
  </conditionalFormatting>
  <conditionalFormatting sqref="B133">
    <cfRule type="duplicateValues" dxfId="32" priority="28"/>
  </conditionalFormatting>
  <conditionalFormatting sqref="B133">
    <cfRule type="duplicateValues" dxfId="31" priority="29"/>
    <cfRule type="duplicateValues" dxfId="30" priority="30"/>
  </conditionalFormatting>
  <conditionalFormatting sqref="B111">
    <cfRule type="duplicateValues" dxfId="29" priority="25"/>
  </conditionalFormatting>
  <conditionalFormatting sqref="B111">
    <cfRule type="duplicateValues" dxfId="28" priority="26"/>
    <cfRule type="duplicateValues" dxfId="27" priority="27"/>
  </conditionalFormatting>
  <conditionalFormatting sqref="B1:B28 B1152:B1048576 B671:B973 B43:B669 B31:B41">
    <cfRule type="containsBlanks" dxfId="26" priority="24">
      <formula>LEN(TRIM(B1))=0</formula>
    </cfRule>
  </conditionalFormatting>
  <conditionalFormatting sqref="B42">
    <cfRule type="duplicateValues" dxfId="25" priority="21"/>
  </conditionalFormatting>
  <conditionalFormatting sqref="B42">
    <cfRule type="duplicateValues" dxfId="24" priority="22"/>
    <cfRule type="duplicateValues" dxfId="23" priority="23"/>
  </conditionalFormatting>
  <conditionalFormatting sqref="B42">
    <cfRule type="containsBlanks" dxfId="22" priority="20">
      <formula>LEN(TRIM(B42))=0</formula>
    </cfRule>
  </conditionalFormatting>
  <conditionalFormatting sqref="B1152:B1048576 B1:B28 B671:B973 B31:B527 B529:B669">
    <cfRule type="duplicateValues" dxfId="21" priority="19"/>
  </conditionalFormatting>
  <conditionalFormatting sqref="B29">
    <cfRule type="containsBlanks" dxfId="20" priority="14">
      <formula>LEN(TRIM(B29))=0</formula>
    </cfRule>
  </conditionalFormatting>
  <conditionalFormatting sqref="B29">
    <cfRule type="duplicateValues" dxfId="19" priority="13"/>
  </conditionalFormatting>
  <conditionalFormatting sqref="B29">
    <cfRule type="duplicateValues" dxfId="18" priority="15"/>
  </conditionalFormatting>
  <conditionalFormatting sqref="B29">
    <cfRule type="duplicateValues" dxfId="17" priority="16"/>
    <cfRule type="duplicateValues" dxfId="16" priority="17"/>
  </conditionalFormatting>
  <conditionalFormatting sqref="B29">
    <cfRule type="duplicateValues" dxfId="15" priority="18"/>
  </conditionalFormatting>
  <conditionalFormatting sqref="B1152:B1048576 B832:B973 B1:B28 B100:B103 B107:B110 B124:B132 B112:B122 B716:B830 B134:B167 B66:B84 B86:B96 B43:B64 B31:B41 B671:B714 B169:B527 B529:B669">
    <cfRule type="duplicateValues" dxfId="14" priority="1080"/>
  </conditionalFormatting>
  <conditionalFormatting sqref="B1152:B1048576 B832:B973 B1:B28 B100:B103 B107:B110 B124:B132 B112:B122 B716:B830 B66:B84 B86:B96 B43:B64 B31:B41 B671:B714 B134:B527 B529:B669">
    <cfRule type="duplicateValues" dxfId="13" priority="1096"/>
    <cfRule type="duplicateValues" dxfId="12" priority="1097"/>
  </conditionalFormatting>
  <conditionalFormatting sqref="B670">
    <cfRule type="containsBlanks" dxfId="11" priority="9">
      <formula>LEN(TRIM(B670))=0</formula>
    </cfRule>
  </conditionalFormatting>
  <conditionalFormatting sqref="B670">
    <cfRule type="duplicateValues" dxfId="10" priority="8"/>
  </conditionalFormatting>
  <conditionalFormatting sqref="B670">
    <cfRule type="duplicateValues" dxfId="9" priority="10"/>
  </conditionalFormatting>
  <conditionalFormatting sqref="B670">
    <cfRule type="duplicateValues" dxfId="8" priority="11"/>
    <cfRule type="duplicateValues" dxfId="7" priority="12"/>
  </conditionalFormatting>
  <conditionalFormatting sqref="B30">
    <cfRule type="containsBlanks" dxfId="6" priority="3">
      <formula>LEN(TRIM(B30))=0</formula>
    </cfRule>
  </conditionalFormatting>
  <conditionalFormatting sqref="B30">
    <cfRule type="duplicateValues" dxfId="5" priority="2"/>
  </conditionalFormatting>
  <conditionalFormatting sqref="B30">
    <cfRule type="duplicateValues" dxfId="4" priority="4"/>
  </conditionalFormatting>
  <conditionalFormatting sqref="B30">
    <cfRule type="duplicateValues" dxfId="3" priority="5"/>
    <cfRule type="duplicateValues" dxfId="2" priority="6"/>
  </conditionalFormatting>
  <conditionalFormatting sqref="B30">
    <cfRule type="duplicateValues" dxfId="1" priority="7"/>
  </conditionalFormatting>
  <conditionalFormatting sqref="B1:B974">
    <cfRule type="duplicateValues" dxfId="0" priority="6001"/>
  </conditionalFormatting>
  <hyperlinks>
    <hyperlink ref="N13" r:id="rId1" xr:uid="{B39D0633-7A2C-1342-A812-6BFE041CF217}"/>
    <hyperlink ref="L17" r:id="rId2" xr:uid="{DF00C6A7-AA9D-5C4C-B860-15782EAE3FC8}"/>
    <hyperlink ref="L112" r:id="rId3" xr:uid="{F45B0281-BD84-2D4A-BA99-0DFB1EA60B3F}"/>
    <hyperlink ref="L4" r:id="rId4" xr:uid="{F31EC9D8-2EB6-7B42-8C65-5B9C968A0FCE}"/>
    <hyperlink ref="N4" r:id="rId5" xr:uid="{530E0C8D-CA7D-E847-9C08-93E852377BA4}"/>
    <hyperlink ref="L31" r:id="rId6" xr:uid="{B7126B81-731F-494F-ACD2-6BDBF1B18C58}"/>
    <hyperlink ref="N31" r:id="rId7" xr:uid="{1594E66A-90FF-2242-8C58-1E5CE8BAB2CF}"/>
    <hyperlink ref="L3" r:id="rId8" xr:uid="{963BBBF9-01A7-3C47-A83F-50704E32D140}"/>
    <hyperlink ref="L5" r:id="rId9" xr:uid="{4DEA2BD6-06F6-CC47-A555-A7656B8B53BB}"/>
    <hyperlink ref="L6" r:id="rId10" xr:uid="{5AFA7ECE-D6DD-3849-834B-D7B0AA926909}"/>
    <hyperlink ref="L23" r:id="rId11" xr:uid="{D2874EF1-5B46-2941-8F71-628F6C04BA9F}"/>
    <hyperlink ref="L25" r:id="rId12" xr:uid="{23A931AF-0514-1640-9999-408FFC36953A}"/>
    <hyperlink ref="L26" r:id="rId13" xr:uid="{1ADCBC9E-A10E-BC45-B3E9-F594699A075E}"/>
    <hyperlink ref="N25" r:id="rId14" xr:uid="{64BC8B70-043F-B047-83E1-1B5070517C0B}"/>
    <hyperlink ref="N23" r:id="rId15" xr:uid="{38BDCA1D-F1B7-3F42-9F95-4F66A117FBE8}"/>
    <hyperlink ref="N32" r:id="rId16" xr:uid="{37DA893C-FB2C-394F-B8F4-61FDB3480059}"/>
    <hyperlink ref="L33" r:id="rId17" xr:uid="{B5DF0937-E7DD-0542-BCBF-B296BB70765C}"/>
    <hyperlink ref="L42" r:id="rId18" xr:uid="{B5C7BB49-D119-594D-9540-91F803D68D9D}"/>
    <hyperlink ref="L37" r:id="rId19" xr:uid="{3552A2D3-CB87-E745-9AA8-711B72422193}"/>
    <hyperlink ref="L39" r:id="rId20" xr:uid="{7E260E2A-9DEC-DD40-B8B3-7CCF945FE0EB}"/>
    <hyperlink ref="L43" r:id="rId21" xr:uid="{9E993FFB-3D79-B94E-AA53-E571C0E32C06}"/>
    <hyperlink ref="L44" r:id="rId22" xr:uid="{1F0A9158-0E4E-3B43-8F63-1D4CA9D27ADD}"/>
    <hyperlink ref="N45" r:id="rId23" xr:uid="{F30088CE-4694-F04A-BC0B-1DD70C8735E3}"/>
    <hyperlink ref="L46" r:id="rId24" xr:uid="{2D42244F-6C3D-D747-A63D-160DDC18FD0C}"/>
    <hyperlink ref="L49" r:id="rId25" xr:uid="{F830D142-5BD7-D845-9E56-EDB73519271E}"/>
    <hyperlink ref="L56" r:id="rId26" xr:uid="{17C9F4F2-3ADC-6440-B790-FECA494A1B56}"/>
    <hyperlink ref="L59" r:id="rId27" xr:uid="{7F2A5073-0E47-2841-B343-0A6C4B496211}"/>
    <hyperlink ref="L62" r:id="rId28" xr:uid="{BC34102F-2030-454C-9B33-7BB71C638FE0}"/>
    <hyperlink ref="N76" r:id="rId29" xr:uid="{D39B12C0-D934-784A-B756-2E99ADF559BF}"/>
    <hyperlink ref="L77" r:id="rId30" xr:uid="{33EBB016-A6E5-C24D-8772-80C7EA97E45F}"/>
    <hyperlink ref="L78" r:id="rId31" xr:uid="{BF610055-925A-5840-A946-C14A8A27EA1F}"/>
    <hyperlink ref="L80" r:id="rId32" xr:uid="{9CF573FF-DF22-5F42-B552-078D88838204}"/>
    <hyperlink ref="L82" r:id="rId33" xr:uid="{1297D7D4-3E7E-B74D-8703-F2FE2663C956}"/>
    <hyperlink ref="L83" r:id="rId34" xr:uid="{A990E97A-ED04-5248-8B88-388830B118CF}"/>
    <hyperlink ref="N85" r:id="rId35" xr:uid="{FB18C2B1-E826-1741-9701-7A1D274A7F61}"/>
    <hyperlink ref="M99" r:id="rId36" display="https://www.byd.com/sitesresources/common/tools/generic/web/viewer.html?file=%2Fsites%2FSatellite%2FBYD%20PDF%20Viewer%3Fblobcol%3Durldata%26blobheader%3Dapplication%252Fpdf%26blobkey%3Did%26blobtable%3DMungoBlobs%26blobwhere%3D1541999402219%26ssbinary%3Dtrue" xr:uid="{EE0BEB8D-2BE4-DF4F-96AC-A7E29467718B}"/>
    <hyperlink ref="X103" r:id="rId37" xr:uid="{19F682AC-380E-C142-94BB-A93A706E80FC}"/>
    <hyperlink ref="L114" r:id="rId38" xr:uid="{68DB08E1-2F59-AF4A-9E86-2E9EFFE35BB0}"/>
    <hyperlink ref="M128" r:id="rId39" xr:uid="{C52D9E5E-047A-2C47-A229-B7E5939AAD67}"/>
    <hyperlink ref="L152" r:id="rId40" xr:uid="{7EEE07AC-8289-FE41-B3F3-752C2E45BE7B}"/>
    <hyperlink ref="L161" r:id="rId41" xr:uid="{366DD82F-46A3-5C4C-A503-CDB492A4D6F9}"/>
    <hyperlink ref="L29" r:id="rId42" xr:uid="{C9917414-E9E3-A047-A075-855645A31FD8}"/>
    <hyperlink ref="L12" r:id="rId43" display="https://www.aeon.info/wpcontent/uploads/sustainability/images/report/2020/pamphlet2020.pdf" xr:uid="{CD59C579-DA89-4D2D-87A5-77312EA54D89}"/>
    <hyperlink ref="L215" r:id="rId44" xr:uid="{2D575B1A-C60E-2345-AA68-E911BE7FA6AC}"/>
    <hyperlink ref="L235" r:id="rId45" xr:uid="{ECA995EF-683E-4E44-A89A-B62054A9912B}"/>
    <hyperlink ref="L935" r:id="rId46" xr:uid="{910C9E0D-85CE-4D15-ABA1-EF9F1AAF276A}"/>
    <hyperlink ref="L940" r:id="rId47" xr:uid="{09B012CC-BFA2-4149-9768-734FF75FC216}"/>
    <hyperlink ref="L763" r:id="rId48" xr:uid="{E7F9BBDC-B5F3-4081-B1B8-FE9F29D57EBB}"/>
    <hyperlink ref="L912" r:id="rId49" xr:uid="{6424E452-423E-4DC2-B392-BBCA8DF45A36}"/>
    <hyperlink ref="L916" r:id="rId50" xr:uid="{8B16C80B-6741-40A8-813D-95A002274403}"/>
    <hyperlink ref="L351" r:id="rId51" xr:uid="{1AAD5BB3-21CE-407C-A251-1B326324E684}"/>
    <hyperlink ref="L872" r:id="rId52" xr:uid="{99AD1D36-A325-47A2-8E84-ECD0B394E3F3}"/>
    <hyperlink ref="L875" r:id="rId53" xr:uid="{D2844104-0AB4-4EAA-ABFE-F9739F9EB2FC}"/>
    <hyperlink ref="L876" r:id="rId54" xr:uid="{D981C055-79DD-4146-BFB9-59F2BB44F822}"/>
    <hyperlink ref="L879" r:id="rId55" xr:uid="{D5A63F9F-9806-4E2F-89DB-521102F65E2B}"/>
    <hyperlink ref="L878" r:id="rId56" xr:uid="{8BCE4BAF-6BF4-42BA-85B4-4BDA11B159C8}"/>
    <hyperlink ref="L393" r:id="rId57" display="https://www.lafargeholcim.com/sustainability-reports?field_year_tid_i18n_exposed=All" xr:uid="{2A894D75-993B-47E6-93B7-457930ADCA16}"/>
    <hyperlink ref="L877" r:id="rId58" xr:uid="{1EDFE232-2130-470E-BD5D-425F0ADB8198}"/>
    <hyperlink ref="L314" r:id="rId59" xr:uid="{496EE85E-DBF0-42E6-8BE9-A459E56B7958}"/>
    <hyperlink ref="N320" r:id="rId60" xr:uid="{00BCE25A-19C8-4C10-B88B-14593297978E}"/>
    <hyperlink ref="N328" r:id="rId61" xr:uid="{E32803CC-1391-4718-87CE-8BA7CDB663BA}"/>
    <hyperlink ref="N867" r:id="rId62" xr:uid="{809B86C0-A72D-4243-866E-1E296FF146D6}"/>
    <hyperlink ref="N296" r:id="rId63" xr:uid="{BDAFC68B-C46E-4686-BDF0-75C4C100825C}"/>
    <hyperlink ref="L284" r:id="rId64" xr:uid="{355F74E3-737D-4C3F-980C-1CA2D075D2A1}"/>
    <hyperlink ref="N858" r:id="rId65" xr:uid="{5EAE2472-A77A-47C8-B516-7306593109CF}"/>
    <hyperlink ref="L266" r:id="rId66" xr:uid="{AD5FE0C8-716A-4BD6-944E-3C08EC8FEF91}"/>
    <hyperlink ref="N855" r:id="rId67" xr:uid="{1587D120-64BB-4401-AF59-C06157118705}"/>
    <hyperlink ref="L260" r:id="rId68" display="https://www.ge.com/sustainability/reports-hub" xr:uid="{A30EB0EB-74A7-40F0-BAD5-EEE4FDDA73E8}"/>
    <hyperlink ref="L450" r:id="rId69" xr:uid="{3B8000C2-348F-4E55-A02D-F5658701F37F}"/>
    <hyperlink ref="Q455" r:id="rId70" xr:uid="{4BBA767F-D939-4B71-9435-DA7CB5F7D852}"/>
    <hyperlink ref="N457" r:id="rId71" xr:uid="{7A02E6CB-9614-4160-A1EC-384853FD7599}"/>
    <hyperlink ref="L458" r:id="rId72" xr:uid="{72D980F4-7EA1-43D4-802E-5EF8BACDD01A}"/>
    <hyperlink ref="L459" r:id="rId73" xr:uid="{90BF005B-2FFF-415A-897F-702C0265FFB8}"/>
    <hyperlink ref="N461" r:id="rId74" display="https://ri.naturaeco.com/en/investor-services/download-center/" xr:uid="{CFBB3D8A-8E01-4260-B8A4-C68EA3B16486}"/>
    <hyperlink ref="N465" r:id="rId75" xr:uid="{44707B09-9766-45A3-922D-6331723432A9}"/>
    <hyperlink ref="L466" r:id="rId76" xr:uid="{16825992-9AA7-44EA-82DF-9CE7E76FC472}"/>
    <hyperlink ref="N467" r:id="rId77" xr:uid="{5515E168-4021-42B8-8615-315A58A4EBCD}"/>
    <hyperlink ref="L468" r:id="rId78" xr:uid="{71C8A07B-7630-46D8-B59F-F65F8B23A7F9}"/>
    <hyperlink ref="L470" r:id="rId79" xr:uid="{90C50246-84CA-403F-A367-A74BD5E5454E}"/>
    <hyperlink ref="L471" r:id="rId80" display="http://www.ndpaper.com/en/esg/esg.php" xr:uid="{4A04D315-B1BF-4E64-A157-D2807AA7771E}"/>
    <hyperlink ref="L472" r:id="rId81" xr:uid="{276091BD-AB5C-4D4C-94C8-85980226E04B}"/>
    <hyperlink ref="L475" r:id="rId82" xr:uid="{72699F13-6C63-450A-BB9C-DF0C5339C399}"/>
    <hyperlink ref="L476" r:id="rId83" xr:uid="{35E5511E-CFD0-433E-8CCD-20CAF23AED37}"/>
    <hyperlink ref="L478" r:id="rId84" location="2015" xr:uid="{F7391618-1642-4862-9458-4E33183581F3}"/>
    <hyperlink ref="N479" r:id="rId85" xr:uid="{5217BEE7-B2C6-4AAF-8C06-AAC7DEA8CFC0}"/>
    <hyperlink ref="M859" r:id="rId86" xr:uid="{1EC5C1EE-F751-A34C-AAB7-F97A98E0AE3E}"/>
    <hyperlink ref="N482" r:id="rId87" xr:uid="{68C94A7F-5554-4B80-B63F-936474289F88}"/>
    <hyperlink ref="L484" r:id="rId88" xr:uid="{AACC41E3-58C0-426C-B71F-5FA316361E78}"/>
    <hyperlink ref="N488" r:id="rId89" xr:uid="{A82F4B8C-2D73-4D39-9E73-5C8A1886AAE1}"/>
    <hyperlink ref="N490" r:id="rId90" xr:uid="{A1ED491D-14A3-4CD7-85F4-E28AB67DBA2C}"/>
    <hyperlink ref="N493" r:id="rId91" xr:uid="{9FB1F54C-8FC4-4046-A17D-6AB22F3F72C6}"/>
    <hyperlink ref="N494" r:id="rId92" xr:uid="{2C681E90-0CBC-4843-8C1D-D36F4724C71A}"/>
    <hyperlink ref="L496" r:id="rId93" xr:uid="{77450613-F06B-4FF9-A12B-3237955820C9}"/>
    <hyperlink ref="N497" r:id="rId94" xr:uid="{6754FA19-99B0-47BB-8387-B89399B604D9}"/>
    <hyperlink ref="L599" r:id="rId95" xr:uid="{12F90B28-81F2-4811-BC65-FD95388917D3}"/>
    <hyperlink ref="L498" r:id="rId96" xr:uid="{558490F2-7ACB-4161-99CD-AFA494AEF33A}"/>
    <hyperlink ref="L506" r:id="rId97" xr:uid="{C2450BF8-C029-4FE0-9513-C5B6D371E9EF}"/>
    <hyperlink ref="L509" r:id="rId98" xr:uid="{54BC0731-931F-4721-B5F1-1790FDCCBC19}"/>
    <hyperlink ref="L510" r:id="rId99" xr:uid="{E9C8D502-FF4D-4564-9828-78714FBDDB6E}"/>
    <hyperlink ref="N511" r:id="rId100" xr:uid="{F5E431E9-85C5-49EF-B66E-CD562FBD29E8}"/>
    <hyperlink ref="L516" r:id="rId101" xr:uid="{8830E8BC-4F79-4BAB-B9AB-23CFB9CF7227}"/>
    <hyperlink ref="L520" r:id="rId102" xr:uid="{9CAB72A6-A333-40FC-8C6C-EEA733FFC400}"/>
    <hyperlink ref="N527" r:id="rId103" xr:uid="{CC4035F9-89E8-4FD0-8661-CC88829DC217}"/>
    <hyperlink ref="L528" r:id="rId104" xr:uid="{E11D1D34-7198-4DC9-91C1-976FF872AC33}"/>
    <hyperlink ref="L543" r:id="rId105" xr:uid="{DB517C3E-EBEE-44CD-A238-97A7ACB7B91C}"/>
    <hyperlink ref="N552" r:id="rId106" xr:uid="{BB4189ED-051F-4F95-A667-9F55CE04CDC4}"/>
    <hyperlink ref="N555" r:id="rId107" xr:uid="{D62D3714-3C9A-4290-97D6-F30A7F13703A}"/>
    <hyperlink ref="N556" r:id="rId108" xr:uid="{F7162877-8EDA-4ADF-B501-835F04194583}"/>
    <hyperlink ref="L561" r:id="rId109" xr:uid="{63C92DAB-3263-4720-98E9-98B78890348A}"/>
    <hyperlink ref="L435" r:id="rId110" xr:uid="{C759D84B-24BB-47B9-982A-18902773DD66}"/>
    <hyperlink ref="L436" r:id="rId111" xr:uid="{90595A24-E93C-46E9-80C5-C6B6EC9A89C6}"/>
    <hyperlink ref="N439" r:id="rId112" xr:uid="{73C8804F-E5FD-4310-B468-4C77B7D12DDB}"/>
    <hyperlink ref="N440" r:id="rId113" xr:uid="{2AC0628A-8CE0-4F8A-8480-5920DA315DD1}"/>
    <hyperlink ref="L443" r:id="rId114" location="Financial-reporting" xr:uid="{3232AA2C-FAD5-4079-9981-6D2150E518A0}"/>
    <hyperlink ref="L445" r:id="rId115" xr:uid="{9A4A9309-5A29-42E4-88AC-E0D9C255462A}"/>
    <hyperlink ref="L637" r:id="rId116" xr:uid="{B89D110D-CD8E-47EA-AF68-EAA637954911}"/>
    <hyperlink ref="L756" r:id="rId117" xr:uid="{E2128AA8-570D-4A79-A34B-EB46E938938C}"/>
    <hyperlink ref="N557" r:id="rId118" xr:uid="{96C51262-D711-40E5-A0A1-901C3E0D088E}"/>
    <hyperlink ref="N620" r:id="rId119" xr:uid="{AE1B4C51-C62B-44C3-A6C3-AE7E36382ABA}"/>
    <hyperlink ref="N683" r:id="rId120" xr:uid="{0F78B4B2-34E4-4BEE-8EF7-4324ADDC9C50}"/>
    <hyperlink ref="L584" r:id="rId121" xr:uid="{727AFC39-58FD-4FA0-B826-79AA388F2BE2}"/>
    <hyperlink ref="L586" r:id="rId122" xr:uid="{25A2A2C9-5392-4EB6-BCDD-3CAC495B871A}"/>
    <hyperlink ref="L593" r:id="rId123" xr:uid="{85DB667F-F906-4C52-B368-E4D11A1EFF16}"/>
    <hyperlink ref="L332" r:id="rId124" xr:uid="{F3A349DA-3A62-4E32-B33C-3BF859B470C5}"/>
    <hyperlink ref="L334" r:id="rId125" xr:uid="{83CB236F-8372-41B3-BD5E-CEA04BB6D2D2}"/>
    <hyperlink ref="L337" r:id="rId126" xr:uid="{A59B469A-C017-421A-8B0D-86415B69E5C5}"/>
    <hyperlink ref="L338" r:id="rId127" xr:uid="{ECE97060-8A37-4E60-A80F-436CC6BE3B04}"/>
    <hyperlink ref="L749" r:id="rId128" xr:uid="{4090B722-93F4-49AE-B0DB-A04B4A1B5CD4}"/>
    <hyperlink ref="L739" r:id="rId129" xr:uid="{76F596E5-3B82-4B4F-BFB0-B4A2DB58BB4A}"/>
    <hyperlink ref="L720" r:id="rId130" xr:uid="{9B2A4B23-7768-47E4-900E-31CAA7F375B4}"/>
    <hyperlink ref="L713" r:id="rId131" xr:uid="{0E77435E-AC97-4690-9865-BF96F9E9FDFE}"/>
    <hyperlink ref="L710" r:id="rId132" xr:uid="{6F6A0BF8-B8F0-4C61-B7FE-02F28970815B}"/>
    <hyperlink ref="L705" r:id="rId133" xr:uid="{D1D9F1DF-BB7E-4321-8032-DB1CC7180BC6}"/>
    <hyperlink ref="L701" r:id="rId134" xr:uid="{9FCF1A05-4946-437D-9BF3-9E3C7F4D6EFF}"/>
    <hyperlink ref="L698" r:id="rId135" xr:uid="{720CAB89-E460-4174-AA47-76609C649984}"/>
    <hyperlink ref="L690" r:id="rId136" xr:uid="{701D5BCC-107B-49D6-9BFB-351B85A51BB5}"/>
    <hyperlink ref="L689" r:id="rId137" xr:uid="{43D13AF4-86CC-4E95-94F7-2615C3954BB9}"/>
    <hyperlink ref="L688" r:id="rId138" xr:uid="{416C7AB8-7463-434B-8A12-18C95C0F219A}"/>
    <hyperlink ref="L684" r:id="rId139" xr:uid="{27E58D63-F112-4F0A-85E1-4A4DFFCB7336}"/>
    <hyperlink ref="L681" r:id="rId140" xr:uid="{B423A4E4-441C-48F5-92CB-A5470C6E77C7}"/>
    <hyperlink ref="L680" r:id="rId141" xr:uid="{F244BBB2-05FE-468F-90A4-A37B64B089BA}"/>
    <hyperlink ref="L678" r:id="rId142" xr:uid="{54A131EF-DCB5-4D15-BB6A-2D64835CE4AA}"/>
    <hyperlink ref="L674" r:id="rId143" xr:uid="{127A29DF-0501-4C8E-BE20-2BCCF03C8056}"/>
    <hyperlink ref="L675" r:id="rId144" xr:uid="{A66D18C5-4E82-480A-A25F-23112BCF0ABA}"/>
    <hyperlink ref="L664" r:id="rId145" xr:uid="{25D5705A-9856-4631-96E7-1807F7D63217}"/>
    <hyperlink ref="L660" r:id="rId146" xr:uid="{1B2E82DC-739D-4603-A817-3349F366B2B3}"/>
    <hyperlink ref="L657" r:id="rId147" xr:uid="{C08B9729-9CD3-4719-B8DF-6918125A3F67}"/>
    <hyperlink ref="L655" r:id="rId148" xr:uid="{3DD5C487-23CF-40A7-BB95-5F1AFD23DDFF}"/>
    <hyperlink ref="L636" r:id="rId149" xr:uid="{EBF71EF1-119E-4451-800D-B7FE8DB35CF1}"/>
    <hyperlink ref="L629" r:id="rId150" xr:uid="{6D0CE0CA-4236-4752-B1FB-D3754F8A79DF}"/>
    <hyperlink ref="L628" r:id="rId151" xr:uid="{FDC2061B-445C-451F-BA6D-88DE2B381476}"/>
    <hyperlink ref="L621" r:id="rId152" xr:uid="{C67CE80D-5881-4DFD-BAE8-1E740B917333}"/>
    <hyperlink ref="L619" r:id="rId153" xr:uid="{5857394A-CF43-4400-B87F-657DAA9BB4D6}"/>
    <hyperlink ref="L612" r:id="rId154" xr:uid="{077EAD2D-4320-4FA1-BCD6-91BAE5AFBBA7}"/>
    <hyperlink ref="L610" r:id="rId155" xr:uid="{E57860AD-FC48-4392-8CF2-7C28553E5F32}"/>
    <hyperlink ref="N609" r:id="rId156" xr:uid="{BEF090B2-C089-496E-934B-D74825990005}"/>
    <hyperlink ref="L605" r:id="rId157" xr:uid="{05C26D9B-CCCB-43C8-AA68-3D87280B9085}"/>
    <hyperlink ref="L603" r:id="rId158" xr:uid="{2A8088DC-F07A-46F3-BD52-C1D77FDB7548}"/>
    <hyperlink ref="L602" r:id="rId159" xr:uid="{99E94E12-27BE-4A57-8474-360FEAB5D3F9}"/>
    <hyperlink ref="L597" r:id="rId160" xr:uid="{262BA8C7-CCAD-4328-92FC-0C6EFF26BB33}"/>
    <hyperlink ref="L585" r:id="rId161" xr:uid="{7A736735-E6FF-4DBE-9CFF-C9AD26E8F626}"/>
    <hyperlink ref="L570" r:id="rId162" xr:uid="{1BAEE88A-855A-4F92-84C9-51C47A2A28E7}"/>
    <hyperlink ref="L568" r:id="rId163" xr:uid="{F13E2256-DA0A-4856-8002-83BFB50922EB}"/>
    <hyperlink ref="L562" r:id="rId164" xr:uid="{740791ED-1036-41C8-8623-C9F3324F0E4E}"/>
    <hyperlink ref="L560" r:id="rId165" xr:uid="{DF1D945B-9581-458A-BEC0-9FEC9BB0E5D0}"/>
    <hyperlink ref="L489" r:id="rId166" xr:uid="{F764118F-E06C-4F1C-8BAF-1BEF338EDD45}"/>
    <hyperlink ref="L487" r:id="rId167" xr:uid="{7EFF0771-4BB1-47ED-BEF5-28CCDF615CC5}"/>
    <hyperlink ref="L866" r:id="rId168" xr:uid="{47C396DA-322E-4C73-BF7B-47FDB61F90A6}"/>
    <hyperlink ref="L344" r:id="rId169" xr:uid="{5E3AE00A-9D65-42D6-A8BB-EE359BDBBD5A}"/>
    <hyperlink ref="L346" r:id="rId170" xr:uid="{65F60898-DD42-484D-9C24-804C49997EDE}"/>
    <hyperlink ref="L349" r:id="rId171" xr:uid="{ABF02CFF-AC77-4082-9F2B-0462F53AC72C}"/>
    <hyperlink ref="L356" r:id="rId172" xr:uid="{629D330C-55BA-4ECE-B8FC-8E5DF0C1C3C4}"/>
    <hyperlink ref="L370" r:id="rId173" xr:uid="{9C424BC7-BFF1-4A2E-AEDA-5E50B93784C5}"/>
    <hyperlink ref="L371" r:id="rId174" xr:uid="{CCF437FB-8715-4F35-BFCA-CD228B05A2F8}"/>
    <hyperlink ref="N372" r:id="rId175" xr:uid="{251C7D15-E8D3-42F0-A9EE-1E8990A28107}"/>
    <hyperlink ref="N362" r:id="rId176" xr:uid="{AD1F1FB1-79F7-4182-81F6-5A43E120C19D}"/>
    <hyperlink ref="N355" r:id="rId177" xr:uid="{4AD4D514-71A1-4106-A068-CB7682291371}"/>
    <hyperlink ref="L930" r:id="rId178" xr:uid="{BA96854B-8B57-43A3-B3A7-D3B9ADCB343E}"/>
    <hyperlink ref="L873" r:id="rId179" xr:uid="{9B09349E-C0EA-408C-8F59-EA50445491E2}"/>
    <hyperlink ref="L869" r:id="rId180" xr:uid="{E52277F4-7C24-4FF7-89BD-2F51DE3AB2D1}"/>
    <hyperlink ref="L863" r:id="rId181" xr:uid="{0E1A8952-FBFE-4621-B986-2A63A8CEEC9A}"/>
    <hyperlink ref="L851" r:id="rId182" xr:uid="{E7F70614-D1FC-4577-A871-DBE6F226C46D}"/>
    <hyperlink ref="L845" r:id="rId183" xr:uid="{DBCB80E8-696A-4586-967E-15631620B16F}"/>
    <hyperlink ref="L831" r:id="rId184" xr:uid="{A54143BD-237B-4A39-8967-90C6070A22E5}"/>
    <hyperlink ref="L811" r:id="rId185" xr:uid="{3FD475B9-46EE-4883-8348-46D8EA7BC15E}"/>
    <hyperlink ref="L807" r:id="rId186" xr:uid="{F8B82A06-C5CC-4218-B920-31AC6C2A38E5}"/>
    <hyperlink ref="N805" r:id="rId187" xr:uid="{BCC4F391-D1C9-480B-BE34-33C49B564E56}"/>
    <hyperlink ref="L798" r:id="rId188" xr:uid="{C918342C-F404-47E5-B33F-CAB3E263D382}"/>
    <hyperlink ref="L473" r:id="rId189" xr:uid="{51731C0A-3AD4-4340-85F0-38CEED7BBFD9}"/>
    <hyperlink ref="L761" r:id="rId190" xr:uid="{3EBC5B62-8C77-6747-8C0F-C9249652446F}"/>
    <hyperlink ref="L766" r:id="rId191" xr:uid="{BC552283-B766-AE42-8D2F-E773F48312D2}"/>
    <hyperlink ref="X767" r:id="rId192" xr:uid="{DC0B7FC3-2EB5-C74A-8984-24F72B9B30CE}"/>
    <hyperlink ref="L826" r:id="rId193" xr:uid="{79AAE601-EE13-0E40-85EB-8A472C52E6AC}"/>
    <hyperlink ref="N925" r:id="rId194" xr:uid="{04699940-CD9B-A047-9784-497216DDB41E}"/>
    <hyperlink ref="N934" r:id="rId195" xr:uid="{5320B8C3-7B6A-41A6-BE66-1C4433FE0A2E}"/>
    <hyperlink ref="N262" r:id="rId196" xr:uid="{874DA356-F459-4F38-BC0B-E51421A4AF3C}"/>
    <hyperlink ref="N27" r:id="rId197" xr:uid="{47CDCE8D-A4C6-FC4E-8AB7-B12FCB365D03}"/>
    <hyperlink ref="L425" r:id="rId198" xr:uid="{ACB6ABB8-D692-4E24-BC49-1D336A17DD02}"/>
    <hyperlink ref="L426" r:id="rId199" xr:uid="{2E85D72A-2B31-46C5-B0FC-BF2A77457CD8}"/>
    <hyperlink ref="L428" r:id="rId200" xr:uid="{E878FDFD-048A-4E24-9E4A-1437176C21ED}"/>
    <hyperlink ref="L429" r:id="rId201" xr:uid="{8E0614D5-4482-4CD1-B7E6-2B13A867B173}"/>
    <hyperlink ref="L430" r:id="rId202" xr:uid="{0C7549A6-DF6E-45B9-A8C5-70C26D3A21C8}"/>
    <hyperlink ref="L376" r:id="rId203" xr:uid="{5828386B-0283-6B46-BAAA-CB746AA34A46}"/>
    <hyperlink ref="M421" r:id="rId204" xr:uid="{17F0653D-759D-4A4B-B145-64D35A996AA2}"/>
    <hyperlink ref="X974" r:id="rId205" xr:uid="{5D6A5D24-31F4-BB43-A636-395D05868683}"/>
  </hyperlinks>
  <pageMargins left="0.7" right="0.7" top="0.75" bottom="0.75" header="0.3" footer="0.3"/>
  <pageSetup orientation="portrait" horizontalDpi="300" verticalDpi="300" r:id="rId206"/>
  <legacyDrawing r:id="rId20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inventory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Zoie Diana</dc:creator>
  <cp:keywords/>
  <dc:description/>
  <cp:lastModifiedBy>Zoie Diana</cp:lastModifiedBy>
  <cp:revision/>
  <dcterms:created xsi:type="dcterms:W3CDTF">2020-08-04T17:23:33Z</dcterms:created>
  <dcterms:modified xsi:type="dcterms:W3CDTF">2022-05-09T00:57:19Z</dcterms:modified>
  <cp:category/>
  <cp:contentStatus/>
</cp:coreProperties>
</file>