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33440" yWindow="0" windowWidth="20480" windowHeight="17380" tabRatio="748" activeTab="8"/>
  </bookViews>
  <sheets>
    <sheet name="Raw Data" sheetId="1" r:id="rId1"/>
    <sheet name="Had Skin Images" sheetId="2" r:id="rId2"/>
    <sheet name="By Geographic Region" sheetId="3" r:id="rId3"/>
    <sheet name="USA" sheetId="6" r:id="rId4"/>
    <sheet name="By Topic" sheetId="4" r:id="rId5"/>
    <sheet name="Topic Check" sheetId="9" r:id="rId6"/>
    <sheet name="By Year" sheetId="5" r:id="rId7"/>
    <sheet name="5 Year" sheetId="8" r:id="rId8"/>
    <sheet name="Graphs" sheetId="7" r:id="rId9"/>
  </sheets>
  <definedNames>
    <definedName name="_xlnm._FilterDatabase" localSheetId="7" hidden="1">'5 Year'!$A$1:$O$874</definedName>
    <definedName name="_xlnm._FilterDatabase" localSheetId="2" hidden="1">'By Geographic Region'!$A$1:$O$890</definedName>
    <definedName name="_xlnm._FilterDatabase" localSheetId="4" hidden="1">'By Topic'!$A$1:$O$917</definedName>
    <definedName name="_xlnm._FilterDatabase" localSheetId="6" hidden="1">'By Year'!$A$1:$O$934</definedName>
    <definedName name="_xlnm._FilterDatabase" localSheetId="1" hidden="1">'Had Skin Images'!$A$1:$O$857</definedName>
    <definedName name="_xlnm._FilterDatabase" localSheetId="5" hidden="1">'Topic Check'!$A$1:$O$914</definedName>
    <definedName name="_xlnm._FilterDatabase" localSheetId="3" hidden="1">USA!$A$1:$O$896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73" i="8" l="1"/>
  <c r="J915" i="4"/>
  <c r="J880" i="3"/>
  <c r="J274" i="4"/>
  <c r="C274" i="4"/>
  <c r="C271" i="9"/>
  <c r="C259" i="9"/>
  <c r="C209" i="9"/>
  <c r="C236" i="9"/>
  <c r="C189" i="9"/>
  <c r="C33" i="9"/>
  <c r="M910" i="9"/>
  <c r="J910" i="9"/>
  <c r="M911" i="9"/>
  <c r="L910" i="9"/>
  <c r="L911" i="9"/>
  <c r="K910" i="9"/>
  <c r="K911" i="9"/>
  <c r="J911" i="9"/>
  <c r="O910" i="9"/>
  <c r="N910" i="9"/>
  <c r="C873" i="8"/>
  <c r="C915" i="4"/>
  <c r="C192" i="4"/>
  <c r="C33" i="4"/>
  <c r="K871" i="8"/>
  <c r="L871" i="8"/>
  <c r="J871" i="8"/>
  <c r="K870" i="8"/>
  <c r="L870" i="8"/>
  <c r="M870" i="8"/>
  <c r="N870" i="8"/>
  <c r="O870" i="8"/>
  <c r="J870" i="8"/>
  <c r="C870" i="8"/>
  <c r="K727" i="8"/>
  <c r="J727" i="8"/>
  <c r="K728" i="8"/>
  <c r="L727" i="8"/>
  <c r="L728" i="8"/>
  <c r="J728" i="8"/>
  <c r="M727" i="8"/>
  <c r="N727" i="8"/>
  <c r="O727" i="8"/>
  <c r="C727" i="8"/>
  <c r="K426" i="8"/>
  <c r="J426" i="8"/>
  <c r="K427" i="8"/>
  <c r="L426" i="8"/>
  <c r="L427" i="8"/>
  <c r="J427" i="8"/>
  <c r="M426" i="8"/>
  <c r="N426" i="8"/>
  <c r="O426" i="8"/>
  <c r="C426" i="8"/>
  <c r="K205" i="8"/>
  <c r="J205" i="8"/>
  <c r="K206" i="8"/>
  <c r="L205" i="8"/>
  <c r="L206" i="8"/>
  <c r="J206" i="8"/>
  <c r="M205" i="8"/>
  <c r="N205" i="8"/>
  <c r="O205" i="8"/>
  <c r="C205" i="8"/>
  <c r="K116" i="8"/>
  <c r="J116" i="8"/>
  <c r="K117" i="8"/>
  <c r="L116" i="8"/>
  <c r="L117" i="8"/>
  <c r="J117" i="8"/>
  <c r="M116" i="8"/>
  <c r="N116" i="8"/>
  <c r="O116" i="8"/>
  <c r="C116" i="8"/>
  <c r="K32" i="8"/>
  <c r="L32" i="8"/>
  <c r="M32" i="8"/>
  <c r="N32" i="8"/>
  <c r="O32" i="8"/>
  <c r="J32" i="8"/>
  <c r="K33" i="8"/>
  <c r="L33" i="8"/>
  <c r="J33" i="8"/>
  <c r="C32" i="8"/>
  <c r="K424" i="6"/>
  <c r="L424" i="6"/>
  <c r="M424" i="6"/>
  <c r="J424" i="6"/>
  <c r="J423" i="6"/>
  <c r="K423" i="6"/>
  <c r="L423" i="6"/>
  <c r="M423" i="6"/>
  <c r="N423" i="6"/>
  <c r="O423" i="6"/>
  <c r="C423" i="6"/>
  <c r="M883" i="6"/>
  <c r="J883" i="6"/>
  <c r="M884" i="6"/>
  <c r="L883" i="6"/>
  <c r="L884" i="6"/>
  <c r="K883" i="6"/>
  <c r="K884" i="6"/>
  <c r="J884" i="6"/>
  <c r="O883" i="6"/>
  <c r="N883" i="6"/>
  <c r="C883" i="6"/>
  <c r="O866" i="6"/>
  <c r="N866" i="6"/>
  <c r="M866" i="6"/>
  <c r="L866" i="6"/>
  <c r="K866" i="6"/>
  <c r="J866" i="6"/>
  <c r="C866" i="6"/>
  <c r="M854" i="6"/>
  <c r="J854" i="6"/>
  <c r="M855" i="6"/>
  <c r="L854" i="6"/>
  <c r="L855" i="6"/>
  <c r="K854" i="6"/>
  <c r="K855" i="6"/>
  <c r="J855" i="6"/>
  <c r="O854" i="6"/>
  <c r="N854" i="6"/>
  <c r="C854" i="6"/>
  <c r="M570" i="6"/>
  <c r="J570" i="6"/>
  <c r="M571" i="6"/>
  <c r="L570" i="6"/>
  <c r="L571" i="6"/>
  <c r="K570" i="6"/>
  <c r="K571" i="6"/>
  <c r="J571" i="6"/>
  <c r="O570" i="6"/>
  <c r="N570" i="6"/>
  <c r="C570" i="6"/>
  <c r="M428" i="6"/>
  <c r="J428" i="6"/>
  <c r="M429" i="6"/>
  <c r="L428" i="6"/>
  <c r="L429" i="6"/>
  <c r="K428" i="6"/>
  <c r="K429" i="6"/>
  <c r="J429" i="6"/>
  <c r="O428" i="6"/>
  <c r="N428" i="6"/>
  <c r="C428" i="6"/>
  <c r="M23" i="6"/>
  <c r="J23" i="6"/>
  <c r="M24" i="6"/>
  <c r="L23" i="6"/>
  <c r="L24" i="6"/>
  <c r="K23" i="6"/>
  <c r="K24" i="6"/>
  <c r="J24" i="6"/>
  <c r="O23" i="6"/>
  <c r="N23" i="6"/>
  <c r="C23" i="6"/>
  <c r="L931" i="5"/>
  <c r="K930" i="5"/>
  <c r="L930" i="5"/>
  <c r="J930" i="5"/>
  <c r="L906" i="5"/>
  <c r="K905" i="5"/>
  <c r="L905" i="5"/>
  <c r="J905" i="5"/>
  <c r="L852" i="5"/>
  <c r="K851" i="5"/>
  <c r="L851" i="5"/>
  <c r="J851" i="5"/>
  <c r="L782" i="5"/>
  <c r="K781" i="5"/>
  <c r="L781" i="5"/>
  <c r="J781" i="5"/>
  <c r="L719" i="5"/>
  <c r="K718" i="5"/>
  <c r="L718" i="5"/>
  <c r="J718" i="5"/>
  <c r="L651" i="5"/>
  <c r="K650" i="5"/>
  <c r="L650" i="5"/>
  <c r="J650" i="5"/>
  <c r="L588" i="5"/>
  <c r="K587" i="5"/>
  <c r="L587" i="5"/>
  <c r="J587" i="5"/>
  <c r="L526" i="5"/>
  <c r="L525" i="5"/>
  <c r="K525" i="5"/>
  <c r="J525" i="5"/>
  <c r="L469" i="5"/>
  <c r="K468" i="5"/>
  <c r="L468" i="5"/>
  <c r="J468" i="5"/>
  <c r="L422" i="5"/>
  <c r="K421" i="5"/>
  <c r="L421" i="5"/>
  <c r="J421" i="5"/>
  <c r="L374" i="5"/>
  <c r="K373" i="5"/>
  <c r="L373" i="5"/>
  <c r="J373" i="5"/>
  <c r="L332" i="5"/>
  <c r="K331" i="5"/>
  <c r="L331" i="5"/>
  <c r="J331" i="5"/>
  <c r="L283" i="5"/>
  <c r="K282" i="5"/>
  <c r="L282" i="5"/>
  <c r="J282" i="5"/>
  <c r="L236" i="5"/>
  <c r="K235" i="5"/>
  <c r="L235" i="5"/>
  <c r="J235" i="5"/>
  <c r="L203" i="5"/>
  <c r="K202" i="5"/>
  <c r="L202" i="5"/>
  <c r="J202" i="5"/>
  <c r="L183" i="5"/>
  <c r="K182" i="5"/>
  <c r="L182" i="5"/>
  <c r="J182" i="5"/>
  <c r="L167" i="5"/>
  <c r="K166" i="5"/>
  <c r="L166" i="5"/>
  <c r="J166" i="5"/>
  <c r="L151" i="5"/>
  <c r="K150" i="5"/>
  <c r="L150" i="5"/>
  <c r="M150" i="5"/>
  <c r="N150" i="5"/>
  <c r="O150" i="5"/>
  <c r="J150" i="5"/>
  <c r="L135" i="5"/>
  <c r="K134" i="5"/>
  <c r="L134" i="5"/>
  <c r="J134" i="5"/>
  <c r="L115" i="5"/>
  <c r="K114" i="5"/>
  <c r="L114" i="5"/>
  <c r="J114" i="5"/>
  <c r="L94" i="5"/>
  <c r="K93" i="5"/>
  <c r="L93" i="5"/>
  <c r="J93" i="5"/>
  <c r="L70" i="5"/>
  <c r="K69" i="5"/>
  <c r="L69" i="5"/>
  <c r="J69" i="5"/>
  <c r="L59" i="5"/>
  <c r="K58" i="5"/>
  <c r="L58" i="5"/>
  <c r="J58" i="5"/>
  <c r="L39" i="5"/>
  <c r="K38" i="5"/>
  <c r="L38" i="5"/>
  <c r="J38" i="5"/>
  <c r="L24" i="5"/>
  <c r="K23" i="5"/>
  <c r="L23" i="5"/>
  <c r="J23" i="5"/>
  <c r="L7" i="5"/>
  <c r="K6" i="5"/>
  <c r="L6" i="5"/>
  <c r="J6" i="5"/>
  <c r="K913" i="4"/>
  <c r="L913" i="4"/>
  <c r="M913" i="4"/>
  <c r="J913" i="4"/>
  <c r="K912" i="4"/>
  <c r="L912" i="4"/>
  <c r="M912" i="4"/>
  <c r="N912" i="4"/>
  <c r="O912" i="4"/>
  <c r="J912" i="4"/>
  <c r="C912" i="4"/>
  <c r="K860" i="4"/>
  <c r="L860" i="4"/>
  <c r="J860" i="4"/>
  <c r="K859" i="4"/>
  <c r="L859" i="4"/>
  <c r="M859" i="4"/>
  <c r="N859" i="4"/>
  <c r="O859" i="4"/>
  <c r="J859" i="4"/>
  <c r="C859" i="4"/>
  <c r="M860" i="4"/>
  <c r="K835" i="4"/>
  <c r="L835" i="4"/>
  <c r="M835" i="4"/>
  <c r="J835" i="4"/>
  <c r="K834" i="4"/>
  <c r="L834" i="4"/>
  <c r="M834" i="4"/>
  <c r="N834" i="4"/>
  <c r="O834" i="4"/>
  <c r="J834" i="4"/>
  <c r="C834" i="4"/>
  <c r="K813" i="4"/>
  <c r="L813" i="4"/>
  <c r="M813" i="4"/>
  <c r="J813" i="4"/>
  <c r="K812" i="4"/>
  <c r="L812" i="4"/>
  <c r="M812" i="4"/>
  <c r="N812" i="4"/>
  <c r="O812" i="4"/>
  <c r="J812" i="4"/>
  <c r="C812" i="4"/>
  <c r="K690" i="4"/>
  <c r="L690" i="4"/>
  <c r="J690" i="4"/>
  <c r="K689" i="4"/>
  <c r="L689" i="4"/>
  <c r="M689" i="4"/>
  <c r="N689" i="4"/>
  <c r="O689" i="4"/>
  <c r="J689" i="4"/>
  <c r="C689" i="4"/>
  <c r="M690" i="4"/>
  <c r="K652" i="4"/>
  <c r="L652" i="4"/>
  <c r="M652" i="4"/>
  <c r="J652" i="4"/>
  <c r="K651" i="4"/>
  <c r="L651" i="4"/>
  <c r="M651" i="4"/>
  <c r="N651" i="4"/>
  <c r="O651" i="4"/>
  <c r="J651" i="4"/>
  <c r="C651" i="4"/>
  <c r="L621" i="4"/>
  <c r="M621" i="4"/>
  <c r="K621" i="4"/>
  <c r="J621" i="4"/>
  <c r="K620" i="4"/>
  <c r="L620" i="4"/>
  <c r="M620" i="4"/>
  <c r="N620" i="4"/>
  <c r="O620" i="4"/>
  <c r="J620" i="4"/>
  <c r="C620" i="4"/>
  <c r="K610" i="4"/>
  <c r="L610" i="4"/>
  <c r="M610" i="4"/>
  <c r="J610" i="4"/>
  <c r="K609" i="4"/>
  <c r="L609" i="4"/>
  <c r="M609" i="4"/>
  <c r="N609" i="4"/>
  <c r="O609" i="4"/>
  <c r="J609" i="4"/>
  <c r="C609" i="4"/>
  <c r="K562" i="4"/>
  <c r="L562" i="4"/>
  <c r="M562" i="4"/>
  <c r="J562" i="4"/>
  <c r="K561" i="4"/>
  <c r="L561" i="4"/>
  <c r="M561" i="4"/>
  <c r="N561" i="4"/>
  <c r="O561" i="4"/>
  <c r="J561" i="4"/>
  <c r="C561" i="4"/>
  <c r="K453" i="4"/>
  <c r="J453" i="4"/>
  <c r="K454" i="4"/>
  <c r="L453" i="4"/>
  <c r="L454" i="4"/>
  <c r="M453" i="4"/>
  <c r="M454" i="4"/>
  <c r="J454" i="4"/>
  <c r="N453" i="4"/>
  <c r="O453" i="4"/>
  <c r="C453" i="4"/>
  <c r="K439" i="4"/>
  <c r="J439" i="4"/>
  <c r="K440" i="4"/>
  <c r="L439" i="4"/>
  <c r="L440" i="4"/>
  <c r="M439" i="4"/>
  <c r="M440" i="4"/>
  <c r="J440" i="4"/>
  <c r="N439" i="4"/>
  <c r="O439" i="4"/>
  <c r="C439" i="4"/>
  <c r="K396" i="4"/>
  <c r="J396" i="4"/>
  <c r="K397" i="4"/>
  <c r="L396" i="4"/>
  <c r="L397" i="4"/>
  <c r="J397" i="4"/>
  <c r="M396" i="4"/>
  <c r="N396" i="4"/>
  <c r="C396" i="4"/>
  <c r="J380" i="4"/>
  <c r="M397" i="4"/>
  <c r="O380" i="4"/>
  <c r="O396" i="4"/>
  <c r="K380" i="4"/>
  <c r="K381" i="4"/>
  <c r="L380" i="4"/>
  <c r="L381" i="4"/>
  <c r="M380" i="4"/>
  <c r="M381" i="4"/>
  <c r="J381" i="4"/>
  <c r="N380" i="4"/>
  <c r="C380" i="4"/>
  <c r="M274" i="4"/>
  <c r="M275" i="4"/>
  <c r="K274" i="4"/>
  <c r="K275" i="4"/>
  <c r="L274" i="4"/>
  <c r="L275" i="4"/>
  <c r="J275" i="4"/>
  <c r="N274" i="4"/>
  <c r="O274" i="4"/>
  <c r="K262" i="4"/>
  <c r="J262" i="4"/>
  <c r="K263" i="4"/>
  <c r="L262" i="4"/>
  <c r="L263" i="4"/>
  <c r="J263" i="4"/>
  <c r="M262" i="4"/>
  <c r="N262" i="4"/>
  <c r="O262" i="4"/>
  <c r="C262" i="4"/>
  <c r="J33" i="4"/>
  <c r="M263" i="4"/>
  <c r="K239" i="4"/>
  <c r="L239" i="4"/>
  <c r="M239" i="4"/>
  <c r="N239" i="4"/>
  <c r="O239" i="4"/>
  <c r="J239" i="4"/>
  <c r="C239" i="4"/>
  <c r="K240" i="4"/>
  <c r="L240" i="4"/>
  <c r="J240" i="4"/>
  <c r="M240" i="4"/>
  <c r="K212" i="4"/>
  <c r="J212" i="4"/>
  <c r="K213" i="4"/>
  <c r="L212" i="4"/>
  <c r="L213" i="4"/>
  <c r="J213" i="4"/>
  <c r="M212" i="4"/>
  <c r="N212" i="4"/>
  <c r="O212" i="4"/>
  <c r="C212" i="4"/>
  <c r="M213" i="4"/>
  <c r="K192" i="4"/>
  <c r="J192" i="4"/>
  <c r="K193" i="4"/>
  <c r="L192" i="4"/>
  <c r="L193" i="4"/>
  <c r="M192" i="4"/>
  <c r="M193" i="4"/>
  <c r="J193" i="4"/>
  <c r="N192" i="4"/>
  <c r="O192" i="4"/>
  <c r="K33" i="4"/>
  <c r="K34" i="4"/>
  <c r="L33" i="4"/>
  <c r="L34" i="4"/>
  <c r="M33" i="4"/>
  <c r="M34" i="4"/>
  <c r="J34" i="4"/>
  <c r="N33" i="4"/>
  <c r="O33" i="4"/>
  <c r="K878" i="3"/>
  <c r="L878" i="3"/>
  <c r="M878" i="3"/>
  <c r="J878" i="3"/>
  <c r="K877" i="3"/>
  <c r="L877" i="3"/>
  <c r="M877" i="3"/>
  <c r="N877" i="3"/>
  <c r="O877" i="3"/>
  <c r="J877" i="3"/>
  <c r="C877" i="3"/>
  <c r="K860" i="3"/>
  <c r="L860" i="3"/>
  <c r="M860" i="3"/>
  <c r="N860" i="3"/>
  <c r="O860" i="3"/>
  <c r="J860" i="3"/>
  <c r="C860" i="3"/>
  <c r="K849" i="3"/>
  <c r="L849" i="3"/>
  <c r="M849" i="3"/>
  <c r="J849" i="3"/>
  <c r="K848" i="3"/>
  <c r="L848" i="3"/>
  <c r="M848" i="3"/>
  <c r="N848" i="3"/>
  <c r="O848" i="3"/>
  <c r="J848" i="3"/>
  <c r="C848" i="3"/>
  <c r="K565" i="3"/>
  <c r="L565" i="3"/>
  <c r="M565" i="3"/>
  <c r="J565" i="3"/>
  <c r="K564" i="3"/>
  <c r="L564" i="3"/>
  <c r="M564" i="3"/>
  <c r="N564" i="3"/>
  <c r="O564" i="3"/>
  <c r="J564" i="3"/>
  <c r="C564" i="3"/>
  <c r="K423" i="3"/>
  <c r="L423" i="3"/>
  <c r="M423" i="3"/>
  <c r="J423" i="3"/>
  <c r="K422" i="3"/>
  <c r="L422" i="3"/>
  <c r="M422" i="3"/>
  <c r="N422" i="3"/>
  <c r="O422" i="3"/>
  <c r="J422" i="3"/>
  <c r="C422" i="3"/>
  <c r="K24" i="3"/>
  <c r="L24" i="3"/>
  <c r="M24" i="3"/>
  <c r="J24" i="3"/>
  <c r="K23" i="3"/>
  <c r="L23" i="3"/>
  <c r="M23" i="3"/>
  <c r="N23" i="3"/>
  <c r="O23" i="3"/>
  <c r="J23" i="3"/>
  <c r="C23" i="3"/>
  <c r="N853" i="2"/>
  <c r="O853" i="2"/>
  <c r="K854" i="2"/>
  <c r="L854" i="2"/>
  <c r="M854" i="2"/>
  <c r="J854" i="2"/>
  <c r="M853" i="2"/>
  <c r="K853" i="2"/>
  <c r="L853" i="2"/>
  <c r="J853" i="2"/>
</calcChain>
</file>

<file path=xl/sharedStrings.xml><?xml version="1.0" encoding="utf-8"?>
<sst xmlns="http://schemas.openxmlformats.org/spreadsheetml/2006/main" count="45986" uniqueCount="4298">
  <si>
    <t>Authors</t>
  </si>
  <si>
    <t>Study</t>
  </si>
  <si>
    <t>Year</t>
  </si>
  <si>
    <t>Country</t>
  </si>
  <si>
    <t>State</t>
  </si>
  <si>
    <t>Jacob P. Hoogendam, M.D., Ph.D., and Marieke Smink, M.D.</t>
  </si>
  <si>
    <t>Gartner’s Duct Cyst</t>
  </si>
  <si>
    <t>The Netherlands</t>
  </si>
  <si>
    <t># Images 
of Fitz 1-3 Skin</t>
  </si>
  <si>
    <t># Images 
of Fitz 4-6 Skin</t>
  </si>
  <si>
    <t>Total # Images
 of Human Skin</t>
  </si>
  <si>
    <t># of Images
Not Depicting Skin</t>
  </si>
  <si>
    <t>Total # of All Images
in Article</t>
  </si>
  <si>
    <t># of Black&amp;White
Skin Photos</t>
  </si>
  <si>
    <t>Secondary 
Topic</t>
  </si>
  <si>
    <t>Primary 
Topic</t>
  </si>
  <si>
    <t>Ob/Gyn</t>
  </si>
  <si>
    <t>Primary Care</t>
  </si>
  <si>
    <t xml:space="preserve"> </t>
  </si>
  <si>
    <t>Abhishek Keraliya, M.D., and Ron Blankstein, M.D</t>
  </si>
  <si>
    <t>Regression of Coronary Atherosclerosis with Medical Therapy</t>
  </si>
  <si>
    <t>USA</t>
  </si>
  <si>
    <t>MA</t>
  </si>
  <si>
    <t>Cardiology</t>
  </si>
  <si>
    <t>Elizabeth Kennedy-LeJeune, M.D., and Vince D. Cataldo, M.D</t>
  </si>
  <si>
    <t>Kaposi’s Sarcoma of the Oral Cavity</t>
  </si>
  <si>
    <t>LA</t>
  </si>
  <si>
    <t>Tertiary Topic</t>
  </si>
  <si>
    <t>Quatenary Topic</t>
  </si>
  <si>
    <t>HIV</t>
  </si>
  <si>
    <t>John J. Park, M.B., Ch.B.Jonathan Costello, M.B., B.Ch., B.A.O</t>
  </si>
  <si>
    <t>Tumbu Fly Larvae</t>
  </si>
  <si>
    <t>USA, UK</t>
  </si>
  <si>
    <t>ID</t>
  </si>
  <si>
    <t>Global Health</t>
  </si>
  <si>
    <t>EM</t>
  </si>
  <si>
    <t>Chih-Sheng Huang, M.D</t>
  </si>
  <si>
    <t>Fournier’s Gangrene</t>
  </si>
  <si>
    <t>Taiwan</t>
  </si>
  <si>
    <t>Urology</t>
  </si>
  <si>
    <t>Abhilash Koratala, M.D., and Vikrampal Bhatti, M.D.</t>
  </si>
  <si>
    <t>Incidental Finding of Oleothorax</t>
  </si>
  <si>
    <t>FL</t>
  </si>
  <si>
    <t>Pulmonology</t>
  </si>
  <si>
    <t>Uqba Khan, M.D., and Tarik Hadid, M.D.</t>
  </si>
  <si>
    <t>Plasmacytomas and Plasma-Cell Leukemia</t>
  </si>
  <si>
    <t>MI</t>
  </si>
  <si>
    <t>Hematology</t>
  </si>
  <si>
    <t>Primary care</t>
  </si>
  <si>
    <t>Protruding Iris Collarette</t>
  </si>
  <si>
    <t>Saiqun Li, M.D., Ph.D., and Lingyi Liang, M.D., Ph.D.</t>
  </si>
  <si>
    <t>China</t>
  </si>
  <si>
    <t>Ophthalmology</t>
  </si>
  <si>
    <t>Glucagonoma-Associated Rash</t>
  </si>
  <si>
    <t>Luke Mountjoy, D.O., and Daniel Kollmorgen, M.D.</t>
  </si>
  <si>
    <t>IA</t>
  </si>
  <si>
    <t>Endocrinology</t>
  </si>
  <si>
    <t>Dermatology</t>
  </si>
  <si>
    <t>Grouped Pustules on an Erythematous Base</t>
  </si>
  <si>
    <t>Michael A. Cardis, M.D., and Helena B. Pasieka, M.D.</t>
  </si>
  <si>
    <t>DC</t>
  </si>
  <si>
    <t>Viral infections</t>
  </si>
  <si>
    <t>Iodide-Associated Sialadenitis</t>
  </si>
  <si>
    <t>Mehdi Afshar, M.D.Mosaad Alhussein, M.D.</t>
  </si>
  <si>
    <t>Canada</t>
  </si>
  <si>
    <t>Surgery</t>
  </si>
  <si>
    <t>Cardiovascular</t>
  </si>
  <si>
    <t>Cholesteryl Ester Crystals in Lysosomal Acid Lipase Deficiency</t>
  </si>
  <si>
    <t>Vladimir Ivashkin, M.D., Ph.D., D.M.Sc., and Maria Zharkova, M.D., Ph.D.</t>
  </si>
  <si>
    <t>Russia</t>
  </si>
  <si>
    <t>Lipids</t>
  </si>
  <si>
    <t>Liver disease</t>
  </si>
  <si>
    <t>Empyema Necessitatis</t>
  </si>
  <si>
    <t>Ronaldo A. Gismondi, M.D., Ph.D., and Luiz F.F. de Souza, M.D.</t>
  </si>
  <si>
    <t>Brazil</t>
  </si>
  <si>
    <t>Pulmonary</t>
  </si>
  <si>
    <t>Critical care</t>
  </si>
  <si>
    <t>Tuberculosis</t>
  </si>
  <si>
    <t>Gastric Gyri — Pediatric Ménétrier’s Disease</t>
  </si>
  <si>
    <t>Chisato Akita, M.D., and Yutaka Saikawa, M.D., Ph.D.</t>
  </si>
  <si>
    <t>Japan</t>
  </si>
  <si>
    <t>Gastroenterology</t>
  </si>
  <si>
    <t>Childhood diseases</t>
  </si>
  <si>
    <t>Gas in the Left Atrium and Ventricle</t>
  </si>
  <si>
    <t>Mary Thomson, M.D., and Fredy El Sakr, M.D.</t>
  </si>
  <si>
    <t>Arrhythmias</t>
  </si>
  <si>
    <t>Eosinophilic Otitis Media</t>
  </si>
  <si>
    <t>Hugo Lara-Sánchez, M.D., and Luis A. Vallejo, M.D., Ph.D.</t>
  </si>
  <si>
    <t>Spain</t>
  </si>
  <si>
    <t>Otolaryngology</t>
  </si>
  <si>
    <t>Disseminated Blastomycosis</t>
  </si>
  <si>
    <t>Anjum S. Kaka, M.D., and George A. Sarosi, M.D.</t>
  </si>
  <si>
    <t>MN</t>
  </si>
  <si>
    <t>Fungal infections</t>
  </si>
  <si>
    <t>Persistent Pupillary Membrane</t>
  </si>
  <si>
    <t>Varada Gokhale, D.N.B., and Sumita Agarkar, M.S.</t>
  </si>
  <si>
    <t>India</t>
  </si>
  <si>
    <t>Calcific Pancreatitis Associated with Alcohol Use</t>
  </si>
  <si>
    <t>Yub-Raj Sedhai, M.D., and Dhruvan Patel, M.D.</t>
  </si>
  <si>
    <t>PA</t>
  </si>
  <si>
    <t>Addiction</t>
  </si>
  <si>
    <t>Actinic Granuloma</t>
  </si>
  <si>
    <t>Dong-Lai Ma, M.D., Ph.D.Sergio Vano-Galvan, M.D., Ph.D.</t>
  </si>
  <si>
    <t>China, Spain</t>
  </si>
  <si>
    <t>Taenia solium</t>
  </si>
  <si>
    <t>Cyriac A. Philips, M.D., and Amrish Sahney, M.D.</t>
  </si>
  <si>
    <t>Parasitic Infections</t>
  </si>
  <si>
    <t>Radiation-Induced Angiosarcoma after Breast-Cancer Treatment</t>
  </si>
  <si>
    <t>Jennifer K. Plichta, M.D.Kevin Hughes, M.D.</t>
  </si>
  <si>
    <t>NC, MA</t>
  </si>
  <si>
    <t>Breast Cancer</t>
  </si>
  <si>
    <t>Oncology</t>
  </si>
  <si>
    <t>Serrated Marine Nose</t>
  </si>
  <si>
    <t>Christoph Schlapbach, M.D., Ph.D., and Parham Sendi, M.D.</t>
  </si>
  <si>
    <t>Switzerland</t>
  </si>
  <si>
    <t>Swirl Sign — Intestinal Volvulus after Roux-en-Y Gastric Bypass</t>
  </si>
  <si>
    <t>Joseph Fernandez-Moure, M.D., and Vadim Sherman, M.D.</t>
  </si>
  <si>
    <t>TX</t>
  </si>
  <si>
    <t>Circinate Balanitis</t>
  </si>
  <si>
    <t>Ana Pulido-Perez, M.D., and Ricardo Suarez-Fernandez, M.D., Ph.D.</t>
  </si>
  <si>
    <t>Bacterial infections</t>
  </si>
  <si>
    <t>Fibromuscular Dysplasia of the Brachial Artery</t>
  </si>
  <si>
    <t>Mistyann-Blue Miller, M.D., and Demetrio R. Flores III, M.D.</t>
  </si>
  <si>
    <t>Neuology</t>
  </si>
  <si>
    <t>Gastric Cancer in Chest Radiograph</t>
  </si>
  <si>
    <t>Jorge L. Polo, M.D., Ph.D., and Juan C. Porres, M.D., Ph.D.</t>
  </si>
  <si>
    <t>Acromioclavicular Joint Separation</t>
  </si>
  <si>
    <t>M. Enes Kayaalp, M.D.Ali Seker, M.D.</t>
  </si>
  <si>
    <t>Turkey</t>
  </si>
  <si>
    <t>Orthopedics</t>
  </si>
  <si>
    <t>Trauma</t>
  </si>
  <si>
    <t>Infected Urachal Cyst</t>
  </si>
  <si>
    <t>Nicholas Potisek, M.D., and James Weihe, M.D.</t>
  </si>
  <si>
    <t>NC</t>
  </si>
  <si>
    <t>Pediatrics</t>
  </si>
  <si>
    <t>Disseminated Cysticercosis</t>
  </si>
  <si>
    <t>Qiang Meng, M.D., Ph.D., and Lingchun Liu, M.D.</t>
  </si>
  <si>
    <t>Parasitic infections</t>
  </si>
  <si>
    <t>Uterine Rupture with Protruded Legs in a Large Amniocele</t>
  </si>
  <si>
    <t>Pierre-Emmanuel Bouet, M.D., and Charlyne Herondelle, M.D.</t>
  </si>
  <si>
    <t>France</t>
  </si>
  <si>
    <t>Complications of pregnancy</t>
  </si>
  <si>
    <t>Acute Rheumatic Fever with Erythema Marginatum</t>
  </si>
  <si>
    <t>Makoto Saito, M.D.Shuji Hatakeyama, M.D., Ph.D.</t>
  </si>
  <si>
    <t>Rheumatology</t>
  </si>
  <si>
    <t>African Trypanosomiasis</t>
  </si>
  <si>
    <t>Judy A. Streit, M.D., and Eiyu Matsumoto, M.B.</t>
  </si>
  <si>
    <t>Patellar Fracture with Sleeve Avulsion</t>
  </si>
  <si>
    <t>Rachel A. Lindor, M.D., and James Homme, M.D.</t>
  </si>
  <si>
    <t>Tongue Fasciculations in Organophosphate Poisoning</t>
  </si>
  <si>
    <t>Bharath A. Chhabria, M.B., B.S., and Ashish Bhalla, M.D.</t>
  </si>
  <si>
    <t>Toxicology</t>
  </si>
  <si>
    <t>Neurology</t>
  </si>
  <si>
    <t>Tinea Imbricata</t>
  </si>
  <si>
    <t>Carrick Burns, M.D., and Johannah Valentine, M.D.</t>
  </si>
  <si>
    <t>CA</t>
  </si>
  <si>
    <t>Skin Mottling</t>
  </si>
  <si>
    <t>Damien Contou, M.D., and Nicolas de Prost, M.D., Ph.D.</t>
  </si>
  <si>
    <t>Cardiomyopathy</t>
  </si>
  <si>
    <t>Neurogenic Megacolon in Spinal Cord Injury</t>
  </si>
  <si>
    <t>Rukma R. Govindu, M.D.Michelle Kelley, M.D.</t>
  </si>
  <si>
    <t>Large Hiatal Hernia</t>
  </si>
  <si>
    <t>Carolina C. Sousa, M.D., and Joana Duarte, M.D.</t>
  </si>
  <si>
    <t>Portugal</t>
  </si>
  <si>
    <t>Dizziness and Vertigo during MRI</t>
  </si>
  <si>
    <t>Bryan Ward, M.D., and David Zee, M.D.</t>
  </si>
  <si>
    <t>MD</t>
  </si>
  <si>
    <t>Tabes Dorsalis and Argyll Robertson Pupils</t>
  </si>
  <si>
    <t>Chinar Osman, M.B., B.S., and Tristan W. Clark, M.D.</t>
  </si>
  <si>
    <t>UK</t>
  </si>
  <si>
    <t>Bacterial Infections</t>
  </si>
  <si>
    <t>Heterotopic Pregnancy</t>
  </si>
  <si>
    <t>Simone Goettler, M.D., and Rosanna Zanetti-Dällenbach, M.D.</t>
  </si>
  <si>
    <t>Diagnosing Myasthenia Gravis with an Ice Pack</t>
  </si>
  <si>
    <t>Wendy W. Liu, M.D., Ph.D.Adam Chen, M.D.</t>
  </si>
  <si>
    <t>Neuromuscular disease</t>
  </si>
  <si>
    <t>Hemothorax after Thoracentesis</t>
  </si>
  <si>
    <t>Ittikorn Spanuchart, M.D., and Scott Gallacher, M.D</t>
  </si>
  <si>
    <t>HI</t>
  </si>
  <si>
    <t>Geriatrics</t>
  </si>
  <si>
    <t>Ocular Flutter in the Serotonin Syndrome</t>
  </si>
  <si>
    <t>Shyh-Shyong Sim, M.D., and Jen-Tang Sun, M.D.</t>
  </si>
  <si>
    <t>Depression</t>
  </si>
  <si>
    <t>Emphysematous Cystitis</t>
  </si>
  <si>
    <t>Kai-Yi Tzou, M.D., and Yi-Te Chiang, M.D.</t>
  </si>
  <si>
    <t>Emphysematous Pyelonephritis</t>
  </si>
  <si>
    <t>Yasumitsu Hirose, M.D.Hayato Kaida, M.D.</t>
  </si>
  <si>
    <t>UTI</t>
  </si>
  <si>
    <t>Clonus Associated with Tropical Spastic Paraparesis</t>
  </si>
  <si>
    <t>Mateus S. do Rosário, M.D.</t>
  </si>
  <si>
    <t>Cutaneous Lupus — “The Pimple That Never Went Away”</t>
  </si>
  <si>
    <t>Vanessa Ocampo, M.D.Shariq Haider, M.D.</t>
  </si>
  <si>
    <t>Autoimmune disease</t>
  </si>
  <si>
    <t>First Branchial Cleft Cyst</t>
  </si>
  <si>
    <t>Judd Fastenberg, M.D.Michel Nassar, M.D.</t>
  </si>
  <si>
    <t>NY</t>
  </si>
  <si>
    <t>Congenital Rubella</t>
  </si>
  <si>
    <t>Jyoti Matalia, D.O.M.S., D.N.B., and Sheetal Shirke, F.R.C.S.</t>
  </si>
  <si>
    <t>Reversible Acute Mesenteric Ischemia</t>
  </si>
  <si>
    <t>Alexandre Nuzzo, M.D., and Olivier Corcos, M.D.</t>
  </si>
  <si>
    <t>Worms in the Eye</t>
  </si>
  <si>
    <t>Kyungmin Huh, M.D., and Jeong Hoon Choi, M.D.</t>
  </si>
  <si>
    <t>South Korea</t>
  </si>
  <si>
    <t>Global health</t>
  </si>
  <si>
    <t>Placenta Increta</t>
  </si>
  <si>
    <t>Pradip Dashraath, M.B., B.S., and Harvard Z. Lin, M.R.C.O.G.</t>
  </si>
  <si>
    <t>Singapore</t>
  </si>
  <si>
    <t>Lymphangitis on the Abdomen</t>
  </si>
  <si>
    <t>Claudia Bernárdez, M.D.David Saceda-Corralo, M.D.</t>
  </si>
  <si>
    <t>Human Papillomavirus–Associated Oropharyngeal Squamous-Cell Carcinoma</t>
  </si>
  <si>
    <t>Adam L. Holtzman, M.D., and Kathryn Hitchcock, M.D., Ph.D.</t>
  </si>
  <si>
    <t>Regression of Clubbing after Treatment of Lung Cancer</t>
  </si>
  <si>
    <t>Ari J. Ciment, M.D., and Larry Ciment, M.D.</t>
  </si>
  <si>
    <t>Lung cancer</t>
  </si>
  <si>
    <t>Brenno Balestra, M.D., and Luisa Carnino, M.D.</t>
  </si>
  <si>
    <t>Urinary Tract Tuberculosis</t>
  </si>
  <si>
    <t>Hiromichi Masuda, M.D., and Koji Kamada, M.D., Ph.D.</t>
  </si>
  <si>
    <t>Cholesterol Embolization after Transcatheter Aortic-Valve Replacement</t>
  </si>
  <si>
    <t>Lu Devy, M.D., and Florence Brunet-Possenti, M.D.</t>
  </si>
  <si>
    <t>Kerion — A Boggy Lump</t>
  </si>
  <si>
    <t>Shraddha Uprety, M.D., and Ramesh Sharma, M.D.</t>
  </si>
  <si>
    <t>Nepal</t>
  </si>
  <si>
    <t>Generalized Granuloma Annulare Associated with Diabetes Mellitus</t>
  </si>
  <si>
    <t>Menglong Ran, M.D., and Yang Wang, M.D.</t>
  </si>
  <si>
    <t>Diabetes</t>
  </si>
  <si>
    <t>Emphysematous Prostatitis</t>
  </si>
  <si>
    <t>Hsun-Shuan Wang, M.D.Ming-Chen Shih, M.D.</t>
  </si>
  <si>
    <t>Pneumorrhachis, Pneumothorax, and Subcutaneous Emphysema</t>
  </si>
  <si>
    <t>Christoph Straube, M.D., and Martin Vazan, M.D.</t>
  </si>
  <si>
    <t>Germany</t>
  </si>
  <si>
    <t>Lydia Bourouiba, Ph.D.</t>
  </si>
  <si>
    <t>A Sneeze</t>
  </si>
  <si>
    <t>Giant Thrombosed Intracranial Aneurysm</t>
  </si>
  <si>
    <t>Yasunori Nagahama, M.D., and Matthew A. Howard, III, M.D.</t>
  </si>
  <si>
    <t xml:space="preserve">USA </t>
  </si>
  <si>
    <t>Gastric Anisakiasis</t>
  </si>
  <si>
    <t>Uichiro Fuchizaki, M.D., and Masahi Nishikawa, M.D.</t>
  </si>
  <si>
    <t>Saori Sakaue, M.D.Noboru Hagino, M.D.</t>
  </si>
  <si>
    <t>Takayasu’s Arteritis</t>
  </si>
  <si>
    <t>Vasculitis</t>
  </si>
  <si>
    <t>Bijan Jahangiri, M.D., and O. Christopher Raffel, M.B., Ch.B.</t>
  </si>
  <si>
    <t>Enlarged Right Atrium</t>
  </si>
  <si>
    <t>Australia</t>
  </si>
  <si>
    <t>Heart Failure</t>
  </si>
  <si>
    <t>Yoko Ito, M.D., Ph.D., and Akihiko Nogami, M.D., Ph.D.</t>
  </si>
  <si>
    <t>Aortic Calcification and Superior-Mesenteric-Artery Stenosis</t>
  </si>
  <si>
    <t>Urticaria Multiforme</t>
  </si>
  <si>
    <t>Simon Kotlyar, M.D.</t>
  </si>
  <si>
    <t>CO</t>
  </si>
  <si>
    <t>Ulrich von Both, M.D., and Martin Alberer, M.D.</t>
  </si>
  <si>
    <t>Herpes Zoster Mandibularis</t>
  </si>
  <si>
    <t>Tania Afonso, M.D., and Romeu Pires, M.D.</t>
  </si>
  <si>
    <t>Bartosz Hudzik, M.D., Ph.D.Mariusz Gąsior, M.D., Ph.D.</t>
  </si>
  <si>
    <t>Dysphagia Lusoria</t>
  </si>
  <si>
    <t>Poland</t>
  </si>
  <si>
    <t>Carlo Guerrero, M.D.Mark R. Pittelkow, M.D.</t>
  </si>
  <si>
    <t>Thyroid Ophthalmopathy, Dermopathy, and Acropachy</t>
  </si>
  <si>
    <t>AZ</t>
  </si>
  <si>
    <t>Vishal Sharma, M.D., D.M.Arvind Ahuja, M.D.</t>
  </si>
  <si>
    <t>Nodular Lymphoid Hyperplasia</t>
  </si>
  <si>
    <t>Allergy</t>
  </si>
  <si>
    <t>Jejunal Diverticulosis with Midgut Volvulus and Intestinal Malrotation</t>
  </si>
  <si>
    <t>Ina Jochmans, M.D., Ph.D., and Jacques Pirenne, M.D., Ph.D.</t>
  </si>
  <si>
    <t>Belgium</t>
  </si>
  <si>
    <t>Rachel C. Robbins, M.D., and Jess D. Edison, M.D.</t>
  </si>
  <si>
    <t>Milk of Urate Bulla</t>
  </si>
  <si>
    <t>Kidney transplantation</t>
  </si>
  <si>
    <t>Nephrology</t>
  </si>
  <si>
    <t>Rachel J. Marchalik, B.A.Suraj Venna, M.D.</t>
  </si>
  <si>
    <t>Eyelid Melanoma</t>
  </si>
  <si>
    <t>DC, VA</t>
  </si>
  <si>
    <t>Skin cancer</t>
  </si>
  <si>
    <t>Kazuhiko Morii, M.D., Ph.D., and Takeharu Yamamoto, M.D.</t>
  </si>
  <si>
    <t>Dubin–Johnson Syndrome</t>
  </si>
  <si>
    <t>Genetics</t>
  </si>
  <si>
    <t>Jacobo Limeres Posse, D.D.S., Ph.D.Crispian Scully, M.D., D.Sc., Ph.D.</t>
  </si>
  <si>
    <t>Oral HPV-Associated Papillomatosis in AIDS</t>
  </si>
  <si>
    <t>Spain, UK</t>
  </si>
  <si>
    <t>Osama M. Mustafa, M.B., B.S.Patricio M. Aduriz-Lorenzo, M.D.</t>
  </si>
  <si>
    <t>Hypopyon and Klebsiella Sepsis</t>
  </si>
  <si>
    <t>Saudi Arabia</t>
  </si>
  <si>
    <t>Bacertial infections</t>
  </si>
  <si>
    <t>Rui P.P. Albuquerque, D.D.S., Ph.D., and Andrea Richards, B.D.S., F.D.S. (Oral Med.)</t>
  </si>
  <si>
    <t>Squamous-Cell Carcinoma of the Tongue</t>
  </si>
  <si>
    <t>Juan Guillermo Chalela, M.D., and Laura Aguilar, M.D.</t>
  </si>
  <si>
    <t>Iododerma from Contrast Material</t>
  </si>
  <si>
    <t>Colombia</t>
  </si>
  <si>
    <t>Drug-related skin conditions</t>
  </si>
  <si>
    <t>Marcio W. Lauria, M.D., Ph.D.Mario J. Saad, M.D., Ph.D.</t>
  </si>
  <si>
    <t>Acanthosis Nigricans and Insulin Resistance</t>
  </si>
  <si>
    <t>Autoimmune diseases</t>
  </si>
  <si>
    <t>Maria Costello, M.B., B.A.O., B.Ch.Mark J. Enzler, M.D.</t>
  </si>
  <si>
    <t>Chronic Splenic Brucellosis</t>
  </si>
  <si>
    <t>Ireland</t>
  </si>
  <si>
    <t>Nikoloz Koshkelashvili, M.D., and Julie Y.K. Lai, M.D.</t>
  </si>
  <si>
    <t>Hyperkalemia after Missed Hemodialysis</t>
  </si>
  <si>
    <t>CKD</t>
  </si>
  <si>
    <t>Leonard M. Rademakers, M.D., Ph.D., and Lokien X. Van Nunen, M.D.</t>
  </si>
  <si>
    <t>Ventricular Septal Defect after Acute Myocardial Infarction</t>
  </si>
  <si>
    <t>CAD</t>
  </si>
  <si>
    <t>Heart failure</t>
  </si>
  <si>
    <t>André M. Mansoor, M.D., and Peter D. Sullivan, M.D.</t>
  </si>
  <si>
    <t>Intrafacial Synkinesis</t>
  </si>
  <si>
    <t>OR</t>
  </si>
  <si>
    <t>Hamzeh M. Halawani, M.D., and Mohamed Khalife, M.D.</t>
  </si>
  <si>
    <t>Gastrointestinal Complication of Granulomatosis with Polyangiitis</t>
  </si>
  <si>
    <t>Lebanon</t>
  </si>
  <si>
    <t>Yassine El Abiad, M.D., and Abdelmounaim Qarro, M.D.</t>
  </si>
  <si>
    <t>Acute Varicocele Revealing Renal Cancer</t>
  </si>
  <si>
    <t>Morocco</t>
  </si>
  <si>
    <t>Masao Takagi, M.D., and Mikiro Kato, M.D.</t>
  </si>
  <si>
    <t>Roman H. Khonsari, M.D., Ph.D., and Blandine Ruhin, M.D., Ph.D.</t>
  </si>
  <si>
    <t>Loose Teeth and Excessive Thirst</t>
  </si>
  <si>
    <t>Matlawene Mpe, M.B., Ch.B., and Cameron Schauer, M.B., Ch.B.</t>
  </si>
  <si>
    <t>Splenosis Mimicking Cancer</t>
  </si>
  <si>
    <t>New Zealand</t>
  </si>
  <si>
    <t>COPD</t>
  </si>
  <si>
    <t>Leslie Martin, M.D.Forrest Rackard, B.S.</t>
  </si>
  <si>
    <t>Hair-on-End Sign</t>
  </si>
  <si>
    <t>CA, FL</t>
  </si>
  <si>
    <t>Muhammad Yasin, M.D., and James C. Reed, M.D.</t>
  </si>
  <si>
    <t>Diaphragmatic Hernia Causing Lung Collapse</t>
  </si>
  <si>
    <t>KY</t>
  </si>
  <si>
    <t>Jagat Ram, M.S., and Rohit Gupta, M.S.</t>
  </si>
  <si>
    <t>Petaloid Cataract</t>
  </si>
  <si>
    <t>Juan C. Cataño, M.D., and Sara Isabel Gómez Villegas, B.S.</t>
  </si>
  <si>
    <t>Cutaneous Actinomycosis</t>
  </si>
  <si>
    <t>Cristián Vera-Kellet, M.D., and Pablo Del Barrio-Díaz, M.D.</t>
  </si>
  <si>
    <t>Oral Amalgam Tattoo Mimicking Melanoma</t>
  </si>
  <si>
    <t>Chile</t>
  </si>
  <si>
    <t>Artur Wojciechowski, M.D., Ph.D.Pawel Skowronek, M.D., Ph.D.</t>
  </si>
  <si>
    <t>Aortocoronary Saphenous-Vein–Graft Aneurysms</t>
  </si>
  <si>
    <t>UK, Poland</t>
  </si>
  <si>
    <t>CT surgery</t>
  </si>
  <si>
    <t>Goran Marjanovic, M.D., and Jens Hoeppner, M.D.</t>
  </si>
  <si>
    <t>Esophagogastric Bypass in Motion</t>
  </si>
  <si>
    <t>Jennifer Hong, M.D., and Perry A. Ball, M.D.</t>
  </si>
  <si>
    <t>Resolution of Lumbar Disk Herniation without Surgery</t>
  </si>
  <si>
    <t>NH</t>
  </si>
  <si>
    <t>Fernando M. Contreras-Valdes, M.D., and Mark E. Josephson, M.D.</t>
  </si>
  <si>
    <t>“Frog Sign” in Atrioventricular Nodal Reentrant Tachycardia</t>
  </si>
  <si>
    <t>Dimitrios Farmakiotis, M.D.Barry Zeluff, M.D.</t>
  </si>
  <si>
    <t>Metronidazole-Associated Encephalopathy</t>
  </si>
  <si>
    <t>MA, TX</t>
  </si>
  <si>
    <t>Creeping Eruption — Cutaneous Larva Migrans</t>
  </si>
  <si>
    <t>Dhananjay Shukla, M.B., B.S., M.A.M.S., and Asif Y. Virani, F.R.C.S.</t>
  </si>
  <si>
    <t>Reversible Loss of Vision in Malignant Hypertension</t>
  </si>
  <si>
    <t>HTN</t>
  </si>
  <si>
    <t>Ankit Balani, M.B., B.S., and Sapna S. Marda, M.B., B.S., M.D.</t>
  </si>
  <si>
    <t>Paget’s Disease of Bone</t>
  </si>
  <si>
    <t>Bone disease</t>
  </si>
  <si>
    <t>Revadi Govindaraju, M.S.(O.R.L.)Prepageran Narayanan, F.R.C.S.(Ed.)</t>
  </si>
  <si>
    <t>Carotid–Cavernous Sinus Fistula</t>
  </si>
  <si>
    <t>Malaysia</t>
  </si>
  <si>
    <t>Theresa Jansen, M.D., and Norman-Philipp Hoff, M.D.</t>
  </si>
  <si>
    <t>Diffuse Melanosis Cutis</t>
  </si>
  <si>
    <t>Gabriele Casso, M.D.Patrick Schoettker, M.D.</t>
  </si>
  <si>
    <t>Tracheobronchomegaly</t>
  </si>
  <si>
    <t>Patrick C. Carr, B.A., and Robert T. Brodell, M.D.</t>
  </si>
  <si>
    <t>Scabies</t>
  </si>
  <si>
    <t>MS</t>
  </si>
  <si>
    <t>Ria Dancel, M.D., and Mona Shaban, M.D.</t>
  </si>
  <si>
    <t>Froin’s Syndrome</t>
  </si>
  <si>
    <t>Bianca M.L. Stelten, M.D.Bart Post, M.D., Ph.D.</t>
  </si>
  <si>
    <t>Midline Destructive Lesions in a Cocaine User</t>
  </si>
  <si>
    <t>Alex Holliday, M.D., and Douglas Grider, M.D.</t>
  </si>
  <si>
    <t>Tinea Versicolor</t>
  </si>
  <si>
    <t>VA</t>
  </si>
  <si>
    <t>Joris Wansink, M.D., and Frank G.H. van der Kleij, M.D., Ph.D.</t>
  </si>
  <si>
    <t>Vertebral-Body Erosion in Thoracic Aortic Aneurysm</t>
  </si>
  <si>
    <t>CT Surgery</t>
  </si>
  <si>
    <t>Vinod Namana, M.D., M.P.H, and Ram Balasubramanian, M.D.</t>
  </si>
  <si>
    <t>Right Ventricular Infarction</t>
  </si>
  <si>
    <t>Pankaj Nepal, M.D., and Devendra Kumar, M.D.</t>
  </si>
  <si>
    <t>Eggshell Calcifications of the Bladder</t>
  </si>
  <si>
    <t>Qatar</t>
  </si>
  <si>
    <t>Rimvydas Asoklis, Ph.D., and Kristina Malysko, M.D.</t>
  </si>
  <si>
    <t>Ocular Rosacea</t>
  </si>
  <si>
    <t>Lithuania</t>
  </si>
  <si>
    <t>Elena Varoni, D.D.S., Ph.D.Sem Decani, D.D.S.</t>
  </si>
  <si>
    <t>Geographic Tongue</t>
  </si>
  <si>
    <t>Italy</t>
  </si>
  <si>
    <t>Aniket N. Tavare, F.R.C.R.Diane Murray, F.R.C.R.</t>
  </si>
  <si>
    <t>Central Pontine Myelinolysis</t>
  </si>
  <si>
    <t>Giuseppe Nisi, M.D., and Andrea Sisti, M.D.</t>
  </si>
  <si>
    <t>Madelung’s Disease</t>
  </si>
  <si>
    <t>Qasim Akram, M.R.C.P., and Hector Chinoy, M.R.C.P., Ph.D.</t>
  </si>
  <si>
    <t>Scalp Necrosis Associated with Giant-Cell Arteritis</t>
  </si>
  <si>
    <t>Nureddin Almaddah, M.D., and Tokunbo O. Ajayi, M.D.</t>
  </si>
  <si>
    <t>Cocaine-Induced Coronary-Artery Vasospasm</t>
  </si>
  <si>
    <t>Carl A.J. Puylaert, M.Sc., and Pieter-Paul van Thiel, M.D., Ph.D.</t>
  </si>
  <si>
    <t>Katayama Fever</t>
  </si>
  <si>
    <t>Michael P. Schön, M.D., and Hans P. Bertsch, M.D.</t>
  </si>
  <si>
    <t>Primary and Secondary Syphilis</t>
  </si>
  <si>
    <t>Matthew K.Y. Tung, M.B., B.S., and Stewart Healy, M.B., B.S.</t>
  </si>
  <si>
    <t>Cannon A Waves</t>
  </si>
  <si>
    <t>Noah Ditkofsky, M.D.Tarek Hanna, M.D.</t>
  </si>
  <si>
    <t>Spontaneous Retropharyngeal Hematoma</t>
  </si>
  <si>
    <t>Canada, USA</t>
  </si>
  <si>
    <t>GA</t>
  </si>
  <si>
    <t>Coagulation</t>
  </si>
  <si>
    <t>Jian Li, Ph.D., and Eping Guo, B.S.Med.</t>
  </si>
  <si>
    <t>Husein Husein-El Ahmed, M.D., Ph.D.Guillermo A. Cañadas-De la Fuente, M.D., Ph.D.</t>
  </si>
  <si>
    <t>Squamous-Cell Carcinoma of the Penis with Human Papillomavirus</t>
  </si>
  <si>
    <t>André M. Mansoor, M.D., and Steven E. Mansoor, M.D., Ph.D.</t>
  </si>
  <si>
    <t>Lancisi’s Sign</t>
  </si>
  <si>
    <t>Myocarditis</t>
  </si>
  <si>
    <t>Woojin Kim, M.D., and Euiyong Kweon, M.D., Ph.D.</t>
  </si>
  <si>
    <t>Hyperviscosity-Related Retinopathy in Waldenström’s Macroglobulinemia</t>
  </si>
  <si>
    <t>Leukemia</t>
  </si>
  <si>
    <t>Abdurrahman Oguzhan, M.D.</t>
  </si>
  <si>
    <t>Percutaneous Rotational Pulmonary Thrombectomy</t>
  </si>
  <si>
    <t>Anticoagulation</t>
  </si>
  <si>
    <t>Bhupinder Natt, M.D., and Yuval Raz, M.D.</t>
  </si>
  <si>
    <t>Air Bronchogram</t>
  </si>
  <si>
    <t>Giuseppe Micali, M.D., and Francesco Lacarrubba, M.D.</t>
  </si>
  <si>
    <t>Phthiriasis Palpebrarum in a Child</t>
  </si>
  <si>
    <t>François Desruelles, M.D.</t>
  </si>
  <si>
    <t>A Lousy Diagnosis</t>
  </si>
  <si>
    <t>Gabriela Rodríguez-Colón, M.D., and Alan G. Palestine, M.D.</t>
  </si>
  <si>
    <t>Polychondritis with Auricular and Ocular Involvement</t>
  </si>
  <si>
    <t>Chang-Seop Lee, M.D., Ph.D., and Jeong-Hwan Hwang, M.D.</t>
  </si>
  <si>
    <t>Scrub Typhus</t>
  </si>
  <si>
    <t>Chinemerem Okwara, M.D., and David Cangemi, M.D.</t>
  </si>
  <si>
    <t>Achalasia with Megaesophagus</t>
  </si>
  <si>
    <t>Xavier Valette, M.D., and Damien du Cheyron, M.D., Ph.D.</t>
  </si>
  <si>
    <t>Cullen’s and Grey Turner’s Signs in Acute Pancreatitis</t>
  </si>
  <si>
    <t>Amir Feily, M.D.</t>
  </si>
  <si>
    <t>Squamous-Cell Carcinoma of the Nail Bed</t>
  </si>
  <si>
    <t>Iran</t>
  </si>
  <si>
    <t>Fernando Bazan, M.D., and Marcos Busto, M.D.</t>
  </si>
  <si>
    <t>Pylephlebitis as a Complication of Diverticulitis</t>
  </si>
  <si>
    <t>Perla Vicari, M.D., Ph.D., and Vivia M. Sthel, M.D., Ph.D.</t>
  </si>
  <si>
    <t>Cystine Crystals in Bone Marrow</t>
  </si>
  <si>
    <t>Frank S. van Leersum, M.D., and Xiaomeng Liu, M.D.</t>
  </si>
  <si>
    <t>Acrokeratosis Paraneoplastica</t>
  </si>
  <si>
    <t>Ilias Georgalas, M.D., Ph.D., and Chryssanthi Koutsandrea, M.D., Ph.D.</t>
  </si>
  <si>
    <t>Amaurosis Fugax Caused by a Branch Retinal Artery Embolus</t>
  </si>
  <si>
    <t>Greece</t>
  </si>
  <si>
    <t>Helga Militz, M.D., and Christine Hungerer, M.D.</t>
  </si>
  <si>
    <t>Haytham M.A. Kaafarani, M.D., M.P.H.</t>
  </si>
  <si>
    <t>Tension Pneumoperitoneum</t>
  </si>
  <si>
    <t>Sasikanth Adigopula, M.D., and Ali Nsair, M.D.</t>
  </si>
  <si>
    <t>Left Main Coronary Artery Stent Migration</t>
  </si>
  <si>
    <t>Abtin Shahlaee, M.D., and Jayanth Sridhar, M.D.</t>
  </si>
  <si>
    <t>Central Retinal-Vein Occlusion</t>
  </si>
  <si>
    <t>Mildred P. Warren, M.D., and Valerie M. Harvey, M.D., M.P.H.</t>
  </si>
  <si>
    <t>Acral Lentiginous Melanoma</t>
  </si>
  <si>
    <t>Nabil S. Zeineh, M.D., and Gustav Eles, D.O.</t>
  </si>
  <si>
    <t>Apical Hypertrophic Cardiomyopathy</t>
  </si>
  <si>
    <t>Robert N.E. French, M.D., M.P.H.Daniel Brillhart, M.D.</t>
  </si>
  <si>
    <t>Erucism Due to Lepidoptera Caterpillar Envenomation</t>
  </si>
  <si>
    <t>AZ, TX</t>
  </si>
  <si>
    <t>Jessica Kim So, M.D.Taraneh Paravar, M.D.</t>
  </si>
  <si>
    <t>Sporotrichoid Mycobacterial Infection</t>
  </si>
  <si>
    <t>IBD</t>
  </si>
  <si>
    <t>Ulrike Raap, M.D., and Thomas Werfel, M.D.</t>
  </si>
  <si>
    <t>Bullous Pemphigoid</t>
  </si>
  <si>
    <t>Raúl Contreras, M.D., and Job Rodríguez Hernández, M.D.</t>
  </si>
  <si>
    <t>Megaduodenum in Systemic Sclerosis</t>
  </si>
  <si>
    <t>Mexico</t>
  </si>
  <si>
    <t>Jacob C. Dutilh, M.D.Babette van Hees, M.D., Ph.D.</t>
  </si>
  <si>
    <t>Slaven Pikija, M.D., and Johannes S. Mutzenbach, M.D.</t>
  </si>
  <si>
    <t>Septic Cerebral Venous Thrombosis</t>
  </si>
  <si>
    <t>Austria</t>
  </si>
  <si>
    <t>Joana Sotto Mayor, M.D., and Sofia Esperança, M.D.</t>
  </si>
  <si>
    <t>Gastric Ascaris Infection</t>
  </si>
  <si>
    <t>Shoichiro Kitajima, D.D.S., Ph.D., and Akio Yasui, D.D.S., Ph.D.</t>
  </si>
  <si>
    <t>Oral Maxillary Exostosis</t>
  </si>
  <si>
    <t>Manon Leus, M.Sc., and Annenienke van de Ven, M.D.</t>
  </si>
  <si>
    <t>An Acute Dystonic Reaction after Treatment with Metoclopramide</t>
  </si>
  <si>
    <t>Juan C. Moy Petersen, M.D., and Juan J. Vidal Insua, M.D.</t>
  </si>
  <si>
    <t>Pseudoaneurysm after Transradial Coronary Angiography</t>
  </si>
  <si>
    <t>Alfredo Aguirre, D.D.S.Colleen A. Nugent, M.D.</t>
  </si>
  <si>
    <t>Oral Manifestation of Crohn’s Disease</t>
  </si>
  <si>
    <t>Luis M. Pérez-Belmonte, M.D., Ph.D.Elisabeth Gomez-Moyano, M.D., Ph.D.</t>
  </si>
  <si>
    <t>Osler–Weber–Rendu Syndrome</t>
  </si>
  <si>
    <t>Wolf A. Lagrèze, M.D., Ph.D.Matthias Schaber, Ph.D.</t>
  </si>
  <si>
    <t>Ptosis after Swimming in the Red Sea</t>
  </si>
  <si>
    <t>Cutaneous Collagenous Vasculopathy</t>
  </si>
  <si>
    <t>Tajamul Hussain, M.D., and Rafi A. Jan, M.D.</t>
  </si>
  <si>
    <t>A Viper Bite</t>
  </si>
  <si>
    <t>Balakrishna Valluru, M.B., B.S., and Ray Raj, M.B., Ch.B.</t>
  </si>
  <si>
    <t>Arachnoid Cyst</t>
  </si>
  <si>
    <t>Brain tumor</t>
  </si>
  <si>
    <t>Andras Heczey, M.D., and Chrystal Louis, M.D., M.P.H.</t>
  </si>
  <si>
    <t>Osteopetrosis and Erlenmeyer-Flask Deformity</t>
  </si>
  <si>
    <t>Ann-Christina Brady, M.D., and Patrick A. Dillon, M.D.</t>
  </si>
  <si>
    <t>Gastric Pneumatosis</t>
  </si>
  <si>
    <t>MO</t>
  </si>
  <si>
    <t>Adam Hermanowicz, M.D., Ph.D., and Wojciech Debek, M.D., Ph.D.</t>
  </si>
  <si>
    <t>Single Bubble — Pyloric Atresia</t>
  </si>
  <si>
    <t>Neonatology</t>
  </si>
  <si>
    <t>Lakshmi Ganapathi, M.B., B.S., and Michael Somers, M.D.</t>
  </si>
  <si>
    <t>A Child with Gross Hematuria</t>
  </si>
  <si>
    <t>Marie Rouzaud, M.D., and Franck Boralevi, M.D., Ph.D.</t>
  </si>
  <si>
    <t>Multiple Mucosal Neuroma</t>
  </si>
  <si>
    <t>Waqas Jehangir, M.D., and Mohamed Osman, M.D.</t>
  </si>
  <si>
    <t>Electrical Alternans with Pericardial Tamponade</t>
  </si>
  <si>
    <t>NJ</t>
  </si>
  <si>
    <t>Shock</t>
  </si>
  <si>
    <t>C. Lamar Hardy, D.O.Gilbert Goliath, M.D.</t>
  </si>
  <si>
    <t>Constipation Associated with a Lipoma</t>
  </si>
  <si>
    <t>VA, WV</t>
  </si>
  <si>
    <t>Ashima Sahni, M.D.Aiyub Patel, M.D.</t>
  </si>
  <si>
    <t>IL</t>
  </si>
  <si>
    <t>Aniket N. Tavare, B.M., B.Ch., and Helen Marmery, F.R.C.R.</t>
  </si>
  <si>
    <t>Band Acro-osteolysis</t>
  </si>
  <si>
    <t>Nirav J. Patel, M.D., and Aristotelis Filippidis, M.D., Ph.D.</t>
  </si>
  <si>
    <t>A Giant Aneurysm of the Anterior Communicating Artery</t>
  </si>
  <si>
    <t>Alakes Kole, M.D.Dalia Chandakole, M.D.</t>
  </si>
  <si>
    <t>Strawberry Tongue</t>
  </si>
  <si>
    <t>Steffen Emmert, M.D.Michael P. Schön, M.D.</t>
  </si>
  <si>
    <t>Squamous-Cell Carcinoma Resembling Pyoderma Gangrenosum</t>
  </si>
  <si>
    <t>Neal S. Gerstein, M.D., and Lev B. Deriy, M.D.</t>
  </si>
  <si>
    <t>Neck Impalement during Mountain Biking</t>
  </si>
  <si>
    <t>NM</t>
  </si>
  <si>
    <t>Mohammed F. Shamji, M.D., Ph.D., and Ahmed Ibrahim, M.B., B.S., Ph.D.</t>
  </si>
  <si>
    <t>Cervical Meningocele</t>
  </si>
  <si>
    <t>Sanjeev Sivakumar, M.D., and Kumar Rajamani, M.D., D.M.</t>
  </si>
  <si>
    <t>Secondary Palatal Myoclonus</t>
  </si>
  <si>
    <t>Stroke</t>
  </si>
  <si>
    <t>Jeong Deuk Lee, M.D., Ph.D.Hei Sung Kim, M.D., Ph.D.</t>
  </si>
  <si>
    <t>Cerebriform Nevus Sebaceous</t>
  </si>
  <si>
    <t>Nauman Saleem Siddiqui, M.D., and Nezam Altorok, M.D.</t>
  </si>
  <si>
    <t>Diffuse Soft-Tissue Calcinosis</t>
  </si>
  <si>
    <t>OH</t>
  </si>
  <si>
    <t>Jonathan Salik, M.D., and Randy Tang, M.D.</t>
  </si>
  <si>
    <t>Coral Dermatitis</t>
  </si>
  <si>
    <t>Mittermayer Santiago, M.D., Ph.D.Viviane Machicado, M.D.</t>
  </si>
  <si>
    <t>Jaccoud’s Arthropathy</t>
  </si>
  <si>
    <t>Yvonne Nussbaumer-Ochsner, M.D., and Robert Thurnheer, M.D.</t>
  </si>
  <si>
    <t>Subglottic Stenosis</t>
  </si>
  <si>
    <t>Anisha Bhullar, M.R.C.P., and Norashikin Shamsudin, Adv.M.Derm.</t>
  </si>
  <si>
    <t>Nevus Comedonicus</t>
  </si>
  <si>
    <t>Muthiah Vaduganathan, M.D., M.P.H., and Jacob H. Johnson, M.D</t>
  </si>
  <si>
    <t>Ping-Pong Gaze</t>
  </si>
  <si>
    <t>Manaf Aljishi, M.B., Ch.B., and Catherine Barrow, M.B., Ch.B.</t>
  </si>
  <si>
    <t>Cutaneous T-Cell Lymphoma</t>
  </si>
  <si>
    <t>Juan P. Castanedo Cázares, M.D.Karla I. Martinez Rosales, M.D.</t>
  </si>
  <si>
    <t>Rhinoscleroma</t>
  </si>
  <si>
    <t>Ihsan Esen, M.D., and Fatma Demirel, M.D.</t>
  </si>
  <si>
    <t>Preterm Ovarian Hyperstimulation</t>
  </si>
  <si>
    <t>Po-Jui Ko, M.D., and Ming-Lun Yeh, M.D.</t>
  </si>
  <si>
    <t>Congenital Adrenal Hyperplasia</t>
  </si>
  <si>
    <t>Evelyn Lilly, M.D., and Bhaskar Srivastava, M.D., Ph.D.</t>
  </si>
  <si>
    <t>Measles</t>
  </si>
  <si>
    <t>CT</t>
  </si>
  <si>
    <t>Maria Navedo, M.D., and Pedro Redondo, M.D., Ph.D.</t>
  </si>
  <si>
    <t>Enlarged Pinna</t>
  </si>
  <si>
    <t>Rishi Mahendra Goel, M.B., B.S., and Esther Hullah, M.B., B.S.</t>
  </si>
  <si>
    <t>Orofacial Fistulae Associated with Crohn’s Disease</t>
  </si>
  <si>
    <t>Nora Regelin, M.D., and Ernesto Montaruli, M.D.</t>
  </si>
  <si>
    <t>Disseminated Lyme Disease</t>
  </si>
  <si>
    <t>Yazan Hassona, Ph.D.Crispian Scully, M.D., Ph.D.</t>
  </si>
  <si>
    <t>Verrucous Tongue Lesion</t>
  </si>
  <si>
    <t>Jordan, UK</t>
  </si>
  <si>
    <t>Ali Ataya, M.D.Eloise Harman, M.D.</t>
  </si>
  <si>
    <t>Hemichoreoathetosis in Neurosarcoidosis</t>
  </si>
  <si>
    <t>Ji-Young Song, D.D.S.</t>
  </si>
  <si>
    <t>Intraoral Malignant Melanoma</t>
  </si>
  <si>
    <t>Colin E. Champ, M.D., and Ryan P. Smith, M.D.</t>
  </si>
  <si>
    <t>Radiation Recall and Woody Fibrosis</t>
  </si>
  <si>
    <t>Jeffrey Albores, M.D., and Tisha Wang, M.D.</t>
  </si>
  <si>
    <t>Trapped Lung</t>
  </si>
  <si>
    <t>Colin W. McInnes, M.D., and Lorne Bellan, M.D.</t>
  </si>
  <si>
    <t>Conjunctival Melanoma</t>
  </si>
  <si>
    <t>Catherine S. Yang, M.D., and Leslie Robinson-Bostom, M.D.</t>
  </si>
  <si>
    <t>Lindsay’s Nails in Chronic Kidney Disease</t>
  </si>
  <si>
    <t>RI</t>
  </si>
  <si>
    <t>Efthimios Dardiotis, M.D., Ph.D., and Styliani Ralli, M.D.</t>
  </si>
  <si>
    <t>Paraneoplastic Neuromyotonia</t>
  </si>
  <si>
    <t>Thorsten Klink, M.D., and Johannes T. Heverhagen, M.D., Ph.D.</t>
  </si>
  <si>
    <t>Mitral Annular Calcification</t>
  </si>
  <si>
    <t>Tommy C.Y. Chan, M.B., B.S.Vishal Jhanji, M.D.</t>
  </si>
  <si>
    <t>Amiodarone-Induced Vortex Keratopathy</t>
  </si>
  <si>
    <t>Yanin Chavarri-Guerra, M.D., and Enrique Soto-Perez-de-Celis, M.D.</t>
  </si>
  <si>
    <t>Loss of Fingerprints</t>
  </si>
  <si>
    <t>Beate J. Langner-Wegscheider, M.D., and Robert Krause, M.D.</t>
  </si>
  <si>
    <t>Hyphema</t>
  </si>
  <si>
    <t>Ignacio Valenzuela Salas, M.D.Andrea Fernández Miralbell, M.D.</t>
  </si>
  <si>
    <t>Incisional Keloid</t>
  </si>
  <si>
    <t>Venkata Angirekula, M.B., B.S., and Ashrit Multani, M.B., B.S.</t>
  </si>
  <si>
    <t>Epiglottitis in an Adult</t>
  </si>
  <si>
    <t>Rachael Sussman, M.D.Jonah Murdock, M.D., Ph.D.</t>
  </si>
  <si>
    <t>Peritoneal Loose Body</t>
  </si>
  <si>
    <t>Gaurav Sharma, M.D., and Reza Askari, M.D.</t>
  </si>
  <si>
    <t>Transdiaphragmatic Intercostal Herniation of the Gallbladder</t>
  </si>
  <si>
    <t>Ramón Baeza-Trinidad, M.D., and Jose A. Oteo Revuelta, M.D., Ph.D.</t>
  </si>
  <si>
    <t>Spina Ventosa</t>
  </si>
  <si>
    <t>Muriel Sadlier, M.B., and Grainne M. O'Regan, M.D.</t>
  </si>
  <si>
    <t>Becker's Nevus</t>
  </si>
  <si>
    <t>Rachelle M. Beste, M.D., and M. Fernanda Bellolio, M.D.</t>
  </si>
  <si>
    <t>Disseminated Zoster</t>
  </si>
  <si>
    <t>Marco A.F.B. Baptista, M.D.</t>
  </si>
  <si>
    <t>Nasal Myiasis</t>
  </si>
  <si>
    <t>Robert J. Hartman, Jr., M.D.</t>
  </si>
  <si>
    <t>Penile Fracture</t>
  </si>
  <si>
    <t>Makoto Adachi, D.D.S., Ph.D., and Masayuki Motohashi, D.D.S., Ph.D.</t>
  </si>
  <si>
    <t>Passage of a Sialolith</t>
  </si>
  <si>
    <t>Dong-Lai Ma, M.D., Ph.D.Jin Hu, M.D.</t>
  </si>
  <si>
    <t>Segmental Neurofibromatosis</t>
  </si>
  <si>
    <t>Benjamin R. Bohaty, M.D., and Adelaide A. Hebert, M.D.</t>
  </si>
  <si>
    <t>African Tick-Bite Fever after a Game-Hunting Expedition</t>
  </si>
  <si>
    <t>Andreas Schicho, M.D., and Christoph Riepl, M.D.</t>
  </si>
  <si>
    <t>Femoral-Head Dislocation to the Scrotum</t>
  </si>
  <si>
    <t>Deniz Çebi Olgun, M.D., and Fatih Kantarci, M.D.</t>
  </si>
  <si>
    <t>Ectopia Lentis</t>
  </si>
  <si>
    <t>Joyce Kim, M.D.</t>
  </si>
  <si>
    <t>Myxedema</t>
  </si>
  <si>
    <t>R. Jason Thurman, M.D., and R. Warne Fitch, M.D.</t>
  </si>
  <si>
    <t>Contagious Ecthyma</t>
  </si>
  <si>
    <t>TN</t>
  </si>
  <si>
    <t>Tine Vindenes, M.D.Daniel McQuillen, M.D.</t>
  </si>
  <si>
    <t>Acute Lymphangitis</t>
  </si>
  <si>
    <t>Lee Kiang, M.D., Ph.D., and Alon Kahana, M.D., Ph.D.</t>
  </si>
  <si>
    <t>Orbital Varix</t>
  </si>
  <si>
    <t>Martin Gaillard, M.D., and Hadrien Tranchart, M.D.</t>
  </si>
  <si>
    <t>Trichobezoar</t>
  </si>
  <si>
    <t>Psychiatry</t>
  </si>
  <si>
    <t>Irène Gallais Sérézal, M.D.Brigitte Hillion, M.D.</t>
  </si>
  <si>
    <t>Atypical Ulcerations of the Penis</t>
  </si>
  <si>
    <t>Sweden, France</t>
  </si>
  <si>
    <t>Maria Asenjo, M.D., and Maria Angelina, M.D.</t>
  </si>
  <si>
    <t>Lung Herniation with Coughing</t>
  </si>
  <si>
    <t>Paloma Vela, M.D., Ph.D., and Eliseo Pascual, M.D., Ph.D.</t>
  </si>
  <si>
    <t>An Unusual Tophus</t>
  </si>
  <si>
    <t>Fares Alahdab, M.D.Shreyas Saligram, M.D.</t>
  </si>
  <si>
    <t>Acute Colonic Pseudo-Obstruction</t>
  </si>
  <si>
    <t>MN, KS</t>
  </si>
  <si>
    <t>Issam Lalya, M.D., and Hamid Mansouri, Ph.D.</t>
  </si>
  <si>
    <t>Bilateral Lower Palpebral MALT Lymphoma</t>
  </si>
  <si>
    <t>Manuelle Viguier, M.D., Ph.D., and Matthieu Lafaurie, M.D.</t>
  </si>
  <si>
    <t>Actinomycetoma</t>
  </si>
  <si>
    <t>Amadeo R. Rodriguez, M.D., and Ramiro Larrazabal, M.D.</t>
  </si>
  <si>
    <t>Intracranial Arteriovenous Malformation</t>
  </si>
  <si>
    <t>Seizures</t>
  </si>
  <si>
    <t>André M. Mansoor, M.D., and Sudhakar P. Karlapudi, M.B., B.S.</t>
  </si>
  <si>
    <t>Kussmaul's Sign</t>
  </si>
  <si>
    <t>Zhenying Zhang, M.D., Ph.D., and Xiaoming Liu, M.D., Ph.D.</t>
  </si>
  <si>
    <t>Acute Generalized Exanthematous Pustulosis</t>
  </si>
  <si>
    <t>Drug-related skin diseases</t>
  </si>
  <si>
    <t>Manish Bansal, D.N.B., and Ravi R. Kasliwal, D.M.</t>
  </si>
  <si>
    <t>Mobile Large Left Atrial Thrombus</t>
  </si>
  <si>
    <t>Lakshmi Kannan, M.D., and Vincent M. Figueredo, M.D.</t>
  </si>
  <si>
    <t>Wellens' Syndrome</t>
  </si>
  <si>
    <t>Tarun W. Dasari, M.D., M.P.H., and Marco Paliotta, M.D.</t>
  </si>
  <si>
    <t>Cervical Aortic Arch</t>
  </si>
  <si>
    <t>OK</t>
  </si>
  <si>
    <t>Cainan Foltz, M.D., and Williamson Strum, M.D.</t>
  </si>
  <si>
    <t>Epiphrenic Diverticulum</t>
  </si>
  <si>
    <t>Maria João Gonçalves, M.D., and Vasco C. Romão, M.D.</t>
  </si>
  <si>
    <t>Saber Tibia in Paget's Disease of Bone</t>
  </si>
  <si>
    <t>Chao-Yin Kuo, M.D., and Chih-Hung Wang, M.D., Ph.D</t>
  </si>
  <si>
    <t>Patulous Eustachian Tube Causing Hypermobile Eardrums</t>
  </si>
  <si>
    <t>Kazutaka Kurokohchi, M.D., Ph.D.Osamu Imataki, M.D.</t>
  </si>
  <si>
    <t>Palpitations after Dinner</t>
  </si>
  <si>
    <t>Ahmed Abu-Zaid, M.B., B.S.Ayman Azzam, M.D., Ph.D.</t>
  </si>
  <si>
    <t>Esophageal Duplication Cyst</t>
  </si>
  <si>
    <t>Saudi Arabia, Egypt</t>
  </si>
  <si>
    <t>Paul Burgers, M.D., and Imro Dawson, M.D., Ph.D.</t>
  </si>
  <si>
    <t>Enteroenteric Intussusception</t>
  </si>
  <si>
    <t>Laurent Servais, M.D., Ph.D.Geneviève Aubert, M.D., Ph.D.</t>
  </si>
  <si>
    <t>Muscular Dystrophy</t>
  </si>
  <si>
    <t>France, Belgium</t>
  </si>
  <si>
    <t>Stefan Stefanov-Kiuri, M.D., and Alvaro Fernandez-Heredero, M.D.</t>
  </si>
  <si>
    <t>Parkes Weber Syndrome</t>
  </si>
  <si>
    <t>Chih-Yen Chen, M.D.Chi-Jen Chen, M.D.</t>
  </si>
  <si>
    <t>Annular Secondary Syphilis</t>
  </si>
  <si>
    <t>Chin Yit Soo, M.B., Ch.B.Jonathan Fletcher, M.R.C.P.</t>
  </si>
  <si>
    <t>Corkscrew Esophagus</t>
  </si>
  <si>
    <t>Salomone Di Saverio, M.D.Fausto Catena, M.D., Ph.D.</t>
  </si>
  <si>
    <t>Rotation of the Liver in Pneumoperitoneum</t>
  </si>
  <si>
    <t>John C. Kurylo, M.D., and Andrew H. Schmidt, M.D.</t>
  </si>
  <si>
    <t>Gas Gangrene of a Prosthetic Hip</t>
  </si>
  <si>
    <t>Sudhir Venkataramaiah, M.B., B.S., M.D., and Kamath Sriganesh, M.B., B.S., M.D., D.M.</t>
  </si>
  <si>
    <t>Carotid Cavernous Fistula</t>
  </si>
  <si>
    <t>David R. Lally, M.D., and Julia Monsonego, C.R.A.</t>
  </si>
  <si>
    <t>Ectopia Lentis in Marfan's Syndrome</t>
  </si>
  <si>
    <t>Jaspreet Sukhija, M.D., and Savleen Kaur, M.D.</t>
  </si>
  <si>
    <t>Congenital Sutural Cataract</t>
  </si>
  <si>
    <t>Hend Chaabane, M.D., and Hamida Turki, M.D.</t>
  </si>
  <si>
    <t>Cutaneous Leishmaniasis with a Paronychia-like Lesion</t>
  </si>
  <si>
    <t>Tunisia</t>
  </si>
  <si>
    <t>Sara IzzoMuneer Ahmed, M.R.C.S.</t>
  </si>
  <si>
    <t>Herpetic Whitlow</t>
  </si>
  <si>
    <t>David Jiménez Gallo, M.D., and Mario Linares Barrios, Ph.D.</t>
  </si>
  <si>
    <t>Destructive Ulcerated Lesions of the Hard Palate</t>
  </si>
  <si>
    <t>Penelope A. Bryant, Ph.D.Jesuina Noronha, F.R.A.C.P.</t>
  </si>
  <si>
    <t>Acute Neck Infection</t>
  </si>
  <si>
    <t>Austrlia</t>
  </si>
  <si>
    <t>Munevver Uluba, M.D.Sabriye Dayi, M.D.</t>
  </si>
  <si>
    <t>Tracheoesophageal Fistula in a Newborn</t>
  </si>
  <si>
    <t>Birth defects</t>
  </si>
  <si>
    <t>Mika Rockholt, M.S.Carlos Cervera, M.D., Ph.D.</t>
  </si>
  <si>
    <t>Hypoglossal Nerve Palsy during Meningococcal Meningitis</t>
  </si>
  <si>
    <t>Rivo Rakotoarivelo, M.D.Mahaliana Ratsarazaka, M.D.</t>
  </si>
  <si>
    <t>Cutaneous Melanosis in Peripheral Cortisol Resistance</t>
  </si>
  <si>
    <t>Madagascar</t>
  </si>
  <si>
    <t>Adrenal disease</t>
  </si>
  <si>
    <t>Dilan Athauda, M.B., B.S., and Garryck Shernshih Tan, B.M., B.S.</t>
  </si>
  <si>
    <t>Evolving Infarction in the Anterior Circulation</t>
  </si>
  <si>
    <t>Sergio Prieto-González, M.D.Montserrat Alemany, M.D., Ph.D.</t>
  </si>
  <si>
    <t>Chronic Obstructive Pyelonephritis</t>
  </si>
  <si>
    <t>Claudio Tana, M.D.Georgi Tchernev, M.D., Ph.D.</t>
  </si>
  <si>
    <t>Familial Multiple Lipomatosis</t>
  </si>
  <si>
    <t>Italy, Bulgaria</t>
  </si>
  <si>
    <t>Juan A. Ramos, M.D., and Emir Festic, M.D.</t>
  </si>
  <si>
    <t>Catastrophic Gastroduodenal Pneumatosis</t>
  </si>
  <si>
    <t>Bharat Kumar, M.D., and Nael Aboul Hosn, D.O.</t>
  </si>
  <si>
    <t>Superior Vena Cava Syndrome</t>
  </si>
  <si>
    <t>Amritpal Singh Nat, M.D., and Dinesh Subedi, M.D.</t>
  </si>
  <si>
    <t>Aortic Dissection</t>
  </si>
  <si>
    <t>Bhakti Mehta, M.D., M.P.H., and Rajkumar Venkatramani, M.D.</t>
  </si>
  <si>
    <t>Langerhans'-Cell Histiocytosis</t>
  </si>
  <si>
    <t>Jorge Correia-Pinto, M.D., Ph.D., and Andreia Ribeiro, M.D.</t>
  </si>
  <si>
    <t>Congenital Duodenal Obstruction and Double-Bubble Sign</t>
  </si>
  <si>
    <t>Jeffrey J. Heslop, M.D., and Darrel C. Gumm, M.D.</t>
  </si>
  <si>
    <t>Ventricular Fibrillation during Left Ventriculography</t>
  </si>
  <si>
    <t>Eduardo David Poletti, M.D., and Rocío Muñoz-Sandoval, M.D.</t>
  </si>
  <si>
    <t>Aquagenic Keratoderma</t>
  </si>
  <si>
    <t>Jacob Antonsen, M.D.Jorgen Tilma, M.D.</t>
  </si>
  <si>
    <t>Mechanical Small-Bowel Obstruction</t>
  </si>
  <si>
    <t>Denmark</t>
  </si>
  <si>
    <t>Ki-Wei Tan, M.B., B.S.</t>
  </si>
  <si>
    <t>Discharging Dental Sinus Tract</t>
  </si>
  <si>
    <t>Beenish Qureshi, M.B., B.S., and Costantine Albany, M.D.</t>
  </si>
  <si>
    <t>Posterior Mediastinal Mass</t>
  </si>
  <si>
    <t>IN</t>
  </si>
  <si>
    <t>Afshin Teymoortash, M.D.</t>
  </si>
  <si>
    <t>Intraoral Presentation of Antrochoanal Polyp</t>
  </si>
  <si>
    <t>William Cherniak, M.D., and Michael Silverman, M.D.</t>
  </si>
  <si>
    <t>Syphilitic Gumma</t>
  </si>
  <si>
    <t>Emily A. Coberly, M.D., and Richard D. Hammer, M.D.</t>
  </si>
  <si>
    <t>Morphologic Changes in Erythrocytes in Hypertriglyceridemia</t>
  </si>
  <si>
    <t>Alexander Zink, M.D., M.P.H., and Johannes Ring, M.D.</t>
  </si>
  <si>
    <t>Phototoxic Dermatitis</t>
  </si>
  <si>
    <t>Nirav Thosani, M.D., M.H.A.David S. Wolf, M.D.</t>
  </si>
  <si>
    <t>Barium Concretion Causing Obstipation</t>
  </si>
  <si>
    <t>CA, TX</t>
  </si>
  <si>
    <t>Jaime Toro, M.D., and Saúl Reyes, M.D.</t>
  </si>
  <si>
    <t>Tongue Fasciculations in Amyotrophic Lateral Sclerosis</t>
  </si>
  <si>
    <t>Mandeep Singh Ghuman, M.D., and Kavita Saggar, M.D.</t>
  </si>
  <si>
    <t>Heterotopic Ossification of a Midline Abdominal Incision</t>
  </si>
  <si>
    <t>P. Elliott Miller, M.D., and Brian A. Houston, M.D.</t>
  </si>
  <si>
    <t>Dahl's Sign</t>
  </si>
  <si>
    <t>In Seok Moon, M.D., Ph.D., and Won-Sang Lee, M.D., Ph.D.</t>
  </si>
  <si>
    <t>Internal Carotid Artery in the Middle Ear</t>
  </si>
  <si>
    <t>Orla Mc Cormack, M.D., and John V. Reynolds, M.D.</t>
  </si>
  <si>
    <t>Intermittent Facial Flushing and Diarrhea</t>
  </si>
  <si>
    <t>Miguel Górgolas, M.D.Juan Cuadros, M.D.</t>
  </si>
  <si>
    <t>Video Photomicroscopy</t>
  </si>
  <si>
    <t>Thomas Troelsen, M.D., and Ole Hilberg, M.D.</t>
  </si>
  <si>
    <t>Tuberculous Abscess</t>
  </si>
  <si>
    <t>Anil Mandal, M.D., and Annie Mathai, M.S., F.R.C.S.</t>
  </si>
  <si>
    <t>Bilateral Wandering Lens in an Infant</t>
  </si>
  <si>
    <t>Ramit Mahajan, M.D., and Uday Zachariah, D.M.</t>
  </si>
  <si>
    <t>Wing-Beating Tremor</t>
  </si>
  <si>
    <t>Gautam Naresh Mankaney, M.D., and Kishore Vipperla, M.D.</t>
  </si>
  <si>
    <t>Acquired Acrodermatitis Enteropathica</t>
  </si>
  <si>
    <t>Ryan James Fante, M.D., and Jonathan D. Trobe, M.D.</t>
  </si>
  <si>
    <t>Bilateral Corneal Abrasions from Airbag Deployment</t>
  </si>
  <si>
    <t>Maitri Shah, M.D.</t>
  </si>
  <si>
    <t>Elephantiasis Nostras Verrucosa</t>
  </si>
  <si>
    <t>Obesity</t>
  </si>
  <si>
    <t>Caroline W. Munyi, K.R.C.H.N.Kelsey D.J. Jones, M.R.C.P.C.H.</t>
  </si>
  <si>
    <t>Mondor's Disease</t>
  </si>
  <si>
    <t>Kenya</t>
  </si>
  <si>
    <t>Omar A. Mahroo, Ph.D., and Elizabeth M. Graham, F.R.C.Ophth.</t>
  </si>
  <si>
    <t>Roth Spots in Infective Endocarditis</t>
  </si>
  <si>
    <t>Jeffrey D. Lazar, M.D., M.P.H., and Lucy K. Willis, M.D.</t>
  </si>
  <si>
    <t>A Blinking Knee</t>
  </si>
  <si>
    <t>Morgagnian Cataract</t>
  </si>
  <si>
    <t>Lisa K. Torres, M.D., and Saadia A. Faiz, M.D.</t>
  </si>
  <si>
    <t>Tattoos and Sarcoidosis</t>
  </si>
  <si>
    <t>Valeria Boccaletti, M.D., and Sergio Di Nuzzo, M.D., Ph.D.</t>
  </si>
  <si>
    <t>Linear IgA Bullous Disease</t>
  </si>
  <si>
    <t>Abhay K. Kattepur, D.N.B., M.R.C.S., and Kodaganur S. Gopinath, F.R.C.S.</t>
  </si>
  <si>
    <t>Metastasis from Thyroid Carcinoma</t>
  </si>
  <si>
    <t>Thyroid disease</t>
  </si>
  <si>
    <t>Ulises Garza, M.D., and Christopher Gayer, M.D., Ph.D.</t>
  </si>
  <si>
    <t>Gastric Emphysema</t>
  </si>
  <si>
    <t>Suely Roizenblatt, M.D., Ph.D.Nilton Salles Rosa, M.D., Ph.D.</t>
  </si>
  <si>
    <t>Herpes Zoster Involving the S1 Dermatome</t>
  </si>
  <si>
    <t>Takafumi Taguchi, M.D., Ph.D., and Yoshio Terada, M.D., Ph.D.</t>
  </si>
  <si>
    <t>Subperiosteal Bone Resorption</t>
  </si>
  <si>
    <t>Cai-Yue Liu, M.D., Ph.D., and Ying-Fan Zhang, M.D., Ph.D.</t>
  </si>
  <si>
    <t>Pachydermoperiostosis</t>
  </si>
  <si>
    <t>Pietro Nenoff, M.D.Cornelia Schetschorke, M.D.</t>
  </si>
  <si>
    <t>Tinea Faciei</t>
  </si>
  <si>
    <t>Xingshun Qi, M.D., and Guohong Han, M.D.</t>
  </si>
  <si>
    <t>Abdominal-Wall Varices in the Budd–Chiari Syndrome</t>
  </si>
  <si>
    <t>Andrea Colli, M.D., Ph.D., and Enrico Petranzan, M.D.</t>
  </si>
  <si>
    <t>Traumatic Tension Pneumothorax Causing Heart Rotation</t>
  </si>
  <si>
    <t>Tushar D. Gosavi, M.D., and Yew Long Lo, M.D.</t>
  </si>
  <si>
    <t>Superficial Abdominal Reflex</t>
  </si>
  <si>
    <t>Guillaume Martin-Blondel, M.D., and Loic Ysebaert, M.D., Ph.D.</t>
  </si>
  <si>
    <t>Disseminated Cryptococcosis</t>
  </si>
  <si>
    <t>Christina Brzezniak, D.O.Eva Szabo, M.D.</t>
  </si>
  <si>
    <t>Sunitinib-Associated Hair Depigmentation</t>
  </si>
  <si>
    <t>Jagat Ram, M.D., and Aniruddha Agarwal, M.D.</t>
  </si>
  <si>
    <t>Giant Papillae in Vernal Keratoconjunctivitis</t>
  </si>
  <si>
    <t>Stephen R. Sullivan, M.D., M.P.H., and Helena O. Taylor, M.D., Ph.D.</t>
  </si>
  <si>
    <t>Ear Replantation</t>
  </si>
  <si>
    <t>Rubens Gisbert Cury, M.D., and Camila Hobi Moreira, M.D.</t>
  </si>
  <si>
    <t>Occipital Calcification and Celiac Disease</t>
  </si>
  <si>
    <t>Ana Viana-Tejedor, M.D., Ph.D., and Ivan Javier Nunez-Gil, M.D., Ph.D.</t>
  </si>
  <si>
    <t>Isolated Uvular Angioedema</t>
  </si>
  <si>
    <t>Eoin Daniel O'Sullivan, M.B., and Sarah Margaret Moran, M.B.</t>
  </si>
  <si>
    <t>Transsternal Gastric Hernia</t>
  </si>
  <si>
    <t>Zouheir Hafidi, M.D., and Rajae Daoudi, M.D.</t>
  </si>
  <si>
    <t>Anterior Dislocation of the Lens</t>
  </si>
  <si>
    <t>Rishika Sinha, M.D.Louise Fearfield, M.D.</t>
  </si>
  <si>
    <t>Zosteriform Metastases from Malignant Melanoma</t>
  </si>
  <si>
    <t>Peter H. Bisschop, M.D., Ph.D., and A.S. Paul van Trotsenburg, M.D., Ph.D.</t>
  </si>
  <si>
    <t>Neonatal Thyrotoxicosis</t>
  </si>
  <si>
    <t>Zacharias Vourexakis, M.D.</t>
  </si>
  <si>
    <t>Tonsillar Asymmetry from a Parotid Tumor</t>
  </si>
  <si>
    <t>Jacob M. Rosenberg, Sc.B.Ralph Rosenberg, M.D.</t>
  </si>
  <si>
    <t>Bilateral Digital Ischemia</t>
  </si>
  <si>
    <t>CA, CT</t>
  </si>
  <si>
    <t>Giovanni Perricone, M.D., and Chiara Mazzarelli, M.D.</t>
  </si>
  <si>
    <t>Reexpansion Pulmonary Edema after Thoracentesis</t>
  </si>
  <si>
    <t>E. Peter Park, D.M.D., and Brian C. Boulmay, M.D.</t>
  </si>
  <si>
    <t>Herpes Labialis and Facial-Nerve Paralysis</t>
  </si>
  <si>
    <t>Taija Kristina Nicoli, M.D., and Antti Mäkitie, M.D., Ph.D.</t>
  </si>
  <si>
    <t>Frontal Sinusitis Causing Epidural Abscess and Puffy Tumor</t>
  </si>
  <si>
    <t>Finland</t>
  </si>
  <si>
    <t>Maha Khaleel, M.D., and Mammen Puliyel, M.D.</t>
  </si>
  <si>
    <t>Neonatal Lupus</t>
  </si>
  <si>
    <t>George Griffing, M.D.</t>
  </si>
  <si>
    <t>Frank's Sign</t>
  </si>
  <si>
    <t>Narlin Bennet Beaty, M.D.Edward Ahn, M.D.</t>
  </si>
  <si>
    <t>Adamantinomatous Craniopharyngioma Containing Teeth</t>
  </si>
  <si>
    <t>Barry Ladizinski, M.D.Christopher Sankey, M.D.</t>
  </si>
  <si>
    <t>Vanishing Lung Syndrome</t>
  </si>
  <si>
    <t>MD, CT</t>
  </si>
  <si>
    <t>Netan Choudhry, M.D.Rajesh C. Rao, M.D.</t>
  </si>
  <si>
    <t>Valsalva Retinopathy</t>
  </si>
  <si>
    <t>Hanan Handor, M.D., and Rajae Daoudi, M.D.</t>
  </si>
  <si>
    <t>Hypertensive Retinopathy Associated with Preeclampsia</t>
  </si>
  <si>
    <t>Hui-Ming Feng, M.D., and Cheng-Ping Shih, M.D.</t>
  </si>
  <si>
    <t>An Unusual Auricular Foreign Body</t>
  </si>
  <si>
    <t>Nathaniel Nataneli, M.D.Jean S.M. Chai, M.D.</t>
  </si>
  <si>
    <t>Bilateral Corneal Perforation</t>
  </si>
  <si>
    <t>Singapore, USA</t>
  </si>
  <si>
    <t>Sule Güngör, M.D., and Ilteris Topal, M.D.</t>
  </si>
  <si>
    <t>Tripe Palms</t>
  </si>
  <si>
    <t>Vishnu V. Reddy Munagala, M.D.Vaishali Tomar, M.D.</t>
  </si>
  <si>
    <t>Osteomalacia</t>
  </si>
  <si>
    <t>Sridhar Badireddi, M.D.Neeraja J. Boddu, M.D</t>
  </si>
  <si>
    <t>Mandibular Tori</t>
  </si>
  <si>
    <t>AR</t>
  </si>
  <si>
    <t>Hsien-Yi Chiu, M.D.Yi-Hua Liao, M.D., Ph.D.</t>
  </si>
  <si>
    <t>Occult Spinal Dysraphism</t>
  </si>
  <si>
    <t>Chorioretinal Toxoplasmosis</t>
  </si>
  <si>
    <t>Bobby S. Korn, M.D., Ph.D., and Don O. Kikkawa, M.D.</t>
  </si>
  <si>
    <t>Ocular Manifestation of Electrical Burn</t>
  </si>
  <si>
    <t>Left Ventricular Aneurysm</t>
  </si>
  <si>
    <t>Lindsay Ayers Lucas, M.D., and Chris Somerville, M.D</t>
  </si>
  <si>
    <t>Gerhard S. Mundinger, M.D.</t>
  </si>
  <si>
    <t>Halo Phenomenon</t>
  </si>
  <si>
    <t>Yi-Luan Huang, M.D.Ming-Ting Wu, M.D.</t>
  </si>
  <si>
    <t>Emphysematous Aortitis after Endovascular Graft</t>
  </si>
  <si>
    <t>Kelly Johnson-Arbor, M.D.</t>
  </si>
  <si>
    <t>Digital Frostbite</t>
  </si>
  <si>
    <t>Krystle Wang, M.D., and Jason Lee, M.D.</t>
  </si>
  <si>
    <t>Rumpel–Leede Sign</t>
  </si>
  <si>
    <t>Romano Silvio Kasper, M.D., and Stephan Nobbe, M.D.</t>
  </si>
  <si>
    <t>Papillomatosis Cutis Lymphostatica</t>
  </si>
  <si>
    <t>Han-Gyul Yoo, B.S.Wan-Hee Yoo, M.D.</t>
  </si>
  <si>
    <t>Acupuncture with Gold Thread for Osteoarthritis of the Knee</t>
  </si>
  <si>
    <t>South Korea, USA</t>
  </si>
  <si>
    <t>Osteoarthritis</t>
  </si>
  <si>
    <r>
      <t>In Vitro Exflagellation of </t>
    </r>
    <r>
      <rPr>
        <i/>
        <sz val="12"/>
        <color rgb="FF000000"/>
        <rFont val="Calibri"/>
        <family val="2"/>
        <scheme val="minor"/>
      </rPr>
      <t>Plasmodium vivax</t>
    </r>
  </si>
  <si>
    <r>
      <t>Borrelia recurrentis</t>
    </r>
    <r>
      <rPr>
        <sz val="12"/>
        <color rgb="FF000000"/>
        <rFont val="Calibri"/>
        <family val="2"/>
        <scheme val="minor"/>
      </rPr>
      <t> Infection</t>
    </r>
  </si>
  <si>
    <r>
      <t>Salmonella enterica</t>
    </r>
    <r>
      <rPr>
        <sz val="12"/>
        <color rgb="FF000000"/>
        <rFont val="Calibri"/>
        <family val="2"/>
        <scheme val="minor"/>
      </rPr>
      <t> Aortitis</t>
    </r>
  </si>
  <si>
    <r>
      <t>Taenia saginata</t>
    </r>
    <r>
      <rPr>
        <sz val="12"/>
        <color rgb="FF000000"/>
        <rFont val="Calibri"/>
        <family val="2"/>
        <scheme val="minor"/>
      </rPr>
      <t> Infestation</t>
    </r>
  </si>
  <si>
    <r>
      <t>Treponema pallidum</t>
    </r>
    <r>
      <rPr>
        <sz val="12"/>
        <color rgb="FF000000"/>
        <rFont val="Calibri"/>
        <family val="2"/>
        <scheme val="minor"/>
      </rPr>
      <t> — The Great Imitator</t>
    </r>
  </si>
  <si>
    <r>
      <t>Bursitis and Tenosynovitis Due to </t>
    </r>
    <r>
      <rPr>
        <i/>
        <sz val="12"/>
        <color rgb="FF000000"/>
        <rFont val="Calibri"/>
        <family val="2"/>
        <scheme val="minor"/>
      </rPr>
      <t>Mycobacterium avium</t>
    </r>
    <r>
      <rPr>
        <sz val="12"/>
        <color rgb="FF000000"/>
        <rFont val="Calibri"/>
        <family val="2"/>
        <scheme val="minor"/>
      </rPr>
      <t>Complex</t>
    </r>
  </si>
  <si>
    <r>
      <t>Hemoptysis Associated with </t>
    </r>
    <r>
      <rPr>
        <i/>
        <sz val="12"/>
        <color rgb="FF000000"/>
        <rFont val="Calibri"/>
        <family val="2"/>
        <scheme val="minor"/>
      </rPr>
      <t>Paragonimus westermani</t>
    </r>
  </si>
  <si>
    <t>Georges Hayek, M.D., and Gaspard D'Assignies, M.D</t>
  </si>
  <si>
    <t>An Unknowingly Swallowed Inedible Toy</t>
  </si>
  <si>
    <t>Hei Yi Wong, M.B., Ch.B., and Christoph Heinrich Houben, M.D</t>
  </si>
  <si>
    <t>Beans and Beaks</t>
  </si>
  <si>
    <t>Emanuele Zavattero, M.D., and Massimo Fasolis, M.D</t>
  </si>
  <si>
    <t>Lingual Squamous-Cell Carcinom</t>
  </si>
  <si>
    <t>Timothy Paterson, M.B., B.S.Tim Inglis, D.M., Ph.D</t>
  </si>
  <si>
    <t>Metastatic Gas</t>
  </si>
  <si>
    <t>Juan Montoro, M.D., and Mar Tormo, M.D</t>
  </si>
  <si>
    <t>Myeloid Sarcoma</t>
  </si>
  <si>
    <t>Mickaël Tobalem, M.D., and Ilker Uçkay, M.D</t>
  </si>
  <si>
    <t>Evolution of a Diabetic Foot Infection</t>
  </si>
  <si>
    <t>Louis Boissière, M.D., and Ibrahim Obeid, M.D.</t>
  </si>
  <si>
    <t>Spinal Fracture and a Widened Interspinous Gap</t>
  </si>
  <si>
    <t>Katie Ryan, M.D., and Paul Moroney, M.D</t>
  </si>
  <si>
    <t>Hallux Varus</t>
  </si>
  <si>
    <t>Isam Alobid, M.D., and Manuel Bernal-Sprekelsen, M.D</t>
  </si>
  <si>
    <t>Cerebrospinal Fluid Otorhinorrhea</t>
  </si>
  <si>
    <t>Hirva Mamdani, M.D.Theresa E. Vettese, M.D</t>
  </si>
  <si>
    <t>Pulmonary Emboli Caused by Mercury</t>
  </si>
  <si>
    <t>Takafumi Nishida, M.D., and Daihiko Hakuno, M.D., Ph.D.</t>
  </si>
  <si>
    <t>Endocardial Calcification in Behçet's Disease</t>
  </si>
  <si>
    <t>Habib Ur Rehman, M.B., B.S</t>
  </si>
  <si>
    <t>Giant C-V Waves of Tricuspid Regurgitation</t>
  </si>
  <si>
    <t>Elena Bartoloni, M.D., and Giulia Mirabelli, M.D</t>
  </si>
  <si>
    <t>Unusual Bursal Fluid</t>
  </si>
  <si>
    <t>Fei Wei, M.D., and Jie Wang, M.D.</t>
  </si>
  <si>
    <t>Sydenham's Chorea, or St. Vitus's Dance</t>
  </si>
  <si>
    <t>Genki Naruse, M.D., and Kota Shimada, M.D., Ph.D</t>
  </si>
  <si>
    <t>Cutaneous and Gastrointestinal Purpura</t>
  </si>
  <si>
    <t>Dong-Lai Ma, M.D.Sergio Vano-Galvan, M.D., Ph.D.</t>
  </si>
  <si>
    <t>Trichomycosis Axillaris</t>
  </si>
  <si>
    <t>Jagdeep Singh Gandhi, M.B., Ch.B.</t>
  </si>
  <si>
    <t>Neovascular Festoons on the Iris</t>
  </si>
  <si>
    <t>Alberto Schreiber, M.D., and Davide Lombardi, M.D</t>
  </si>
  <si>
    <t>Dental Implant in the Ethmoid Sinus</t>
  </si>
  <si>
    <t>Salvador Labrador, M.D.Miguel A. Gonzalez-Gay, M.D., Ph.D</t>
  </si>
  <si>
    <t>Cold Hands Associated with Scleroderma</t>
  </si>
  <si>
    <t>Philip Darcy, M.B., and Adrian M. Moughty, M.B</t>
  </si>
  <si>
    <t>Pronator Drift</t>
  </si>
  <si>
    <t>Alakes K. Kole, M.D., and Rammohan Roy, M.D</t>
  </si>
  <si>
    <t>Respiratory Diphtheria</t>
  </si>
  <si>
    <t>Suresh Rama Chandran, M.D., and Rojith Karandode Balakrishnan, M.D</t>
  </si>
  <si>
    <t>Müller's Sign</t>
  </si>
  <si>
    <t>Wei Guo, M.D.Xin Wang, M.D.</t>
  </si>
  <si>
    <t>Gingival Melanoma</t>
  </si>
  <si>
    <t>Roger Kapoor, M.D.Richard A. Johnson, M.D</t>
  </si>
  <si>
    <t>Porphyria Cutanea Tarda and Hypertrichosis</t>
  </si>
  <si>
    <t>WI, MA</t>
  </si>
  <si>
    <t>Gabriel Altit, M.D.Marcel Milot, M.D.</t>
  </si>
  <si>
    <t>Peristaltic Waves in Pyloric Stenosis</t>
  </si>
  <si>
    <t>Imran Khan, M.B., B.S., and Charles McCreery, M.D</t>
  </si>
  <si>
    <t>Uremic Pericarditis</t>
  </si>
  <si>
    <t>Morteza Hassanzadeh, M.D.</t>
  </si>
  <si>
    <t>Extramedullary Hematopoiesis in Thalassemia</t>
  </si>
  <si>
    <t>Sunil K. Srinivas, M.D., D.M., and Cholenahally Manjunath, M.D., D.M.</t>
  </si>
  <si>
    <t>Pulsatile Chest Swelling</t>
  </si>
  <si>
    <t>Ryan M. Collar, M.D.Patrick J. Byrne, M.D.</t>
  </si>
  <si>
    <t>Prelaminated Free Flap for Auricular Reconstruction</t>
  </si>
  <si>
    <t>OH, MD</t>
  </si>
  <si>
    <t>Tsung-Jung Liang, M.D., and Chung-Yu Tsai, M.D</t>
  </si>
  <si>
    <t>Grynfeltt Hernia</t>
  </si>
  <si>
    <t>Masafumi Ohki, M.D.</t>
  </si>
  <si>
    <t>Hyperectasis of the Tympanic Membrane</t>
  </si>
  <si>
    <t>Jihad El Anzaoui, M.D., and Younes Elharrech, M.D.</t>
  </si>
  <si>
    <t>Scrotal Calcinosis</t>
  </si>
  <si>
    <t>Damien Biotti, M.D., and Alain Vighetto, M.D.</t>
  </si>
  <si>
    <t>Upper Limb Clonus</t>
  </si>
  <si>
    <t>Thomas J. Caruso, M.D.Gennadiy Fuzaylov, M.D.</t>
  </si>
  <si>
    <t>Severe Vitamin D Deficiency — Rickets</t>
  </si>
  <si>
    <t>Bob C.Y. Chan, M.B., Ch.B., and Paul Maurice, M.D.</t>
  </si>
  <si>
    <t>Staphylococcal Toxic Shock Syndrome</t>
  </si>
  <si>
    <t>Philippe Begin, M.D.Georgette Leclerc, M.D.</t>
  </si>
  <si>
    <t>Familial Primary Cryofibrinogenemia</t>
  </si>
  <si>
    <t>Carlos Alberto Pale, M.D., and Luis Vigna, M.D.</t>
  </si>
  <si>
    <t>African Trypanosomiasis in Argentina</t>
  </si>
  <si>
    <t>Argentina</t>
  </si>
  <si>
    <t>Quincke's Pulse</t>
  </si>
  <si>
    <t>Robert Evans Heithaus, M.D., and Reed Hogan, M.D.</t>
  </si>
  <si>
    <t>Unblinded by the Lights</t>
  </si>
  <si>
    <t>Satoshi Kutsuna, M.D., Ph.D., and Kayoko Hayakawa, M.D., Ph.D.</t>
  </si>
  <si>
    <t>Rubella Rash</t>
  </si>
  <si>
    <t>Ibrahim Zardawi, M.D., and Eranga Siriweera, M.D.</t>
  </si>
  <si>
    <t>Pellets in the Appendix</t>
  </si>
  <si>
    <t>Lourdes Garza Ocañas, M.D., and Roque Masaharu Mifuji, M.D</t>
  </si>
  <si>
    <t>Cutaneous Loxoscelism</t>
  </si>
  <si>
    <t>Anisha Dua, M.D.Augustine Manadan, M.D.</t>
  </si>
  <si>
    <t>Heerfordt's Syndrome, or Uveoparotid Fever</t>
  </si>
  <si>
    <t>Bethou Adhisivam, D.N.B. (Ped.), and Venkatesh Chandrasekaran, D.N.B. (Ped.)</t>
  </si>
  <si>
    <t>A Half-Red Baby</t>
  </si>
  <si>
    <t>Ju Wan Kang, M.D.Jeong Hong Kim, M.D.</t>
  </si>
  <si>
    <t>Symmetric Lipomatosis of the Tongue</t>
  </si>
  <si>
    <t>Venu Gopala Reddy Gangireddy, M.D., and Teresa Coleman, M.D.</t>
  </si>
  <si>
    <t>Congenital Melanocytic Nevus</t>
  </si>
  <si>
    <t>Pablo Garcia-Reitboeck, M.D., Ph.D., and Ali Al-Memar, M.D.</t>
  </si>
  <si>
    <t>Reversible Cerebral Vasoconstriction after Preeclampsia</t>
  </si>
  <si>
    <t>Marcus Fokou, M.D., and Abel Teyang, M.D.</t>
  </si>
  <si>
    <t>Simultaneous Gangrene of Both Left Extremities</t>
  </si>
  <si>
    <t>Cameroon</t>
  </si>
  <si>
    <t>Andre Lencastre, M.D.Antonella Tosti, M.D.</t>
  </si>
  <si>
    <t>A Receding Hairline</t>
  </si>
  <si>
    <t>Protugal, USA</t>
  </si>
  <si>
    <t>Antonia Jeskowiak, M.D., and Tobias Goerge, M.D.</t>
  </si>
  <si>
    <t>Cutaneous Necrosis Associated with Cold Agglutinins</t>
  </si>
  <si>
    <t>Anil K. Mandal, M.D., and Vijaya K. Gothwal, Ph.D.</t>
  </si>
  <si>
    <t>Sudden Unilateral Corneal Clouding in an Infant</t>
  </si>
  <si>
    <t>Jian-Wei Zhu, M.D., and Jian-You Wang, M.D.</t>
  </si>
  <si>
    <t>Eyelid Swelling and Primary Sjögren's Syndrome</t>
  </si>
  <si>
    <t>Rosa Nouvini, M.D., and Sanjaykumar Hapani, M.D.</t>
  </si>
  <si>
    <t>Enlarged Spleen with a Heterogeneous Pattern</t>
  </si>
  <si>
    <t>Muhammad Rizwan Afzal, M.D., and John H. Wilson, M.D.</t>
  </si>
  <si>
    <t>Lung Herniation after Cardiac Surgery</t>
  </si>
  <si>
    <t>Nitesh Rao, M.D., and Susan Crail, F.R.A.C.P., Ph.D.</t>
  </si>
  <si>
    <t>Metastatic Calcification and Long-Term Hemodialysis</t>
  </si>
  <si>
    <t>Gustavo Zapata-Wainberg, M.D., and Jose Vivancos, M.D., Ph.D.</t>
  </si>
  <si>
    <t>Bilateral Earlobe Creases</t>
  </si>
  <si>
    <t>S.T. Kew, F.R.C.P., and Srikumar Chakravarthi, M.D.</t>
  </si>
  <si>
    <t>Melanosis Coli</t>
  </si>
  <si>
    <t>Brent M. McGrath, M.D., Ph.D.Amy G. Groom, M.D.</t>
  </si>
  <si>
    <t>Hampton's Hump</t>
  </si>
  <si>
    <t>Jennifer Vickers, M.D., and Bijan Safai, M.D.</t>
  </si>
  <si>
    <t>Scombroid Poisoning</t>
  </si>
  <si>
    <t>Nguyen De, M.D., Ph.D.Thanh Hoa Le, D.V.M., Ph.D.</t>
  </si>
  <si>
    <t>Multiple Palpable Cysts</t>
  </si>
  <si>
    <t>Vietnam</t>
  </si>
  <si>
    <t>Giulio Ferrari, M.D., and Maurizia Viganó, M.D.</t>
  </si>
  <si>
    <t>Bitot's Spot in Vitamin A Deficiency</t>
  </si>
  <si>
    <t>Yi-Ju Liao, M.D., and Tien-Chen Liu, M.D., Ph.D.</t>
  </si>
  <si>
    <t>Mastoiditis</t>
  </si>
  <si>
    <t>Naveen Aggarwal, M.D.Sarju Shrestha, M.D.</t>
  </si>
  <si>
    <t>Dystrophic Calcinosis Cutis</t>
  </si>
  <si>
    <t>Hiroya Kuwahara, M.D., Ph.D.</t>
  </si>
  <si>
    <t>Persistent Hemichorea</t>
  </si>
  <si>
    <t>Sonal Shah, M.D.Jonathan Cotliar, M.D.</t>
  </si>
  <si>
    <t>Pyostomatitis Vegetans</t>
  </si>
  <si>
    <t>CA, IL</t>
  </si>
  <si>
    <t>Sharon George, M.D.Shaifali Sandal, M.D.</t>
  </si>
  <si>
    <t>A Ticking Time Bomb</t>
  </si>
  <si>
    <t>MI, NY</t>
  </si>
  <si>
    <t>Luc Biedermann, M.D., and Oliver Götze, M.D.</t>
  </si>
  <si>
    <t>Nutcracker Esophagus</t>
  </si>
  <si>
    <t>Carla Ann Wijbrandts, M.D.Dirkjan van Schaardenburg, M.D.</t>
  </si>
  <si>
    <t>Pain in the Thumb Related to Disease in the Lung</t>
  </si>
  <si>
    <t>Hsien-Yi Chiu, M.D., and Yi-Hua Liao, M.D., Ph.D.</t>
  </si>
  <si>
    <t>Elephantiasis Neuromatosa</t>
  </si>
  <si>
    <t>Edward Chew, M.D., and Surender Juneja, M.D.</t>
  </si>
  <si>
    <t>Botryoid White-Cell Nuclei</t>
  </si>
  <si>
    <t>Jashin J. Wu, M.D.Caroline Caperton, M.D., M.S.P.H.</t>
  </si>
  <si>
    <t>Psoriasis Flare from Koebner's Phenomenon after Acupuncture</t>
  </si>
  <si>
    <t>Wilco Tanis, M.D., and Jesse Habets, M.D., Ph.D.</t>
  </si>
  <si>
    <t>The Silence of the Leaflets</t>
  </si>
  <si>
    <t>Adone Baroni, M.D., and Vincenzo Piccolo, M.D.</t>
  </si>
  <si>
    <t>Red Melanoma</t>
  </si>
  <si>
    <t>Tomer Adar, M.D., and Kalman Paz, M.D.</t>
  </si>
  <si>
    <t>Pneumatosis Intestinalis</t>
  </si>
  <si>
    <t>Israel</t>
  </si>
  <si>
    <t>William M. Bennett, M.D.</t>
  </si>
  <si>
    <t>Torus Palatinus</t>
  </si>
  <si>
    <t>Michael Rodgers, M.D.</t>
  </si>
  <si>
    <t>Primary Raynaud's Phenomenon</t>
  </si>
  <si>
    <t>Claus Zehetner, M.D., and Nikolaos Bechrakis, M.D.</t>
  </si>
  <si>
    <t>Stellate Cataract</t>
  </si>
  <si>
    <t>Parish P. Sedghizadeh, D.D.S.</t>
  </si>
  <si>
    <t>Bulimia Nervosa</t>
  </si>
  <si>
    <t>Christina Lam, M.D.Ruth Ann Vleugels, M.D., M.P.H.</t>
  </si>
  <si>
    <t>Epidermolysis Bullosa Acquisita</t>
  </si>
  <si>
    <t>Naveen Kakumanu, M.D., and Sudhaker D. Rao, M.B., B.S.</t>
  </si>
  <si>
    <t>Skeletal Fluorosis Due to Excessive Tea Drinking</t>
  </si>
  <si>
    <t>Lee Schroeder, M.D., Ph.D., and Niaz Banaei, M.D.</t>
  </si>
  <si>
    <t>Strongyloides stercoralis Embryonated Ova in the Lung</t>
  </si>
  <si>
    <t>Edward Barnard, B.M., B.S., and Andrew Johnston, M.B., Ch.B.</t>
  </si>
  <si>
    <t>Blast Lung</t>
  </si>
  <si>
    <t>Linda B.L. Benoist, M.D., and Marjolein A.J. van Looij, M.D., Ph.D.</t>
  </si>
  <si>
    <t>Melanoma of the Oral Cavity</t>
  </si>
  <si>
    <t>Aruyaru Stanley Mwenda, M.D., and John Hamad Ilkul, M.D., M.M.Ed.</t>
  </si>
  <si>
    <t>Obstructive Ileal Ascariasis</t>
  </si>
  <si>
    <t>Alex G. Ortega-Loayza, M.D., and Calvin O. McCall, M.D.</t>
  </si>
  <si>
    <t>Cutaneous Blastomycosis</t>
  </si>
  <si>
    <t>Scott D. Schoenberger, M.D., and Anita Agarwal, M.D.</t>
  </si>
  <si>
    <t>Talc Retinopathy</t>
  </si>
  <si>
    <t>Plinio Arcuri, D.D.S.Luana Campos, D.D.S.</t>
  </si>
  <si>
    <t>Torus Mandibularis</t>
  </si>
  <si>
    <t>Jose Narciso Rosa Assunção, D.D.S., Ms.C., and Gustavo Davi Rabelo, D.D.S., Ph.D.</t>
  </si>
  <si>
    <t>Lesions in the Oral Cavity</t>
  </si>
  <si>
    <t>Soraya Jodra, M.D., and Carlos Alvarez, M.D.</t>
  </si>
  <si>
    <t>Pott's Disease of the Thoracic Spine</t>
  </si>
  <si>
    <t>Tyson J. Teeples, M.D., and James H. Tabibian, M.D.</t>
  </si>
  <si>
    <t>Mesenteric Abscess in Crohn's Disease</t>
  </si>
  <si>
    <t>Syphilitic Chancres of the Lips</t>
  </si>
  <si>
    <t>Marcos Duarte Siosaki, M.D.Ana Tarsila Souza, M.D.</t>
  </si>
  <si>
    <t>Virchow's Node</t>
  </si>
  <si>
    <t>Birgit Ziegler, M.D., and Nina Booken, M.D.</t>
  </si>
  <si>
    <t>Papulonodular Syphilis</t>
  </si>
  <si>
    <t>Shailvi Gupta, M.D.Sunghoon Kim, M.D.</t>
  </si>
  <si>
    <t>Pulmonary Sequestration</t>
  </si>
  <si>
    <t>Monica Rani, M.D.Anjum Kaka, M.D.</t>
  </si>
  <si>
    <t>Lobular Panniculitis</t>
  </si>
  <si>
    <t>Peter Keogh, M.B., B.Ch.James Wood, M.B., B.S.</t>
  </si>
  <si>
    <t>Hemifacial Flushing</t>
  </si>
  <si>
    <t>Sow Alfred Kobayashi, M.D.</t>
  </si>
  <si>
    <t>Perioral Myokymia</t>
  </si>
  <si>
    <t>Getaw Worku Hassen, M.D., Ph.D.Namita Bhardwaj, M.D.</t>
  </si>
  <si>
    <t>Bilateral Internuclear Ophthalmoplegia in Multiple Sclerosis</t>
  </si>
  <si>
    <t>Neil Gholkar, M.D.Deborah Lehman, M.D.</t>
  </si>
  <si>
    <t>Borrelia hermsii (Relapsing Fever)</t>
  </si>
  <si>
    <t>Horia Parvanescu, M.D.</t>
  </si>
  <si>
    <t>Large Right Inguinal Hernia</t>
  </si>
  <si>
    <t>Romania</t>
  </si>
  <si>
    <t>Carolina Shulman, M.D., and Veronica Annetta, M.D.</t>
  </si>
  <si>
    <t>Clonus after a Stroke</t>
  </si>
  <si>
    <t>Ali Mahdavi Fard, M.D., and Leili Pourafkari, M.D.</t>
  </si>
  <si>
    <t>The Hairy Eyeball — Limbal Dermoid</t>
  </si>
  <si>
    <t>Nelson A. Rodríguez, M.D.Francisco J. Ascaso, M.D., Ph.D.</t>
  </si>
  <si>
    <t>Corneal-Flap Dehiscence after Screwdriver Trauma</t>
  </si>
  <si>
    <t>Arturo R. Rolla, M.D.Rene Rodriguez-Gutierrez, M.D.</t>
  </si>
  <si>
    <t>Albright's Hereditary Osteodystrophy</t>
  </si>
  <si>
    <t>USA, Mexico</t>
  </si>
  <si>
    <t>Angela Hernandez-Martin, M.D., Ph.D., and Antonio Torrelo, M.D., Ph.D.</t>
  </si>
  <si>
    <t>Ranula</t>
  </si>
  <si>
    <t>Ivan V. Litvinov, M.D., Ph.D., and Fatemeh Jafarian, M.D.</t>
  </si>
  <si>
    <t>Lichen Striatus and Lines of Blaschko</t>
  </si>
  <si>
    <t>Paolo Boffano, M.D., and Cesare Gallesio, M.D., D.D.S.</t>
  </si>
  <si>
    <t>Lipoma of the Tongue</t>
  </si>
  <si>
    <t>Zone-En Lee, M.D., and Alexandra Modiri, M.D.</t>
  </si>
  <si>
    <t>Palmoplantar Keratoderma Associated with Esophageal Cancer</t>
  </si>
  <si>
    <t>Gabriela Gayer, M.D.</t>
  </si>
  <si>
    <t>Abdominal Ectopic Pregnancy</t>
  </si>
  <si>
    <t>OB/Gyn</t>
  </si>
  <si>
    <t>Masami Matsumura, M.D., and Satoshi Hara, M.D.</t>
  </si>
  <si>
    <t>Crowned Dens Syndrome</t>
  </si>
  <si>
    <t>Ines Zaraa, M.D.Olivier Cogrel, M.D.</t>
  </si>
  <si>
    <t>Subungual Tumor of the Thumb</t>
  </si>
  <si>
    <t>France, Tunisia</t>
  </si>
  <si>
    <t>Joanne Monterroso, M.D.Sreenivasa Chandana, M.D., Ph.D.</t>
  </si>
  <si>
    <t>Massive Splenomegaly in Hairy-Cell Leukemia</t>
  </si>
  <si>
    <t>Albertus F. Kuipers, M.D.L. Wilbert Bartels, Ph.D.</t>
  </si>
  <si>
    <t>Sleep Apnea</t>
  </si>
  <si>
    <t>The Neatherlands</t>
  </si>
  <si>
    <t>Antonio Gil-Moreno, M.D., Ph.D., and Assumpcio Perez-Benavente, M.D.</t>
  </si>
  <si>
    <t>Anaphylaxis Associated with Blue Dye</t>
  </si>
  <si>
    <t>Critical Care</t>
  </si>
  <si>
    <t>Santiago Abbati, M.D.</t>
  </si>
  <si>
    <t>Idiopathic Aqueductal Stenosis</t>
  </si>
  <si>
    <t>Sarinya Puwanant, M.D., and Watchara Lohawijarn, M.D.</t>
  </si>
  <si>
    <t>Hemolytic Anemia after Mitral-Valve Repair</t>
  </si>
  <si>
    <t>Thailand</t>
  </si>
  <si>
    <t>Laura Jane Evans, M.B., B.S.</t>
  </si>
  <si>
    <t>Thoracolumbar Fracture with Preservation of Neurologic Function</t>
  </si>
  <si>
    <t>James B. Macdonald, M.D.Xuan H. Nguyen, M.D.</t>
  </si>
  <si>
    <t>Rhinophyma</t>
  </si>
  <si>
    <t>Ammar M. Killu, M.B., B.S., and Giuseppe Lanzino, M.D.</t>
  </si>
  <si>
    <t>Giant Basilar-Artery Aneurysm</t>
  </si>
  <si>
    <t>Andrea Ryan, M.D., and Louise O'Toole, M.D.</t>
  </si>
  <si>
    <t>Ochronosis</t>
  </si>
  <si>
    <t>Iris Zalaudek, M.D.Giuseppe Argenziano, M.D.</t>
  </si>
  <si>
    <t>Dermoscopy of Nits and Pseudonits</t>
  </si>
  <si>
    <t>Austria, Italy</t>
  </si>
  <si>
    <t>Mohamed Elqatni, M.D., and Driss Ghafir, M.D.</t>
  </si>
  <si>
    <t>Hibernoma of the Neck</t>
  </si>
  <si>
    <t>Andre R. Duraes, M.D., and Jose C. Brito, M.D.</t>
  </si>
  <si>
    <t>Selective Intraarterial Thrombolysis for Cardioembolic Stroke</t>
  </si>
  <si>
    <t>Karen Regina Rosso Schons, M.D., and Andre Avelino Costa Beber, M.D.</t>
  </si>
  <si>
    <t>Cutis Verticis Gyrata</t>
  </si>
  <si>
    <t>Didier G. Ebo, M.D., and Chris H. Bridts, B.Sc.</t>
  </si>
  <si>
    <t>Disfiguring Angioedema</t>
  </si>
  <si>
    <t>Immunology</t>
  </si>
  <si>
    <t>Daniel W. Carlson, M.D., and John E. Atwood, M.D.</t>
  </si>
  <si>
    <t>An Audible Case of Acute Pericarditis</t>
  </si>
  <si>
    <t>Nikolaos V. Michalopoulos, M.D., Ph.D., and Mohammed R. Keshtgar, M.D., Ph.D.</t>
  </si>
  <si>
    <t>Gynecomastia Induced by Prostate-Cancer Treatment</t>
  </si>
  <si>
    <t>Aaron Vunda, M.D., and Gabriel Alcoba, M.D.</t>
  </si>
  <si>
    <t>Mydriasis in the Garden</t>
  </si>
  <si>
    <t>En-Chih Liao, Ph.D.Ke-Chang Chang, M.D.</t>
  </si>
  <si>
    <t>Mites in the External Auditory Canal</t>
  </si>
  <si>
    <t>Qintai Yang, M.D., and Peng Li, M.D.</t>
  </si>
  <si>
    <t>A Laryngeal Fluke</t>
  </si>
  <si>
    <t>Daniele Torchia, M.D., Ph.D., and Lawrence A. Schachner, M.D.</t>
  </si>
  <si>
    <t>X-Chromosomal Translocation and Segmental Hypopigmentation</t>
  </si>
  <si>
    <t>Andreas Arnold, M.D.Wolfgang Arnold, M.D.</t>
  </si>
  <si>
    <t>A Tickling in the Ear</t>
  </si>
  <si>
    <t>Switzerland, Germany</t>
  </si>
  <si>
    <t>Kenta Watanabe, M.D., Ph.D., and Wataru Kida, M.D.</t>
  </si>
  <si>
    <t>Battle's Sign</t>
  </si>
  <si>
    <t>John Edwin Jesus, M.D.Alden Landry, M.D.</t>
  </si>
  <si>
    <t>Chvostek's and Trousseau's Signs</t>
  </si>
  <si>
    <t>DE, MA</t>
  </si>
  <si>
    <t>Naila Goenka, M.D., and Allan H. Ropper, M.D.</t>
  </si>
  <si>
    <t>Cerebral Fat Embolism</t>
  </si>
  <si>
    <t>M.P.S. Chawla, M.D.Deepak Sundriyal, M.D.</t>
  </si>
  <si>
    <t>Burton's Line</t>
  </si>
  <si>
    <t>Lara Queirós, M.D., and Fernando Falcão-Reis, M.D., Ph.D.</t>
  </si>
  <si>
    <t>Corneal Dendrites</t>
  </si>
  <si>
    <t>Mariana Dutra, M.D., and Celso Massumoto, Ph.D.</t>
  </si>
  <si>
    <t>Cerebral Air Embolism</t>
  </si>
  <si>
    <t>Roberto Bassani, M.D.</t>
  </si>
  <si>
    <t>Voluntary Nystagmus</t>
  </si>
  <si>
    <t>Adrian M. Moughty, M.B., and Gerard O'Connor, M.B.</t>
  </si>
  <si>
    <t>Bilateral Anterior Shoulder Dislocation</t>
  </si>
  <si>
    <t>Mohsen Esfandbod, M.D., and Maryam Kabootari, M.D.</t>
  </si>
  <si>
    <t>Chronic Granulomatous Disease</t>
  </si>
  <si>
    <t>Fabricio Souza Neves, M.D., Ph.D.Katia Lin, M.D., Ph.D.</t>
  </si>
  <si>
    <t>Bilateral Foot Drop in Polyarteritis Nodosa</t>
  </si>
  <si>
    <t>Matthew J. Brooks, M.D., and Ravi Iyer, M.D.</t>
  </si>
  <si>
    <t>Coronary Arteritis</t>
  </si>
  <si>
    <t>Olivia Swann, M.B., Ch.B., and Andrew Powls, M.D.</t>
  </si>
  <si>
    <t>Green Teeth in Neonatal Sepsis</t>
  </si>
  <si>
    <t>Crispian Scully, M.D., and A.E. Brooke, F.D.S.</t>
  </si>
  <si>
    <t>Halitosis and Sensory Loss</t>
  </si>
  <si>
    <t>Aida Venado, M.D., and Sarah Prebil, M.D.</t>
  </si>
  <si>
    <t>Unexpected Swallowing of a Knife</t>
  </si>
  <si>
    <t>Wen Cheng Huang, M.D., and Chih-Yuan Fu, M.D.</t>
  </si>
  <si>
    <t>Hernia through the Foramen of Winslow</t>
  </si>
  <si>
    <t>Mohamad A. Eloubeidi, M.D., M.H.S., and Nadim Walid El Majzoub, M.D.</t>
  </si>
  <si>
    <t>Duodenal Dieulafoy's Lesion</t>
  </si>
  <si>
    <t>Bertine Bast, M.D., and Danielle van Bommel-Slee, M.D.</t>
  </si>
  <si>
    <t>A Scalp Nevus</t>
  </si>
  <si>
    <t>Tan Aik Kah, M.S. (Ophthal.)Faridah Hanom Annuar, M.S.</t>
  </si>
  <si>
    <t>Retinoblastoma</t>
  </si>
  <si>
    <t>Farzad Borumandi, M.D., D.M.D., and Alexander Gaggl, M.D., D.M.D., Ph.D.</t>
  </si>
  <si>
    <t>Traumatic Abducens Nerve Palsy</t>
  </si>
  <si>
    <t>Basilio Narváez-Moreno, M.D., and José Juan Pereyra-Rodríguez, Ph.D.</t>
  </si>
  <si>
    <t>Yellow Urticaria</t>
  </si>
  <si>
    <t>Luis Junquera, M.D., D.D.S., and Lorena Gallego, M.D., D.D.S.</t>
  </si>
  <si>
    <t>Denervation Atrophy of the Tongue after Hypoglossal-Nerve Injury</t>
  </si>
  <si>
    <t>Chun-Chao Huang, M.D.Shin-Lin Shih, M.D.</t>
  </si>
  <si>
    <t>Steeple Sign of Croup</t>
  </si>
  <si>
    <t>Deepak Pradhan, M.D., and Kenneth Berger, M.D.</t>
  </si>
  <si>
    <t>Dynamic Extrathoracic Airway Obstruction</t>
  </si>
  <si>
    <t>Joachim Dissemond, M.D.</t>
  </si>
  <si>
    <t>Necrobiosis Lipoidica Diabeticorum</t>
  </si>
  <si>
    <t>Min-Kyung Kang, M.D., and Jong-Won Ha, M.D., Ph.D.</t>
  </si>
  <si>
    <t>Porcelain Aorta</t>
  </si>
  <si>
    <t>Pencil-Core Granuloma</t>
  </si>
  <si>
    <t>Renee K. Rutledge, M.D., and Erica C. Keen, M.D., Ph.D.</t>
  </si>
  <si>
    <t>Whooping Cough in an Adult</t>
  </si>
  <si>
    <t>Christos C. Zouboulis, M.D., Ph.D., and Aikaterini I. Liakou, M.D.</t>
  </si>
  <si>
    <t>Flashing, Pulsating Angioma</t>
  </si>
  <si>
    <t>Srinivas M. Susarla, M.D., D.M.D., and Zachary S. Peacock, M.D., D.M.D.</t>
  </si>
  <si>
    <t>Obstructive Parotitis</t>
  </si>
  <si>
    <t>Carlos Cervera, M.D., and Luis Peri, M.D.</t>
  </si>
  <si>
    <t>Bladder Stone</t>
  </si>
  <si>
    <t>Cynthia DeKlotz, M.D., and Timothy DeKlotz, M.D.</t>
  </si>
  <si>
    <t>Scrofuloderma</t>
  </si>
  <si>
    <t>Sasha Patadia, B.A., and Shreyas S. Vasanawala, M.D.</t>
  </si>
  <si>
    <t>Splenic Spirals</t>
  </si>
  <si>
    <t>Meena Singh, M.D., and Nneka Comfere, M.D.</t>
  </si>
  <si>
    <t>Palisaded Neutrophilic and Granulomatous Dermatitis</t>
  </si>
  <si>
    <t>Li-Ying Lin, M.B., Ch.B., and Jia-Uei Wong, M.D.</t>
  </si>
  <si>
    <t>Meconium-like Ileus in Cystic Fibrosis</t>
  </si>
  <si>
    <t>Lisa Weibel, M.D., and Renate Spinas, M.D.</t>
  </si>
  <si>
    <t>Aquagenic Wrinkling of Palms in Cystic Fibrosis</t>
  </si>
  <si>
    <t>Liliana Cifuentes, M.D., and Mahzad Ziai, M.D.</t>
  </si>
  <si>
    <t>Nevus Sebaceous</t>
  </si>
  <si>
    <t>Michael O'Connell, M.B., Ch.B., Ph.D., and Victoria Goulden, M.B., Ch.B.</t>
  </si>
  <si>
    <t>“Half-Half” Blisters</t>
  </si>
  <si>
    <t>Daniel B. Petrov, M.D.</t>
  </si>
  <si>
    <t>An Electrocardiographic Sine Wave in Hyperkalemia</t>
  </si>
  <si>
    <t>Bulgaria</t>
  </si>
  <si>
    <t>Pei-Yu Tsai, M.D., and Wen-Sheng Tzeng, M.D.</t>
  </si>
  <si>
    <t>Vertebra Plana with Spontaneous Healing</t>
  </si>
  <si>
    <t>Charisse Orme, Ph.D., and Suguru Imaeda, M.D.</t>
  </si>
  <si>
    <t>Eschar Formation from Testosterone Patch</t>
  </si>
  <si>
    <t>Siew-Kiang Tan, M.D., and Yong-Kwang Tay, M.D.</t>
  </si>
  <si>
    <t>Lymphangioma Circumscriptum</t>
  </si>
  <si>
    <t>Fouad Hajji, M.D., and Abdellatif Janane, M.D.</t>
  </si>
  <si>
    <t>Torsion of Undescended Testis</t>
  </si>
  <si>
    <t>Jonathan Ailon, M.D.</t>
  </si>
  <si>
    <t>Pneumoperitoneum</t>
  </si>
  <si>
    <t>Jennifer R.S. Gordon, M.D., and Joaquin C. Brieva, M.D.</t>
  </si>
  <si>
    <t>Unilateral Dermatoheliosis</t>
  </si>
  <si>
    <t>Enes Hajdarbegovic, M.D., and Deepak Balak, M.D.</t>
  </si>
  <si>
    <t>Metastatic Inguinal Lymphadenopathy</t>
  </si>
  <si>
    <t>Claudio Guedes Salgado, M.D., and Josafa Goncalves Barreto, M.D.</t>
  </si>
  <si>
    <t>Leonine Facies: Lepromatous Leprosy</t>
  </si>
  <si>
    <t>Sadaf Jafferbhoy, M.R.C.S., and Quatullah Rustum, F.R.C.R.</t>
  </si>
  <si>
    <t>Achalasia</t>
  </si>
  <si>
    <t>Nathan Dwyer, M.B., B.S., and Ronak Kanani, M.D.</t>
  </si>
  <si>
    <t>Left Main Coronary Artery Thrombosis</t>
  </si>
  <si>
    <t>Gabriel Salerni, M.D., and Carlos Alonso, M.D.</t>
  </si>
  <si>
    <t>Digital Mucous Cyst</t>
  </si>
  <si>
    <t>Mac Machan, M.D., and Viseslav Tonkovic-Capin, M.D.</t>
  </si>
  <si>
    <t>Fordyce's Angiokeratomas</t>
  </si>
  <si>
    <t>KS</t>
  </si>
  <si>
    <t>Yao-Chun Hsu, M.D.Jaw-Town Lin, M.D., Ph.D.</t>
  </si>
  <si>
    <r>
      <t>Intestinal Infestation with </t>
    </r>
    <r>
      <rPr>
        <i/>
        <sz val="12"/>
        <color rgb="FF000000"/>
        <rFont val="Calibri"/>
        <family val="2"/>
        <scheme val="minor"/>
      </rPr>
      <t>Ancylostoma ceylanicum</t>
    </r>
  </si>
  <si>
    <t>Anette Schrag, Ph.D., F.R.C.P., and Jonathan M. Schott, M.D., M.R.C.P.</t>
  </si>
  <si>
    <t>Kayser–Fleischer Rings in Wilson's Disease</t>
  </si>
  <si>
    <t>Laura Erin Proudfoot, M.D., and Rachael Morris-Jones, Ph.D.</t>
  </si>
  <si>
    <t>Kerion Celsi</t>
  </si>
  <si>
    <t>Anant Subramanian Krishnan, M.D., and Tristan Barrett, M.D.</t>
  </si>
  <si>
    <t>Westermark Sign in Pulmonary Embolism</t>
  </si>
  <si>
    <t>Mazen Albeldawi, M.D., and Rohit Makkar, M.D.</t>
  </si>
  <si>
    <t>Barium Aspiration</t>
  </si>
  <si>
    <t>Tse-Ya Yu, M.D., and Tien-Chun Chang, M.D.</t>
  </si>
  <si>
    <t>Lingual Thyroid</t>
  </si>
  <si>
    <t>Maryam Aalaa, M.M.E., and Mohammad Reza Mohajeri-Tehrani, M.D.</t>
  </si>
  <si>
    <t>Ectopic Thyroid Gland</t>
  </si>
  <si>
    <t>Jaya Kala, M.D.Eliot N. Mostow, M.D.</t>
  </si>
  <si>
    <t>Eruptive Xanthoma</t>
  </si>
  <si>
    <t>Kenta Watanabe, M.D., Ph.D.</t>
  </si>
  <si>
    <t>Hemotympanum</t>
  </si>
  <si>
    <t>Marcos Montani Caseiro, M.D., and Sergio Olavo Pinto da Costa, M.D.</t>
  </si>
  <si>
    <t>Spider Angioma</t>
  </si>
  <si>
    <t>Albert Lu, M.D.Paul Aronowitz, M.D.</t>
  </si>
  <si>
    <t>Sigmoid Perforation in Association with Colonoscopy</t>
  </si>
  <si>
    <t>Yoshinori Katada, M.D., Ph.D.Toshio Tanaka, M.D., Ph.D.</t>
  </si>
  <si>
    <t>Lingual Raynaud's Phenomenon</t>
  </si>
  <si>
    <t>James Homme, M.D., and Jeff Wiswell, M.D.</t>
  </si>
  <si>
    <t>Vernal Keratoconjunctivitis</t>
  </si>
  <si>
    <t>Saweera Sabbar, M.B., B.Ch., and Eric James Nilles, M.D.</t>
  </si>
  <si>
    <t>Deep Sulcus Sign</t>
  </si>
  <si>
    <t>UAE</t>
  </si>
  <si>
    <t>Talel Badri, M.D., and Faten Ishak, M.D.</t>
  </si>
  <si>
    <t>Pyogenic Granuloma of the Finger</t>
  </si>
  <si>
    <t>Stanley Landau, F.C.P.(S.A.)</t>
  </si>
  <si>
    <t>Insulin-Induced Lipohypertrophy</t>
  </si>
  <si>
    <t>South Africa</t>
  </si>
  <si>
    <t>Sylma Diabira, M.D., and Xavier Morandi, M.D.</t>
  </si>
  <si>
    <t>Post-Traumatic Herniated Cervical Disk</t>
  </si>
  <si>
    <t>Hayder Saeed, M.D., and Suleiman Massarweh, M.D.</t>
  </si>
  <si>
    <t>Hypertrophic Pulmonary Osteoarthropathy and Tripe Palms</t>
  </si>
  <si>
    <t>Pallative Care</t>
  </si>
  <si>
    <t>Hosuk Chu, M.D., and Won-Ho Chung, M.D.</t>
  </si>
  <si>
    <t>Perilymph Fistula Test</t>
  </si>
  <si>
    <t>Jean-Pierre Tourtier, M.D., and Sophie Cottez, M.D.</t>
  </si>
  <si>
    <t>Pulmonary Cement Embolism after Vertebroplasty</t>
  </si>
  <si>
    <t>Nikolaos Samaras, M.D., and Cecile Rossi, M.D.</t>
  </si>
  <si>
    <t>Tophaceous Gout</t>
  </si>
  <si>
    <t>Nagendra Boopathy Senguttuvan, M.D., and Ganesan Karthikeyan, M.D., D.M.</t>
  </si>
  <si>
    <t>Jugular Venous C-V Wave in Severe Tricuspid Regurgitation</t>
  </si>
  <si>
    <t>Marcos Arango Barrientos, M.D.Alfonso Uriza Carrasco, M.D.</t>
  </si>
  <si>
    <t>Paragonimiasis</t>
  </si>
  <si>
    <t>Matthew O'Shea, M.R.C.P., and Morgan Cleasby, F.R.C.R.</t>
  </si>
  <si>
    <t>Lung Herniation after Cough-Induced Rupture of Intercostal Muscle</t>
  </si>
  <si>
    <t>Amanda Jane Pickert, M.D.Xuan Nguyen, M.D.</t>
  </si>
  <si>
    <t>Madura Foot</t>
  </si>
  <si>
    <t>Shaun D. Carstairs, M.D.Aaron B. Schneir, M.D.</t>
  </si>
  <si>
    <t>Opsoclonus Due to Diphenhydramine Poisoning</t>
  </si>
  <si>
    <t>Zhu Shen, M.D., Ph.D., and Qingyi Ye, M.D.</t>
  </si>
  <si>
    <t>Ischemic Gangrene</t>
  </si>
  <si>
    <t>Sophie Timmins, M.D., and Michael Hibbert, M.D.</t>
  </si>
  <si>
    <t>Metastatic Pulmonary Calcification</t>
  </si>
  <si>
    <t>Joey Lai-Cheong, M.D., and John McGrath, M.D.</t>
  </si>
  <si>
    <t>Tinea</t>
  </si>
  <si>
    <t>Amir H. Sam, M.R.C.P.Huw L.C. Beynon, F.R.C.P.</t>
  </si>
  <si>
    <t>Wound Botulism</t>
  </si>
  <si>
    <t>Ramin Khoramnia, M.D., and Aharon Wegner, M.D.</t>
  </si>
  <si>
    <r>
      <t>Subconjunctival </t>
    </r>
    <r>
      <rPr>
        <i/>
        <sz val="12"/>
        <color rgb="FF000000"/>
        <rFont val="Calibri"/>
        <family val="2"/>
        <scheme val="minor"/>
      </rPr>
      <t>Dirofilaria repens</t>
    </r>
  </si>
  <si>
    <t>Omar A. Ibrahimi, M.D., Ph.D., and R. Rox Anderson, M.D.</t>
  </si>
  <si>
    <t>Bleomycin-Induced Flagellate Hyperpigmentation</t>
  </si>
  <si>
    <t>Gian Paolo Giuliari, M.D.</t>
  </si>
  <si>
    <t>Intravitreal Triamcinolone for Diabetic Macular Edema</t>
  </si>
  <si>
    <t>Philip Alexander, M.Surg.</t>
  </si>
  <si>
    <t>Flail Chest</t>
  </si>
  <si>
    <t>Daniel G. Ezra, M.D., and Carlos E. Pavesio, M.D.</t>
  </si>
  <si>
    <t>Chorioretinal Granuloma in Tuberculosis</t>
  </si>
  <si>
    <t>Jorge Correia-Pinto, M.D., Ph.D., and Tiago Henriques-Coelho, M.D., Ph.D.</t>
  </si>
  <si>
    <t>Neonatal Pneumomediastinum and the Spinnaker-Sail Sign</t>
  </si>
  <si>
    <t>My-Linh Nguyen, B.S.Anand S. Patel, M.D.</t>
  </si>
  <si>
    <t>Plasmacytoma of the Skull</t>
  </si>
  <si>
    <t>Eric Albrecht, M.D., and Patrick Schoettker, M.D.</t>
  </si>
  <si>
    <t>The Jaw-Thrust Maneuver</t>
  </si>
  <si>
    <t>Brian T. Bucher, M.D., and Martin S. Keller, M.D.</t>
  </si>
  <si>
    <t>Meckel's Diverticulum</t>
  </si>
  <si>
    <t>Gasteroenterology</t>
  </si>
  <si>
    <t>Prasanta Basak, M.D., and Stephen Jesmajian, M.D.</t>
  </si>
  <si>
    <t>A Smooth Patch on the Tongue</t>
  </si>
  <si>
    <t>Raymond Murphy, M.D., D.Sc., M.P.H., and Andrey Vyshedskiy, Ph.D.</t>
  </si>
  <si>
    <t>Acoustic Findings in a Patient with Radiation Pneumonitis</t>
  </si>
  <si>
    <t>Siegfried A. Schwab, M.D., and Rolf Janka, M.D.</t>
  </si>
  <si>
    <t>Calcified Object in the Mid-Maxilla</t>
  </si>
  <si>
    <t>Yew Long Lo, M.D., and Siewju See, M.D.</t>
  </si>
  <si>
    <t>Pseudoathetosis</t>
  </si>
  <si>
    <t>Roberto Flores-Suarez, M.D., and Jorge Reyes-del Valle, M.D., Ph.D.</t>
  </si>
  <si>
    <t>A Foreign Body</t>
  </si>
  <si>
    <t>Fausto Catena, M.D., and Salomone Di Saverio, M.D.</t>
  </si>
  <si>
    <t>Air in the Middle of the Abdomen</t>
  </si>
  <si>
    <t>Gabriele Carmine De Luca, M.D., Ph.D., and Eelco F.M. Wijdicks, M.D., Ph.D.</t>
  </si>
  <si>
    <t>Agitation Associated with Acute Bladder Obstruction</t>
  </si>
  <si>
    <t>Andrew P. Duker, M.D., and Alberto J. Espay, M.D.</t>
  </si>
  <si>
    <t>Hemichorea–Hemiballism after Diabetic Ketoacidosis</t>
  </si>
  <si>
    <t>Ludwig Kappos, M.D., and Matthias Mehling, M.D.</t>
  </si>
  <si>
    <t>Dissociation of Voluntary and Emotional Innervation after Stroke</t>
  </si>
  <si>
    <t>Fu-Zong Wu, M.D., and Yi-Luan Huang, M.D.</t>
  </si>
  <si>
    <t>Funnel Chest</t>
  </si>
  <si>
    <t>Dan Lipsker, M.D.</t>
  </si>
  <si>
    <t>A White Hand and a Red Hand — Erythromelalgia</t>
  </si>
  <si>
    <t>Mahdi Malekpour, M.D., and Mohsen Esfandbod, M.D</t>
  </si>
  <si>
    <t>Huntington's Chorea</t>
  </si>
  <si>
    <t>Chethan Puttarajappa, M.D.Deepa S. Rajan, M.D.</t>
  </si>
  <si>
    <t>Allen's Test</t>
  </si>
  <si>
    <t>Nitin P. Ghonge, M.D., and Amit Kumar Sahu, M.B., B.S.</t>
  </si>
  <si>
    <t>Thyroid Ectopia in a Boy with Hypothyroidism</t>
  </si>
  <si>
    <t>Prasanta Raghab Mohapatra, M.D., and Ashok Kumar Janmeja, M.D.</t>
  </si>
  <si>
    <t>Asymptomatic Mediastinal Lipomatosis</t>
  </si>
  <si>
    <t>Samad Ghaffari, M.D., and Leili Pourafkari, M.D.</t>
  </si>
  <si>
    <t>Aortic Dissection during Diagnostic Aortography</t>
  </si>
  <si>
    <t>Aranzazu Garcia-Cruz, M.D., and Ignacio Garcia-Doval, Ph.D.</t>
  </si>
  <si>
    <t>Gottron's Papules and Dermatomyositis</t>
  </si>
  <si>
    <t>Hang Lak Lee, M.D., Ph.D.</t>
  </si>
  <si>
    <t>Radiation Proctitis</t>
  </si>
  <si>
    <t>Anish N. Shah, M.B., B.S., and Manuel Saldana, M.D.</t>
  </si>
  <si>
    <t>Ocular Loiasis</t>
  </si>
  <si>
    <t>Xiang-Dong Mu, M.D., and Guang-Fa Wang, M.D.</t>
  </si>
  <si>
    <t>Miliary Tuberculosis</t>
  </si>
  <si>
    <t>Jaime Levy, M.D., and Tova Lifshitz, M.D.</t>
  </si>
  <si>
    <t>Bilateral Blurred Vision in a “Healthy” Adult</t>
  </si>
  <si>
    <t>Isreal</t>
  </si>
  <si>
    <t>Jairam K. Aithal, D.M.Matthias Ulrich, M.D.</t>
  </si>
  <si>
    <t>Subclavian Steal Syndrome</t>
  </si>
  <si>
    <t>Australia, Germany</t>
  </si>
  <si>
    <t>Yuan-Yung Lin, M.D., and Wan-Fu Su, M.D.</t>
  </si>
  <si>
    <t>Liposarcoma of the Anterior Mediastinum and Neck</t>
  </si>
  <si>
    <t>Manuel Mendizabal, M.D., and Marcelo O. Silva, M.D.</t>
  </si>
  <si>
    <t>Asterixis</t>
  </si>
  <si>
    <t>Chin-Chen Chang, M.D., and Kao-Lang Liu, M.D.</t>
  </si>
  <si>
    <t>Bladder Diverticula</t>
  </si>
  <si>
    <t>Sang-Bae Ko, M.D., and Kiwon Lee, M.D.</t>
  </si>
  <si>
    <t>Acute Optic-Nerve Infarction in Carotid Dissection</t>
  </si>
  <si>
    <t>Shimon Ginath, M.D., and Abraham Golan, M.D.</t>
  </si>
  <si>
    <t>Gestational Pituitary-Tumor Apoplexy</t>
  </si>
  <si>
    <t>Ana Bastos-Carvalho, M.D.Bertil Damato, M.D., Ph.D.</t>
  </si>
  <si>
    <t>Retinal Hemangioblastoma in von Hippel–Lindau Disease</t>
  </si>
  <si>
    <t>Portugal, UK</t>
  </si>
  <si>
    <t>Puneet Bhargava, M.B., B.S., D.N.B., and Jeffrey H. Maki, M.D., Ph.D.</t>
  </si>
  <si>
    <t>“Cotton Wool” Appearance of Paget's Disease</t>
  </si>
  <si>
    <t>WA</t>
  </si>
  <si>
    <t>Ernst Markus Klaus, M.D.</t>
  </si>
  <si>
    <t>Velvet Palms</t>
  </si>
  <si>
    <t>Chih-Chieh Chan, M.D., and Sung-Jan Lin, M.D., Ph.D.</t>
  </si>
  <si>
    <t>Serpentine Supravenous Hyperpigmentation</t>
  </si>
  <si>
    <t>Tahir Nazir, M.R.C.P., and Shuja Punekar, F.R.C.P.</t>
  </si>
  <si>
    <t>Pneumothorax — An Uncommon Complication of a Common Procedure</t>
  </si>
  <si>
    <t>Bruno Sergi, M.D., and AnnaRita Fetoni, M.D.</t>
  </si>
  <si>
    <t>Congenital Cholesteatoma of the Middle Ear</t>
  </si>
  <si>
    <t>Jeff C. Donovan, M.D., Ph.D.Vera H. Price, M.D.</t>
  </si>
  <si>
    <t>Chloroquine-Induced Hair Hypopigmentation</t>
  </si>
  <si>
    <t>Marcus Seeger, M.D., and Burkhard Bewig, M.D.</t>
  </si>
  <si>
    <t>Paget–Schroetter Syndrome</t>
  </si>
  <si>
    <t>Habeeb Ahmad, M.D., and Martin Heur, M.D., Ph.D.</t>
  </si>
  <si>
    <t>Schnyder's Crystalline Corneal Dystrophy</t>
  </si>
  <si>
    <t>Mohammed Ahmed, M.D., and Omar Al-Nozha, M.D.</t>
  </si>
  <si>
    <t>Large Prolactinoma</t>
  </si>
  <si>
    <t>Christopher T. Hood, M.D., and Careen Y. Lowder, M.D.</t>
  </si>
  <si>
    <t>Peripheral Ulcerative Keratitis in Wegener's Granulomatosis</t>
  </si>
  <si>
    <t>Burcin Ekser, M.D., and Paolo Rigotti, M.D.</t>
  </si>
  <si>
    <t>Autosomal Dominant Polycystic Kidney Disease</t>
  </si>
  <si>
    <t>Inderpal Randhawa, M.D., and Eliezer Nussbaum, M.D.</t>
  </si>
  <si>
    <t>Not All That Wheezes Is Bronchial Asthma</t>
  </si>
  <si>
    <t>Katherine D. Heidenreich, M.D.</t>
  </si>
  <si>
    <t>Benign Paroxysmal Positional Vertigo</t>
  </si>
  <si>
    <t>Ching-Hsing Lee, M.D.</t>
  </si>
  <si>
    <t>Radiologic Signs of Pneumoperitoneum</t>
  </si>
  <si>
    <t>Kush Agrawal, M.D., and Matthew Certain, M.D.</t>
  </si>
  <si>
    <t>Visible Peristalsis</t>
  </si>
  <si>
    <t>Jelle B. Koster, M.D.</t>
  </si>
  <si>
    <t>Neuralgic Amyotrophy</t>
  </si>
  <si>
    <t>Vasileios N. Kalentzos, M.D., M.P.H.</t>
  </si>
  <si>
    <t>Cutis Marmorata in Decompression Sickness</t>
  </si>
  <si>
    <t>Michael Levine, M.D., and Anne-Michelle Ruha, M.D.</t>
  </si>
  <si>
    <t>Rattlesnake Envenomation</t>
  </si>
  <si>
    <t>Jih-Chin Lee, M.D., and Ying-Liang Chou, M.D.</t>
  </si>
  <si>
    <t>Antrochoanal Polyp</t>
  </si>
  <si>
    <t>Chi-Kyou Lee, M.D., Ph.D., and Kye Hoon Park, M.D.</t>
  </si>
  <si>
    <t>Glomus Tympanicum</t>
  </si>
  <si>
    <t>Kimberly A. Horii, M.D., and Mary Anne Jackson, M.D.</t>
  </si>
  <si>
    <t>Piercing-Related Nontuberculous Mycobacterial Infection</t>
  </si>
  <si>
    <t>James Scozzafava, M.D., and Jerome Yager, M.D.</t>
  </si>
  <si>
    <t>Essential Palatal Myoclonus</t>
  </si>
  <si>
    <t>Juhee Park, M.D., and Kapsok Li, M.D.</t>
  </si>
  <si>
    <t>Multiple Beau's Lines</t>
  </si>
  <si>
    <t>Ali Akhaddar, M.D., and Mohamed Boucetta, M.D.</t>
  </si>
  <si>
    <t>Dislocation of the Cervical Spine</t>
  </si>
  <si>
    <t>Maia Delage, M.D., and Michael Naouri, M.D.</t>
  </si>
  <si>
    <t>Erythema Gyratum Repens</t>
  </si>
  <si>
    <t>Benoit Seydel, M.D., and Olivier Detry, M.D., Ph.D.</t>
  </si>
  <si>
    <t>Morgagni's Hernia</t>
  </si>
  <si>
    <t>Todd D. Nebesio, M.D., and Erica A. Eugster, M.D.</t>
  </si>
  <si>
    <t>Delayed Graves' Ophthalmopathy</t>
  </si>
  <si>
    <t>Megan E. Collins, M.D., and Seenu M. Hariprasad, M.D.</t>
  </si>
  <si>
    <t>Free-Floating Iris Cyst</t>
  </si>
  <si>
    <t>Atul P. Sattur, M.D.S., and Megha Goyal, M.D.S.</t>
  </si>
  <si>
    <t>Koilonychia</t>
  </si>
  <si>
    <t>Samy Fenniche, M.D., and Talel Badri, M.D.</t>
  </si>
  <si>
    <t>Nevoid Hyperkeratosis of the Nipple and Areola</t>
  </si>
  <si>
    <t>Sankaranarayana P. Mahesh, M.D., and Jeevan R. Mathura, Jr., M.D.</t>
  </si>
  <si>
    <t>Retinal Hemorrhages Associated with High Altitude</t>
  </si>
  <si>
    <t>Marc A. Bjurlin, D.O., and Courtney M.P. Hollowell, M.D.</t>
  </si>
  <si>
    <t>Calcifications in a Continent Urinary Diversion</t>
  </si>
  <si>
    <t>Wishwdeep S. Dhillon, M.D., and Tushar Shah, M.D.</t>
  </si>
  <si>
    <t>Diplopia in a Patient with HIV Infection</t>
  </si>
  <si>
    <t>Jorge Chirino Romo, M.D.Israel Hernandez, M.D.</t>
  </si>
  <si>
    <t>Mediastinal Mass</t>
  </si>
  <si>
    <t>Nadir Goksugur, M.D.Sevil Goksugur, M.D.</t>
  </si>
  <si>
    <t>Hand, Foot, and Mouth Disease</t>
  </si>
  <si>
    <t>Gil Zvi Shlamovitz, M.D., and Patricia Caton Reardon, M.D.</t>
  </si>
  <si>
    <t>Persistent Pupillary Strands and Membranes</t>
  </si>
  <si>
    <t>Anke H. Snijders, M.D., and Bastiaan R. Bloem, M.D.</t>
  </si>
  <si>
    <t>Cycling for Freezing of Gait</t>
  </si>
  <si>
    <t>Marcelo Cordeiro dos Santos, M.D., Ph.D., and Maria G. Costa Alecrim, M.D., Ph.D.</t>
  </si>
  <si>
    <t>Varicella Pneumonia in an Adult</t>
  </si>
  <si>
    <t>Charlotte Page Wills, M.D.Gerin River, M.D.</t>
  </si>
  <si>
    <t>Herpes Zoster</t>
  </si>
  <si>
    <t>Eli Ben-Chetrit, M.D., and Ofer Merin, M.D.</t>
  </si>
  <si>
    <t>Spontaneous Tension Pneumothorax</t>
  </si>
  <si>
    <t>Jae Hak Kim, M.D., and Jin Ho Lee, M.D.</t>
  </si>
  <si>
    <r>
      <t>Diphyllobothrium latum</t>
    </r>
    <r>
      <rPr>
        <sz val="12"/>
        <color rgb="FF000000"/>
        <rFont val="Calibri"/>
        <family val="2"/>
        <scheme val="minor"/>
      </rPr>
      <t> during Colonoscopy</t>
    </r>
  </si>
  <si>
    <t>Reuben Grech, M.D.</t>
  </si>
  <si>
    <t>Aspergilloma</t>
  </si>
  <si>
    <t>Malta</t>
  </si>
  <si>
    <t>Hiromichi Kawai, M.D., and Atsusi Nakajima, M.D.</t>
  </si>
  <si>
    <t>Red Puffy Ears</t>
  </si>
  <si>
    <t>Jennifer LeeAnn DeFazio, M.D., and Philip Spencer, M.D.</t>
  </si>
  <si>
    <t>Dermoscopy of Phthiriasis</t>
  </si>
  <si>
    <t>Surujpal Teelucksingh, M.D., and Vijay Naraynsingh, M.D.</t>
  </si>
  <si>
    <t>Neuropathic Ulceration</t>
  </si>
  <si>
    <t>Trinidad and Tobago</t>
  </si>
  <si>
    <t>Mohamed El-Amin Abdel-Latif, M.D.Ella Sugo, M.D.</t>
  </si>
  <si>
    <t>Congenital Cytomegalovirus Infection</t>
  </si>
  <si>
    <t>Franck Billmann, M.D., Ph.D.</t>
  </si>
  <si>
    <t>Processus Supracondylaris Humeri</t>
  </si>
  <si>
    <t>Sriram Rajagopalan, M.R.C.S., and Malcolm Loudon, F.R.C.S.</t>
  </si>
  <si>
    <t>Abdominal-Wall Abscess</t>
  </si>
  <si>
    <t>Scotland</t>
  </si>
  <si>
    <t>Arun Swaminath, M.D., and Daniel Feingold, M.D.</t>
  </si>
  <si>
    <t>Fulminant Ulcerative Colitis</t>
  </si>
  <si>
    <t>Jose Luis Lopez-Campos, M.D., and Gerardo Vieyra-Herrera, M.D.</t>
  </si>
  <si>
    <t>Prosthetic-Valve Dehiscence</t>
  </si>
  <si>
    <t>Mahdi Malekpour, M.D., and Mohsen Esfandbod, M.D.</t>
  </si>
  <si>
    <t>Cutaneous Leishmaniasis</t>
  </si>
  <si>
    <t>Stephen James Davis, M.D., and Ammar Safar, M.D</t>
  </si>
  <si>
    <t>Retinal Arteriolar Occlusions during a Sickle Cell Crisis</t>
  </si>
  <si>
    <t>Robert L. Rosenthal, M.D., and Bradley R. Grimsley, M.D.</t>
  </si>
  <si>
    <t>Kinked Carotids</t>
  </si>
  <si>
    <t>Euriko Torrazza-Perez, M.D.Norberto Carreno, M.D.</t>
  </si>
  <si>
    <t>Bleeding Esophageal Varices</t>
  </si>
  <si>
    <t>USA, Panama</t>
  </si>
  <si>
    <t>Chia Chun Ang, M.D.</t>
  </si>
  <si>
    <t>Cutaneous Larva Migrans</t>
  </si>
  <si>
    <t>Te-Ming Liu, M.D., and Hsin-Hui Chiu, M.D.</t>
  </si>
  <si>
    <t>Gallstone Ileus</t>
  </si>
  <si>
    <t>Ping-Hsien Chen, M.D., and Xi-Zhang Lin, M.D.</t>
  </si>
  <si>
    <t>Hydropneumothorax</t>
  </si>
  <si>
    <t>Edward Smitaman, M.D., and Ami N. Rubinowitz, M.D.</t>
  </si>
  <si>
    <t>Extramedullary Hematopoiesis Associated with β-Thalassemia</t>
  </si>
  <si>
    <t>Vascular</t>
  </si>
  <si>
    <t>Salvador Antonio Arias-Santiago, M.D., and Ramón Naranjo-Sintes, Ph.D.</t>
  </si>
  <si>
    <t>Generalized Ostraceous Psoriasis</t>
  </si>
  <si>
    <t>Avijit Datta, M.D.Alex Cale, F.R.C.S.</t>
  </si>
  <si>
    <t>Postoperative Tracheal Stenosis</t>
  </si>
  <si>
    <t>Laura McGevna, M.D.Zarry Tavakkol, M.D.</t>
  </si>
  <si>
    <t>Necrolytic Migratory Erythema</t>
  </si>
  <si>
    <t>VT, WA</t>
  </si>
  <si>
    <t>James L. Ebaugh, M.D., and Joseph D. Raffetto, M.D.</t>
  </si>
  <si>
    <t>Giant Abdominal Aortic Aneurysm</t>
  </si>
  <si>
    <t>Emily N. Vinson, M.D.</t>
  </si>
  <si>
    <t>Occult Hip Fracture</t>
  </si>
  <si>
    <t>Harvey H. Newnham, M.B., B.S., and Livia M. Rivera-Woll, M.B., B.S.</t>
  </si>
  <si>
    <t>Hypogonadism Due to Pituicytoma in an Identical Twin</t>
  </si>
  <si>
    <t>Alexandre Campanelli, M.D.Luca Borradori, M.D.</t>
  </si>
  <si>
    <t>Subungual Exostosis</t>
  </si>
  <si>
    <t>Ronen Zalts, M.D., and Tony Hayek, M.D.</t>
  </si>
  <si>
    <t>Postpartum Venous Thromboembolism</t>
  </si>
  <si>
    <t>Michael Muehlstaedt, M.D.</t>
  </si>
  <si>
    <t>Periungual Tungiasis</t>
  </si>
  <si>
    <t>Ashok Malani, M.D., and Rony M. Abou-Jawde, M.D.</t>
  </si>
  <si>
    <t>Bone Destruction and Regeneration in a Patient with Breast Cancer</t>
  </si>
  <si>
    <t>John D. Fleming, M.B., B.S., and Suresh Babu, M.B., B.S.</t>
  </si>
  <si>
    <t>Jonathan D. Wiper, M.B., Ch.B., and Anselmo Garrido, M.D.</t>
  </si>
  <si>
    <t>Acute Calcific Tendinitis</t>
  </si>
  <si>
    <t>Lars Kamper, M.D., and Patrick Haage, M.D.</t>
  </si>
  <si>
    <t>Infrapatellar Bursitis</t>
  </si>
  <si>
    <t>Ultrasound Imaging of the Thoracic Duct</t>
  </si>
  <si>
    <t>Ayaz Agayev, M.D., and Sabri Yilmaz, M.D.</t>
  </si>
  <si>
    <t>Cavernous Sinus Thrombosis</t>
  </si>
  <si>
    <t>Maroun M. Tawk, M.D., and Marwan K. Elya, M.D.</t>
  </si>
  <si>
    <t>Recurrent Aspiration Pneumonia</t>
  </si>
  <si>
    <t>John A. Cowan, Jr., M.D., and John E. McGillicuddy, M.D.</t>
  </si>
  <si>
    <t>Reversal of Traumatic Quadriplegia after Closed Reduction</t>
  </si>
  <si>
    <t>Michael A. Albert, Jr., M.D.Jill R. Wells, M.D.</t>
  </si>
  <si>
    <t>Ocular Myiasis</t>
  </si>
  <si>
    <t>AL</t>
  </si>
  <si>
    <t>Hielke J. Meulenbeld, M.D., and Wim Peters, M.D., Ph.D.</t>
  </si>
  <si>
    <t>Binocular Proptosis in Orbital Lymphoma</t>
  </si>
  <si>
    <t>Kyung-Su Park, M.D., and Young-Seok Cho, M.D.</t>
  </si>
  <si>
    <t>Ankylosing Spondylitis</t>
  </si>
  <si>
    <t>Julia M. Braza, M.D., and Parul Bhargava, M.D.</t>
  </si>
  <si>
    <t>A Medical Mystery — A 71-Year-Old Man with Pancytopenia</t>
  </si>
  <si>
    <t>Darren M. Mylotte, M.B., and Anthony O'Regan, M.D.</t>
  </si>
  <si>
    <t>What Lies Beneath?</t>
  </si>
  <si>
    <t>Christopher C. Teng, M.D.</t>
  </si>
  <si>
    <t>Corneal Dendritic Ulcer from Herpes Simplex Virus Infection</t>
  </si>
  <si>
    <t>Eric Tjwa, M.D., and Vera Mattijssen, M.D., Ph.D.</t>
  </si>
  <si>
    <t>Gingival Hypertrophy and Leukemia</t>
  </si>
  <si>
    <t>Rachid Frikh, M.D., and Omar Sedrati, M.D.</t>
  </si>
  <si>
    <t>Keratoacanthoma</t>
  </si>
  <si>
    <t>Catherine S. Kim, M.D., and Maria Werner-Wasik, M.D.</t>
  </si>
  <si>
    <t>Lymphadenopathy</t>
  </si>
  <si>
    <t>Julian W. Tang, F.R.C.Path., and Gary S. Settles, Ph.D.</t>
  </si>
  <si>
    <t>Coughing and Aerosols</t>
  </si>
  <si>
    <t>Jon Heavey, M.D., and Naren Gupta, M.D., Ph.D.</t>
  </si>
  <si>
    <t>Ludwig's Angina</t>
  </si>
  <si>
    <t>Mehdi Karoui, M.D., Ph.D., and Petru Octav Bucur, M.D.</t>
  </si>
  <si>
    <t>Pneumopericardium</t>
  </si>
  <si>
    <t>Bryan A. Faller, M.D., and John P. Atkinson, M.D.</t>
  </si>
  <si>
    <t>New-Onset Clubbing Associated with Lung Cancer</t>
  </si>
  <si>
    <t>Anthony Dacunha, M.D.</t>
  </si>
  <si>
    <t>Periungual Fibromas</t>
  </si>
  <si>
    <t>Elizabeth A. Steensma, M.D., and Fred M. Wu, M.D.</t>
  </si>
  <si>
    <t>Colonic Saccular Diverticula</t>
  </si>
  <si>
    <t>Robert L. Wroblewski, M.D., and Robert P. Sticca, M.D.</t>
  </si>
  <si>
    <t>Primary Small-Bowel Enterolithiasis</t>
  </si>
  <si>
    <t>ND</t>
  </si>
  <si>
    <t>M. Carola Zillikens, M.D., and Anke Wijbenga, M.D., Ph.D.</t>
  </si>
  <si>
    <t>Extracapsular Hemorrhage from a Parathyroid Adenoma</t>
  </si>
  <si>
    <t>Stephen R. Gorman, D.O., M.S., and Donald E. Craven, M.D.</t>
  </si>
  <si>
    <r>
      <t>Strongyloides stercoralis</t>
    </r>
    <r>
      <rPr>
        <sz val="12"/>
        <color rgb="FF000000"/>
        <rFont val="Calibri"/>
        <family val="2"/>
        <scheme val="minor"/>
      </rPr>
      <t> Hyperinfection</t>
    </r>
  </si>
  <si>
    <t>Robin A.P. Weir, M.B., Ch.B., and Henry J. Dargie, M.D.</t>
  </si>
  <si>
    <t>Austin Flint Murmur</t>
  </si>
  <si>
    <t>Armin Stucki, M.D., and Roger Ludwig, M.D.</t>
  </si>
  <si>
    <t>Bedbug Bites</t>
  </si>
  <si>
    <t>Laura B. Pincus, M.D., and Lindy P. Fox, M.D.</t>
  </si>
  <si>
    <t>The Stewart–Treves Syndrome</t>
  </si>
  <si>
    <t>Sergio Vano-Galvan, M.D., and Alberto Sanchez-Olaso, Ph.D.</t>
  </si>
  <si>
    <t>Squamous-Cell Carcinoma Manifesting as a Cutaneous Horn</t>
  </si>
  <si>
    <t>Lisa M. Jones, M.D., and David A. Bradshaw, M.D.</t>
  </si>
  <si>
    <t>Benign Mediastinal Teratoma</t>
  </si>
  <si>
    <t>Marc Possover, M.D., Ph.D.</t>
  </si>
  <si>
    <t>Gossypiboma in the Pouch of Douglas</t>
  </si>
  <si>
    <t>Shalabh Singhal, M.D., and Saeb Khoury, M.D.</t>
  </si>
  <si>
    <t>Imaging of Thebesian Venous System</t>
  </si>
  <si>
    <t>Alan T. Hirsch, M.D., and Michael D. Miedema, M.D.</t>
  </si>
  <si>
    <t>Infrarenal Aortic Occlusion</t>
  </si>
  <si>
    <t>Colby C. Evans, M.D., and John D. Fleming, M.B., B.S.</t>
  </si>
  <si>
    <t>Allergic Contact Dermatitis from a Henna Tattoo</t>
  </si>
  <si>
    <t>Ting-hsu Chen, M.D., and Helen Hollingsworth, M.D.</t>
  </si>
  <si>
    <t>Allergic Bronchopulmonary Aspergillosis</t>
  </si>
  <si>
    <t>Oliver Guttmann, M.B., B.S., and Victoria Wykes, M.B., B.S., Ph.D.</t>
  </si>
  <si>
    <t>Complex Regional Pain Syndrome Type 1</t>
  </si>
  <si>
    <t>Ariel D. Teitel, M.D., and Josh Rubin, M.D.</t>
  </si>
  <si>
    <t>Horizontal Pendular Nystagmus in a Patient with Ocular Albinism</t>
  </si>
  <si>
    <t>Jon K.C. Yoong, M.R.C.P.</t>
  </si>
  <si>
    <t>Chang Min Park, M.D., and Jin Mo Goo, M.D.</t>
  </si>
  <si>
    <t>Dynamic Tumor Staging</t>
  </si>
  <si>
    <t>Pedro Redondo, M.D., and Julio Del Olmo, M.D.</t>
  </si>
  <si>
    <t>Vitiligo and Cutaneous Melanoma</t>
  </si>
  <si>
    <t>Katsuya Shiraki, M.D., and Hiroyuki Sakurai, M.D.</t>
  </si>
  <si>
    <t>Sclerosing Peritonitis</t>
  </si>
  <si>
    <t>Nektarios I. Lountzis, M.D., and Omar Rahman, M.D.</t>
  </si>
  <si>
    <t>Digital Verrucae</t>
  </si>
  <si>
    <t>Isidre Vilacosta, M.D., and Victoria Cañadas Godoy, M.D.</t>
  </si>
  <si>
    <t>Bifid Uvula and Aortic Aneurysm</t>
  </si>
  <si>
    <t>Yahya Daneshbod, M.D.</t>
  </si>
  <si>
    <t>Renal Osteodystrophy of the Palate</t>
  </si>
  <si>
    <t>Andres Serrano, M.D., and Daniel Batlle, M.D.</t>
  </si>
  <si>
    <t>Bilateral Kidney Calcifications</t>
  </si>
  <si>
    <t>Leonardo Astudillo, M.D., and Elisabeth Arlet-Suau, M.D.</t>
  </si>
  <si>
    <t>Systemic Sclerosis and Acral Osteolysis</t>
  </si>
  <si>
    <t>Nicole Wake, B.A., and Akshay S. Desai, M.D.</t>
  </si>
  <si>
    <t>Spontaneous Thrombolysis of an Obstructed Mechanical Aortic Valve</t>
  </si>
  <si>
    <t>William E. Corcoran, M.D., and Nancy Phifer, M.D.</t>
  </si>
  <si>
    <t>Bladder Foreign Body</t>
  </si>
  <si>
    <t>Kenneth C. Mathys, M.D., and Seema Garg, M.D., Ph.D.</t>
  </si>
  <si>
    <t>Central Hemiretinal Arterial Occlusion</t>
  </si>
  <si>
    <t>Boris Blechacz, M.D., and Ognjen Gajic, M.D.</t>
  </si>
  <si>
    <t>Severe Kyphosis</t>
  </si>
  <si>
    <t>Marius C. Wick, M.D., and Michael Rieger, M.D.</t>
  </si>
  <si>
    <t>Rupture of a Calcified Achilles' Tendon</t>
  </si>
  <si>
    <t>James F. Fiechtl, M.D., and Lawrence B. Stack, M.D.</t>
  </si>
  <si>
    <t>Bilateral Peritonsillar Abscesses</t>
  </si>
  <si>
    <t>Jae Yong Lee, M.D., Ph.D.</t>
  </si>
  <si>
    <t>Ethmoid Mucocele Causing Visual Impairment</t>
  </si>
  <si>
    <t>Gustavo Cumbo-Nacheli, M.D.</t>
  </si>
  <si>
    <t>Severe Constipation</t>
  </si>
  <si>
    <t>Cesar A. Conde, M.D., and Roberto J. Cubeddu, M.D.</t>
  </si>
  <si>
    <t>The Aorta in Osteoporosis</t>
  </si>
  <si>
    <t>Nicolo Piazza, M.D., and Jean Gregoire, M.D.</t>
  </si>
  <si>
    <t>Starr–Edwards Heart Valves</t>
  </si>
  <si>
    <t>Shiyoung Roh, M.D., and Mark E. Patron, M.D.</t>
  </si>
  <si>
    <t>Ocular Trauma Due to a Water-Bottle Cap</t>
  </si>
  <si>
    <t>Ivan Tonna, M.R.C.P., and Robert B.S. Laing, M.D., F.R.C.P.E.</t>
  </si>
  <si>
    <t>Keratoderma Blennorrhagica</t>
  </si>
  <si>
    <t>Ton-Ho Young, M.D., and Herng-Sheng Lee, M.D., Ph.D.</t>
  </si>
  <si>
    <t>Giant Ovarian Cyst</t>
  </si>
  <si>
    <t>Garrick C. Stewart, M.D., and Anju Nohria, M.D.</t>
  </si>
  <si>
    <t>Giant Left Atrium</t>
  </si>
  <si>
    <t>Onofre Sanmartin, M.D., and Carlos Guillen, M.D.</t>
  </si>
  <si>
    <t>Fluorescence Diagnosis of Subclinical Actinic Keratoses</t>
  </si>
  <si>
    <t>Sherrif F. Ibrahim, M.D., Ph.D., and John H. Tu, M.D.</t>
  </si>
  <si>
    <t>Nevus Sebaceus of Jadassohn</t>
  </si>
  <si>
    <t>Michael S. Lee, M.D., and Brian J. Tienor, B.S.</t>
  </si>
  <si>
    <t>Changes in the Brain Stem and Fundus in Malignant Hypertension</t>
  </si>
  <si>
    <t>Kyle Noskoviak, M.D., and Elizabeth Broome, M.D.</t>
  </si>
  <si>
    <t>Babesiosis</t>
  </si>
  <si>
    <t>Martin Tombe, M.D.</t>
  </si>
  <si>
    <t>Hemoglobinuria with Malaria</t>
  </si>
  <si>
    <t>Zimbabwe</t>
  </si>
  <si>
    <t>Do Hyun Park, M.D., Ph.D., and Hyun-Young Son, M.D.</t>
  </si>
  <si>
    <t>Clonorchis sinensis</t>
  </si>
  <si>
    <t>Mohammad Hassan Moaddab, M.D., and Mansour Siavash, M.D.</t>
  </si>
  <si>
    <t>Nick P. Jenkins, M.B., B.S., and Huon Gray, M.D.</t>
  </si>
  <si>
    <t>Pseudoaneurysm of the Right Internal Thoracic Artery</t>
  </si>
  <si>
    <t>Ronald E. Oppenheim, M.D., and Gary J. Felsberg, M.D.</t>
  </si>
  <si>
    <t>Cerebral Embolism of Probable Aortic Origin</t>
  </si>
  <si>
    <t>Chih-Chieh Chan, M.D., and Hsien-Ching Chiu, M.D.</t>
  </si>
  <si>
    <t>Vestibular Papillomatosis</t>
  </si>
  <si>
    <t>Myoung Kuk Jang, M.D., and Ki Sung Lee, M.D.</t>
  </si>
  <si>
    <t>Ascariasis</t>
  </si>
  <si>
    <t>William J. Mason, M.D., and Hilary H. Nickols, M.D., Ph.D.</t>
  </si>
  <si>
    <t>Crystalluria from Acyclovir Use</t>
  </si>
  <si>
    <t>Fabrice Dedouit, M.D., and Philippe Otal, M.D.</t>
  </si>
  <si>
    <t>Small-Bowel Obstruction</t>
  </si>
  <si>
    <t>Jill E. Vollbrecht, M.D., and D. Sudhaker Rao, M.B., B.S.</t>
  </si>
  <si>
    <t>Tumor-Induced Osteomalacia</t>
  </si>
  <si>
    <t>Roberto A. Villa, M.D., and Abelardo Capdevila, M.D.</t>
  </si>
  <si>
    <t>Spontaneous Otogenic Pneumocephalus</t>
  </si>
  <si>
    <t>Peter Arne Gerber, M.D., and Bernhard Homey, M.D.</t>
  </si>
  <si>
    <t>Erlotinib-Induced Hair Alterations</t>
  </si>
  <si>
    <t>Piero Stratta, M.D., and Maria Cristina Barbe, M.D.</t>
  </si>
  <si>
    <t>Green Urine</t>
  </si>
  <si>
    <t>Rangan Murali, M.D., and Bashar M. Attar, M.D., Ph.D.</t>
  </si>
  <si>
    <t>A Medical Mystery: Epigastric Pain</t>
  </si>
  <si>
    <t>David Miedinger, M.D., and Thomas Daikeler, M.D.</t>
  </si>
  <si>
    <t>Chronic Venous Insufficiency and Dystrophic Subcutaneous Calcification</t>
  </si>
  <si>
    <t>Fone-Ching Hsiao, M.D., and Chang-Hsun Hsieh, M.D.</t>
  </si>
  <si>
    <t>Severe Soft-Tissue Infection</t>
  </si>
  <si>
    <t>Aarnoud Huissoon, Ph.D., and Mamidipudi Thirumala Krishna, Ph.D.</t>
  </si>
  <si>
    <t>Cold-Induced Urticaria</t>
  </si>
  <si>
    <t>Michael Colucciello, M.D.</t>
  </si>
  <si>
    <t>Retinal Arteriolar Cholesterol Emboli</t>
  </si>
  <si>
    <t>Avnit Ahuja, M.D., and Mythili Seetharaman, M.D.</t>
  </si>
  <si>
    <t>Sarcoid Arthropathy</t>
  </si>
  <si>
    <t>Ritu Gill, M.D., and Sary F. Aranki, M.D.</t>
  </si>
  <si>
    <t>Left Atrial Myxoma</t>
  </si>
  <si>
    <t>Martin J. O'Sullivan, F.R.C.S.I., and Monica Morrow, M.D.</t>
  </si>
  <si>
    <t>Blue Hives</t>
  </si>
  <si>
    <t>Mayank B. Patel, M.B., M.R.C.P., and Ashok Bhalla, M.D., F.R.C.P.</t>
  </si>
  <si>
    <t>Paget's Disease of the Mandible</t>
  </si>
  <si>
    <t>Joseph R. Shiber, M.D., and Kelly Carter, M.D.</t>
  </si>
  <si>
    <t>Open Mandibular Fracture with Malocclusion</t>
  </si>
  <si>
    <t>Ali-Reza Fathi, M.D., and Dominique Erni, M.D.</t>
  </si>
  <si>
    <t>Calcified Hematoma of the Skull</t>
  </si>
  <si>
    <t>Dirk Bose, M.D., and Sebastian Philipp, M.D.</t>
  </si>
  <si>
    <t>High-Resolution Imaging of Myocardial Bridging</t>
  </si>
  <si>
    <t>Brian J. Nankivell, M.D., Ph.D., and Karumathil M. Murali, M.D.</t>
  </si>
  <si>
    <t>Renal Failure from Vitamin C after Transplantation</t>
  </si>
  <si>
    <t>Harsha S. Reddy, M.D., and Eli Chang, M.D.</t>
  </si>
  <si>
    <t>Penetrating Orbital Trauma</t>
  </si>
  <si>
    <t>Aparna Mani, M.S., and David A. Lee, M.D.</t>
  </si>
  <si>
    <t>Leukemic Gingival Infiltration</t>
  </si>
  <si>
    <t>Rajeev L. Narayan, M.D.</t>
  </si>
  <si>
    <t>Spontaneous Pneumothorax in Tuberous Sclerosis</t>
  </si>
  <si>
    <t>Dan Lipsker, M.D., Ph.D., and Fady Kara, M.D.</t>
  </si>
  <si>
    <t>Retiform Purpura</t>
  </si>
  <si>
    <t>Sandeep Randhawa, M.D., and Andrew G. Lee, M.D.</t>
  </si>
  <si>
    <t>Medical Mystery: Cloud Surrounding the Optic Disks</t>
  </si>
  <si>
    <t>Tanja Schmidhauser, M.D., and Andrea Azzola, M.D.</t>
  </si>
  <si>
    <t>Lichtenberg Figures</t>
  </si>
  <si>
    <t>Maya S. Safarova, M.D., and Marat V. Ezhov, M.D., Ph.D.</t>
  </si>
  <si>
    <t>A Head Shot</t>
  </si>
  <si>
    <t>Alexandre Andrianov, M.D., and Michael A. Nissenbaum, M.D.</t>
  </si>
  <si>
    <t>Pneumopericardium Associated with a Peptic Ulcer</t>
  </si>
  <si>
    <t>ME</t>
  </si>
  <si>
    <t>Felix Flohr, M.D., and Helene Geddert, M.D.</t>
  </si>
  <si>
    <t>Ectopic Cushing's Syndrome</t>
  </si>
  <si>
    <t>Tiffany C. Fong, M.D., and Beatrice Hoffmann, M.D., Ph.D.</t>
  </si>
  <si>
    <t>Disappearance of a Breast Prosthesis during Pilates</t>
  </si>
  <si>
    <t>Kevin Christopher Harris, M.D., M.H.Sc., and Andrew I.M. Campbell, M.D.</t>
  </si>
  <si>
    <t>Thrombosis of a Mechanical Mitral Valve</t>
  </si>
  <si>
    <t>Elena Peltz, M.D., and Martin Köhrmann, M.D.</t>
  </si>
  <si>
    <t>Internal-Carotid-Artery Dissection and Cranial-Nerve Palsies</t>
  </si>
  <si>
    <t>Young-Hoon Park, M.D., and Kyu Seop Kim, M.D.</t>
  </si>
  <si>
    <t>Blindness after Fat Injections</t>
  </si>
  <si>
    <t>Korea</t>
  </si>
  <si>
    <t>Opthamology</t>
  </si>
  <si>
    <t>Roger Kapoor, M.D., M.B.A., and Richard A. Johnson, M.D.</t>
  </si>
  <si>
    <t>Polydactyly</t>
  </si>
  <si>
    <t>Kevin W. Lollar, M.D., and Alexander G. Bien, M.D.</t>
  </si>
  <si>
    <t>Persistent Stapedial Artery Visualized through a Perforated Tympanic Membrane</t>
  </si>
  <si>
    <t>Abdulrasheed Ibrahim, M.B., B.S., and Malachy Eneye Asuku, M.B., B.S.</t>
  </si>
  <si>
    <t>Neurofibromatosis</t>
  </si>
  <si>
    <t>Nigeria</t>
  </si>
  <si>
    <t>Ivo Ricardo da Silva Ferreira, M.D., and Sara Pinto Magalhaes, M.D.</t>
  </si>
  <si>
    <t>Cysticercosis</t>
  </si>
  <si>
    <t>Maria Elena Vega, M.D., and Brian Civic, M.D.</t>
  </si>
  <si>
    <t>A Tension Bulla Mimicking Tension Pneumothorax</t>
  </si>
  <si>
    <t>Kenta Watanabe, M.D., Ph.D., and Maki Funaki, M.D.</t>
  </si>
  <si>
    <t>Zoster of the Tympanic Membrane</t>
  </si>
  <si>
    <t>Jeroen P.H. van Wijk, M.D., and Edith W.M.T. ter Braak, M.D.</t>
  </si>
  <si>
    <t>Amenorrhea, Abdominal Pain, and Weight Gain</t>
  </si>
  <si>
    <t>Stijn R.G. Heyman, M.D., and Dirk Vervloessem, M.D.</t>
  </si>
  <si>
    <t>Bryant's and Stabler's Signs after a Difficult Delivery</t>
  </si>
  <si>
    <t>Ob/gyn</t>
  </si>
  <si>
    <t>Fabrizio Pugliese, M.D.Valentino Pagliuca, M.D.</t>
  </si>
  <si>
    <t>Metastasis of Renal-Cell Carcinoma</t>
  </si>
  <si>
    <t>Chi-Kyou Lee, M.D., Ph.D., and Byoung Joon Baek, M.D., Ph.D.</t>
  </si>
  <si>
    <t>Lingual Zoster</t>
  </si>
  <si>
    <t>Alexander Kreuter, M.D.Ulrike Wieland, M.D.</t>
  </si>
  <si>
    <t>Giant Condyloma Acuminatum of Buschke and Löwenstein</t>
  </si>
  <si>
    <t>Eric T. Stoopler, D.M.D.Ramesh Balasubramaniam, B.D.Sc.</t>
  </si>
  <si>
    <t>Human Papillomavirus Lesions of the Oral Cavity</t>
  </si>
  <si>
    <t>Multiple Intracranial Tuberculomas</t>
  </si>
  <si>
    <t>Tsung-Jung Liang, M.D., and Ming-Hsin Yeh, M.D., Ph.D.</t>
  </si>
  <si>
    <t>Jejunal Diverticular Bleeding</t>
  </si>
  <si>
    <t>Zhan Jun Wang, M.D., and Xu Sheng Huang, M.D.</t>
  </si>
  <si>
    <t>Myotonia of the Tongue</t>
  </si>
  <si>
    <t>Frederick J. Lee, M.B., B.S.James Raleigh, M.B., B.S.</t>
  </si>
  <si>
    <t>Tropical Calcific Pancreatitis</t>
  </si>
  <si>
    <t>Ming-Shian Tsai, M.D., Ph.D., and Ming-Lun Yeh, M.D.</t>
  </si>
  <si>
    <t>Patent Urachus</t>
  </si>
  <si>
    <t>Edoardo Picetti, M.D., and Mario Mergoni, M.D.</t>
  </si>
  <si>
    <t>Traumatic Diaphragmatic Hernia</t>
  </si>
  <si>
    <t>Omar Choudhri, M.D., and Steven Daniel Chang, M.D.</t>
  </si>
  <si>
    <t>Orbital and Cerebral Arteriovenous Malformations</t>
  </si>
  <si>
    <t>Lluís Nisa, M.D., and Roland Giger, M.D.</t>
  </si>
  <si>
    <t>Ectopic Tooth in the Maxillary Sinus</t>
  </si>
  <si>
    <t>Eng Yee Teo, M.B., B.S., and Tze Chao Wee, M.B., B.S.</t>
  </si>
  <si>
    <t>Renal Tuberculosis</t>
  </si>
  <si>
    <t>Porphyria Cutanea Tarda</t>
  </si>
  <si>
    <t>Usman Cheema, M.D.</t>
  </si>
  <si>
    <t>Gout Nodulosis</t>
  </si>
  <si>
    <t>Constantin A. Dasanu, M.D., Ph.D.Ion Codreanu, M.D., Ph.D.</t>
  </si>
  <si>
    <t>CT, PA</t>
  </si>
  <si>
    <t>Oscar Prada-Delgado, M.D., and Eduardo Barge-Caballero, M.D., Ph.D.</t>
  </si>
  <si>
    <t>Ortner's Syndrome</t>
  </si>
  <si>
    <t>Marcelo Blaya, M.D., and Nakhle Saba, M.D.</t>
  </si>
  <si>
    <t>Chemotherapy-Induced Hyperpigmentation of the Tongue</t>
  </si>
  <si>
    <t>Alexander Weymann, M.D., and Gabor Szabo, M.D.</t>
  </si>
  <si>
    <t>Lung Herniation after Minimally Invasive Cardiothoracic Surgery</t>
  </si>
  <si>
    <t>Marisa Fernandes das Neves, M.D., and Susana Oliveira, M.D.</t>
  </si>
  <si>
    <t>Scleroderma</t>
  </si>
  <si>
    <t>Shun-Sheng Wu, M.D., and Hsu-Heng Yen, M.D.</t>
  </si>
  <si>
    <t>Pneumatosis Cystoides Intestinalis</t>
  </si>
  <si>
    <t>Oliver Wengert, M.D., and Eberhard Siebert, M.D.</t>
  </si>
  <si>
    <t>Baló's Concentric Sclerosis</t>
  </si>
  <si>
    <t>Tal Grenader, M.D., and Linda Shavit, M.D.</t>
  </si>
  <si>
    <t>Shawn A. Chillag, M.D., and Stephen Greenberg, M.D.</t>
  </si>
  <si>
    <t>An Unusual Cause of Trigger Finger</t>
  </si>
  <si>
    <t>SC</t>
  </si>
  <si>
    <t>Andre M. Surovy, M.D., and Robert E. Hunger, M.D., Ph.D.</t>
  </si>
  <si>
    <t>Warts of the Fingertips</t>
  </si>
  <si>
    <t>Isabel Cristina Valente Duarte de Sousa, M.D.</t>
  </si>
  <si>
    <t>Fixed Drug Eruption</t>
  </si>
  <si>
    <t>Casey Grover, M.D.</t>
  </si>
  <si>
    <t>“Thumb Sign” of Epiglottitis</t>
  </si>
  <si>
    <t>Konrad Staines, B.Ch.D., and Philip Sloan, B.D.S., Ph.D.</t>
  </si>
  <si>
    <t>Syphilitic Chancre of the Tongue</t>
  </si>
  <si>
    <t>Ming-Yuan Hong, M.D., and Chih-Hsien Chi, M.D.</t>
  </si>
  <si>
    <t>Small-Intestinal Volvulus</t>
  </si>
  <si>
    <t>Michael Lypka, M.D., D.M.D.Jeffrey Hammoudeh, M.D., D.D.S.</t>
  </si>
  <si>
    <t>Tongue Mucocele</t>
  </si>
  <si>
    <t>TX, CA</t>
  </si>
  <si>
    <t>Khaled M. Sarraf, M.B., B.S., M.R.C.S.</t>
  </si>
  <si>
    <t>Radiographic Zebra Lines from Cyclical Pamidronate Therapy</t>
  </si>
  <si>
    <t>Vivian Iida Avelino-Silva, M.D., and Thiago Avelino-Silva, M.D.</t>
  </si>
  <si>
    <t>Evolution of a Jellyfish Sting</t>
  </si>
  <si>
    <t>Robert Matthew Bramante, M.D., and Masha Rand, M.D.</t>
  </si>
  <si>
    <t>Angioedema</t>
  </si>
  <si>
    <t>Ludger Wilhelm Poll, M.D., and Peter Flake, M.D.</t>
  </si>
  <si>
    <t>Imperforate Hymen with Hematocolpometra</t>
  </si>
  <si>
    <t>Chih-Chien Sung, M.D., and Shih-Hua Lin, M.D.</t>
  </si>
  <si>
    <t>Nonobstructive Hydronephrosis with Secondary Polycythemia</t>
  </si>
  <si>
    <t>W. Harris Green, M.D., and Robert Hill Schosser, M.D.</t>
  </si>
  <si>
    <t>Dermatologic Signs of Multiple Myeloma</t>
  </si>
  <si>
    <t>Christophe Roncato, M.D., and Pierre Yves Lefant, M.D.</t>
  </si>
  <si>
    <t>Thrombosis of the Inferior Vena Cava and Dilated Veins of the Trunk</t>
  </si>
  <si>
    <t>Gunalp Uzun, M.D., and Mesut Mutluoglu, M.D.</t>
  </si>
  <si>
    <t>Dependent Rubor</t>
  </si>
  <si>
    <t>Pietro Nenoff, M.D.Gerald Woitek, M.D.</t>
  </si>
  <si>
    <t>Knuckle Pads</t>
  </si>
  <si>
    <t>Kenta Watanabe, M.D., Ph.D., and Muneo Nakaya, M.D., Ph.D.</t>
  </si>
  <si>
    <t>Laryngopharyngeal Edema</t>
  </si>
  <si>
    <t>Trevor T. Muirhead, M.D., and Melody J. Eide, M.D., M.P.H.</t>
  </si>
  <si>
    <t>Toxic Effects of Levamisole in a Cocaine User</t>
  </si>
  <si>
    <t>Richard Kavanagh, M.B., B.Ch., B.A.O., and Diarmuid Smith, M.D.</t>
  </si>
  <si>
    <t>Bilateral Hilar and Mediastinal Lymphadenopathy</t>
  </si>
  <si>
    <t>Jenny Nelson, M.D., and Michele Maroon, M.D.</t>
  </si>
  <si>
    <t>Pseudoverrucous Papules</t>
  </si>
  <si>
    <t>Ashima Makol, M.D., and Steven R. Ytterberg, M.D.</t>
  </si>
  <si>
    <t>Calcinosis Cutis in Systemic Sclerosis</t>
  </si>
  <si>
    <t>Ashkan A. Malayeri, M.D., and Stanley S. Siegelman, M.D.</t>
  </si>
  <si>
    <t>Amyand's Hernia</t>
  </si>
  <si>
    <t>Ju Yin, M.D., and Kunling Shen, M.D.</t>
  </si>
  <si>
    <t>Pulmonary Alveolar Microlithiasis in a Child</t>
  </si>
  <si>
    <t>John Samuel Banerji, M.D., and Antony Devasia, M.D.</t>
  </si>
  <si>
    <t>Calcified Vasa Deferentia</t>
  </si>
  <si>
    <t>Chia-Sui Weng, M.D., and Yuh-Cheng Yang, M.D.</t>
  </si>
  <si>
    <t>Villar's Nodule — Umbilical Endometriosis</t>
  </si>
  <si>
    <t>Juan Jose Delgado Hurtado, B.S., and Marcela Pineda, B.S.</t>
  </si>
  <si>
    <t>Guatemala</t>
  </si>
  <si>
    <t>André Brito Queiroz, M.D., and Jocielle Santos de Miranda, M.D.</t>
  </si>
  <si>
    <t>Hydropic Gallbladder</t>
  </si>
  <si>
    <t>Paul Ornetti, M.D., Ph.D., and Julien Vinit, M.D.</t>
  </si>
  <si>
    <t>Sjögren's Syndrome and MALT Lymphoma</t>
  </si>
  <si>
    <t>Alexandra R.M.L. Brandt, M.D., and Olaf Schouten, M.D., Ph.D.</t>
  </si>
  <si>
    <t>Sugar to Reduce a Prolapsed Ileostomy</t>
  </si>
  <si>
    <t>Hsiao-Kan Liu, M.D., and Wen-Chau Chen, M.D.</t>
  </si>
  <si>
    <t>Fat Embolism Syndrome</t>
  </si>
  <si>
    <t>Sook Jung Yun, M.D., Ph.D., and Seong-Jin Kim, M.D., Ph.D.</t>
  </si>
  <si>
    <t>Hutchinson's Nail Sign</t>
  </si>
  <si>
    <t>Mohsen Esfandbod, M.D.</t>
  </si>
  <si>
    <t>Tuberculoid Leprosy</t>
  </si>
  <si>
    <t>Edgard Wehbe, M.D., and Phillip Hall, M.D.</t>
  </si>
  <si>
    <t>Diversion Stones</t>
  </si>
  <si>
    <t>Jessica Poisson, M.D., and Christopher McCudden, Ph.D.</t>
  </si>
  <si>
    <t>Digital Gangrene</t>
  </si>
  <si>
    <t>Philipp Wiggermann, M.D., and Christian Stroszczynski, M.D.</t>
  </si>
  <si>
    <t>Ovarian-Vein Thrombosis</t>
  </si>
  <si>
    <t>Patrick Dubach, M.D., and Marco Caversaccio, M.D.</t>
  </si>
  <si>
    <t>Amalgam Tattoo</t>
  </si>
  <si>
    <t>Kazumasa Sudo, M.D., Ph.D., and Hiroshi Harada, M.D., Ph.D.</t>
  </si>
  <si>
    <t>Calcification of the Aorta and Common Iliac Arteries</t>
  </si>
  <si>
    <t>Jia-Ming Wang, M.D., and Shih-Chieh Chang, M.D.</t>
  </si>
  <si>
    <t>Acute Mesenteric Infarction Associated with Atrial Fibrillation</t>
  </si>
  <si>
    <t>Hsien-Yi Chiu, M.D., and Tsen-Fang Tsai, M.D.</t>
  </si>
  <si>
    <t>Taufiek Konrad Rajab, M.D., B. Chir., and Robert P. Gallegos, M.D., Ph.D.</t>
  </si>
  <si>
    <t>Giant Syphilitic Aortic Aneurysm</t>
  </si>
  <si>
    <t>Ivana Binic, M.D., Ph.D., and Aleksandar Jankovic, M.D., Ph.D.</t>
  </si>
  <si>
    <t>Coral-Red Fluorescence</t>
  </si>
  <si>
    <t>Serbia</t>
  </si>
  <si>
    <t>Chin-Wei Yu, M.D., and Ching-Hsing Lee, M.D.</t>
  </si>
  <si>
    <t>Pyogenic Liver Abscess</t>
  </si>
  <si>
    <t>Whitney Lapolla, M.D., and Stephen K. Tyring, M.D., Ph.D.</t>
  </si>
  <si>
    <t>Podoconiosis</t>
  </si>
  <si>
    <t>Heather Klein Hamilton, M.D., and Viseslav Tonkovic-Capin, M.D.</t>
  </si>
  <si>
    <t>Facial Angiofibromas Associated with Tuberous Sclerosis</t>
  </si>
  <si>
    <t>Marcos de Almeida Santos, M.D., and Tiago Osternack Malucelli, M.D.</t>
  </si>
  <si>
    <t>Melanonychia Striata</t>
  </si>
  <si>
    <t>Benedetta Belloni, M.D., and Christian Andres, M.D.</t>
  </si>
  <si>
    <t>Extravasation of Peripherally Administered Parenteral Nutrition</t>
  </si>
  <si>
    <t>Vishesh Kumar, M.D.Christopher S. Ogilvy, M.D.</t>
  </si>
  <si>
    <t>Giant Intracranial Aneurysm</t>
  </si>
  <si>
    <t>Mohammad Reza Mohajeri Tehrani, M.D., and Maryam Aalaa, M.Sc.</t>
  </si>
  <si>
    <t>Papules on the Eyelids, Lips, and Tongue</t>
  </si>
  <si>
    <t>Wei Xiong, M.D., Ph.D.Chanjuan Shi, M.D., Ph.D.</t>
  </si>
  <si>
    <t>Malignant Pericardial Effusion</t>
  </si>
  <si>
    <t>AR, MD</t>
  </si>
  <si>
    <t>Deborah A. Martin, B.M., B.S., and Sanjaya Senanayake, M.B., B.S.</t>
  </si>
  <si>
    <t>Myositis Ossificans</t>
  </si>
  <si>
    <t>Bobby S. Korn, M.D., Ph.D.Kang Zhang, M.D., Ph.D.</t>
  </si>
  <si>
    <t>USA, China</t>
  </si>
  <si>
    <t>T.M. Anoop, M.D., and K.C. George, M.D.</t>
  </si>
  <si>
    <t>Differential Clubbing and Cyanosis</t>
  </si>
  <si>
    <t>Sethumadhavan Vijayan, M.R.C.P., and Alexander Chase, Ph.D.</t>
  </si>
  <si>
    <t>Lingual Hematoma after Thrombolytic Therapy</t>
  </si>
  <si>
    <t>Celso Augusto Lemos-Júnior, D.D.S., Ph.D., and Alessandra Camargo, D.D.S.</t>
  </si>
  <si>
    <t>Sialolith of the Submandibular Salivary Gland</t>
  </si>
  <si>
    <t>Rubi Dey, D.O., and Subhajeet Dey, M.S.</t>
  </si>
  <si>
    <t>Limbal Dermoid</t>
  </si>
  <si>
    <t>Luca Ampollini, M.D., and Paolo Carbognani, M.D., Ph.D.</t>
  </si>
  <si>
    <t>Madelung's Disease</t>
  </si>
  <si>
    <t>Naiming Chen, M.D., and Shin-Lin Shih, M.D.</t>
  </si>
  <si>
    <t>Pseudomembranous Colitis</t>
  </si>
  <si>
    <t>Cornelia de Vries Feyens, M.D., and Cornelis P.C. de Jager, M.D.</t>
  </si>
  <si>
    <t>Decreased Skin Turgor</t>
  </si>
  <si>
    <t>Marco Mercieri, M.D.Angelo Mercieri, M.D.</t>
  </si>
  <si>
    <t>A Photosensitive Dermatitis in the Intensive Care Unit</t>
  </si>
  <si>
    <t>Lindsay Rosenbeck, Pharm.D., and Patrick J. Kiel, Pharm.D.</t>
  </si>
  <si>
    <t>Palmar–Plantar Rash with Cytarabine Therapy</t>
  </si>
  <si>
    <t>Rolf Dario Frank, M.D.Joachim Velden, M.D.</t>
  </si>
  <si>
    <t>Cholesterol Emboli after Coronary Bypass Surgery</t>
  </si>
  <si>
    <t>Tommy Hing Cheung Tang, M.R.C.P.Owen Tak Yin Tsang, M.R.C.P.</t>
  </si>
  <si>
    <t>Fungal Infection from Sweeping in the Wrong Place</t>
  </si>
  <si>
    <t>Heiko Uthoff, M.D., and Peter Wiesli, M.D.</t>
  </si>
  <si>
    <t>Auricular Cartilage Calcification and Adrenal Insufficiency</t>
  </si>
  <si>
    <t>Talel Badri, M.D., and Salima Ben Jennet, M.D.</t>
  </si>
  <si>
    <t>Rash Associated with Secondary Syphilis</t>
  </si>
  <si>
    <t>Fabio Francesconi, M.D.Valeska Francesconi, M.D.</t>
  </si>
  <si>
    <t>Lobomycosis</t>
  </si>
  <si>
    <t>Edwin Bölke, M.D., and Christiane Matuschek, M.D.</t>
  </si>
  <si>
    <t>Radiation Pneumonitis after Radiotherapy for Breast Cancer</t>
  </si>
  <si>
    <t>Marc de Perrot, M.D.Yaron Shargall, M.D.</t>
  </si>
  <si>
    <t>Julian Wei-Tze Tang, M.D.Gary Settles, Ph.D.</t>
  </si>
  <si>
    <t>Coughing and Masks</t>
  </si>
  <si>
    <t>USA, Singapore</t>
  </si>
  <si>
    <t>Jonathan H. Chung, M.D., and Sudhakar N. Pipavath, M.D.</t>
  </si>
  <si>
    <t>Intrathoracic Rib</t>
  </si>
  <si>
    <t>Habib Rehman, M.B., B.S., and Aimee Seguin, M.D.</t>
  </si>
  <si>
    <t>Frostbite</t>
  </si>
  <si>
    <t>Adhish Basu, M.D., and Michael Jacobs, M.D.</t>
  </si>
  <si>
    <t>Hernia through the Foramen Omentale</t>
  </si>
  <si>
    <t>Carsten H. Meyer, M.D., and Frank G. Holz, M.D.</t>
  </si>
  <si>
    <t>Blurred Vision after Cardiac Catheterization</t>
  </si>
  <si>
    <t>Opthalmology</t>
  </si>
  <si>
    <t>John D. Whitfield, M.D., and Gamal Mostafa, M.D.</t>
  </si>
  <si>
    <t>Ileocecal Intussusception</t>
  </si>
  <si>
    <t>Jansen Koh, M.R.C.P., and Augustine Tee, M.R.C.P.</t>
  </si>
  <si>
    <t>Tuberculous Abscess Manifesting as Unilateral Gynecomastia</t>
  </si>
  <si>
    <t>Samer Taslaq, M.R.C.S. (Engl.), and R. Christopher Nordstrom, M.B., B.S.</t>
  </si>
  <si>
    <t>Anterior Sternal Dislocation</t>
  </si>
  <si>
    <t>Aman Mundi, M.D</t>
  </si>
  <si>
    <t>Large Atrial Myxoma</t>
  </si>
  <si>
    <t>Alcides Troncoso, M.D., Ph.D.Javier Bava, M.D., Ph.D.</t>
  </si>
  <si>
    <t>Chromoblastomycosis</t>
  </si>
  <si>
    <t>Diego de Mendoza-Asensi, M.D., and Kenneth Planas, M.D.</t>
  </si>
  <si>
    <t>Air in the Portal and Mesenteric Veins</t>
  </si>
  <si>
    <t>Thomas Wiesner, M.D., and Isabella Fried, M.D.</t>
  </si>
  <si>
    <t>Gouty Tophi</t>
  </si>
  <si>
    <t>Janice Cheng, M.B., B.S., and Girish Pande, M.B., B.S.</t>
  </si>
  <si>
    <t>Extensive Bowel Infarction</t>
  </si>
  <si>
    <t>Emili Masferrer, M.D., and Anna Jucgla, M.D.</t>
  </si>
  <si>
    <t>Jason M. Parker, M.D., and Modushudan Bhattacharjee, M.B., B.S.</t>
  </si>
  <si>
    <t>Peripartum Diastasis of the Symphysis Pubis</t>
  </si>
  <si>
    <t>Adziri Harold Sackey, F.R.C.P.C.H.</t>
  </si>
  <si>
    <t>Injection-Site Lipoatrophy</t>
  </si>
  <si>
    <t>John R. Kapoor, M.D., Ph.D., and Michael V. McConnell, M.D.</t>
  </si>
  <si>
    <t>A Swinging Heart</t>
  </si>
  <si>
    <t>Joshua P. Klein, M.D., Ph.D., and Robin C. Ryther, M.D., Ph.D.</t>
  </si>
  <si>
    <t>Central Nervous System Hemorrhage</t>
  </si>
  <si>
    <t>Yoshitaka Doi, M.D., Ph.D., and Akihiko Sakamoto, M.D., Ph.D.</t>
  </si>
  <si>
    <t>Thoracic Kidney</t>
  </si>
  <si>
    <t>Loren J. Harris, M.D.</t>
  </si>
  <si>
    <t>Bronchial Obstruction after Pneumonectomy</t>
  </si>
  <si>
    <t>Antonio Trabacca, M.D.Franca DiCuonzo, M.D.</t>
  </si>
  <si>
    <t>Living with One Hemisphere — A Large Porencephalic Cyst</t>
  </si>
  <si>
    <t>Hiroko Suzuki, M.D., and John Robert Minarcik, M.D.</t>
  </si>
  <si>
    <t>Keratoconus Complicated by Acute Corneal Hydrops</t>
  </si>
  <si>
    <t>Pooja Khera, M.D., and Joseph C. English, M.D.</t>
  </si>
  <si>
    <t>Pachyderma</t>
  </si>
  <si>
    <t>Shanmugasundaram Rajaian, M.D., and Nitin Sudhakar Kekre, M.D.</t>
  </si>
  <si>
    <t>Staghorn Calculus</t>
  </si>
  <si>
    <t>Theo Diekman, M.D., Ph.D., and Bram Mees, M.D.</t>
  </si>
  <si>
    <t>Cerebrospinal Fluid Leak</t>
  </si>
  <si>
    <t>The Neterhlands</t>
  </si>
  <si>
    <t>R. Arthur Bouwman, M.D., Ph.D., and Rob J.M. Strack van Schijndel, M.D.</t>
  </si>
  <si>
    <t>Pericardial Calcification Noted Long after Sydenham's Chorea</t>
  </si>
  <si>
    <t>Bogomil Voykov, M.D., and Emmanuella Guenova, M.D.</t>
  </si>
  <si>
    <t>Diagnostic Finding in the Iris</t>
  </si>
  <si>
    <t>Chang-An Tseng, M.D., and An-Liang Chou, M.D.</t>
  </si>
  <si>
    <t>Pelvic Spleen</t>
  </si>
  <si>
    <t>Dana Ranta, M.D., and Caroline Bonmati, M.D.</t>
  </si>
  <si>
    <t>Acquired Melanonychia</t>
  </si>
  <si>
    <t>Nathan Joseph Shores, M.D., and Richard Seth Bloomfeld, M.D.</t>
  </si>
  <si>
    <t>Uvular Necrosis after Endoscopy</t>
  </si>
  <si>
    <t>Augustine Chung, B.A., and Amitabh Goel, M.D.</t>
  </si>
  <si>
    <t>De Garengeot's Hernia</t>
  </si>
  <si>
    <t>Catherine Bakewell, M.D., and Carin Dugowson, M.D., M.P.H.</t>
  </si>
  <si>
    <t>Baker's Cyst in a Patient with Rheumatoid Arthritis</t>
  </si>
  <si>
    <t>Tamilarasu Kadhiravan, M.D., and Surendra K. Sharma, M.D., Ph.D.</t>
  </si>
  <si>
    <t>Giant Congenital Nevus</t>
  </si>
  <si>
    <t>Ping-Hsien Chen, M.D., and Chiao-Hsiung Chuang, M.D.</t>
  </si>
  <si>
    <t>Sigmoid Volvulus</t>
  </si>
  <si>
    <t>Yueng-Hsiang Chu, M.D., and Jih-Chin Lee, M.D.</t>
  </si>
  <si>
    <t>Unilateral Epistaxis</t>
  </si>
  <si>
    <t>Iqbal Tajunisah, F.R.C.S., and Dinesh Kumar Patel, M.S. (Ophthal.)</t>
  </si>
  <si>
    <t>Retinal Detachment in Malignant Hypertension</t>
  </si>
  <si>
    <t>Ethan Rogers, M.D.Michael Mohseni, M.D.</t>
  </si>
  <si>
    <t>Rectovesical Fistula</t>
  </si>
  <si>
    <t>Melina C. Vassiliou, M.D., and Gina L. Adrales, M.D.</t>
  </si>
  <si>
    <t>Pneumatosis Cystoides Coli</t>
  </si>
  <si>
    <t>Mahmoud Mohammed Ramadan, M.D., Ph.D., and Mohamed El-Sayed El-Desouky, M.D., Ph.D.</t>
  </si>
  <si>
    <t>Esophageal Foreign Body</t>
  </si>
  <si>
    <t>Egypt</t>
  </si>
  <si>
    <t>Eda Okatan, M.D., and Richard Keijzer, M.D., Ph.D.</t>
  </si>
  <si>
    <t>Testicular Torsion in a Hydrocele</t>
  </si>
  <si>
    <t>André Rodrigues Durães, M.D.Lilian Souza Araujo</t>
  </si>
  <si>
    <t>Tortuous Varicosities in Chronic Schistosomiasis</t>
  </si>
  <si>
    <t>Jovo Bogdanovic, M.D., and Jasenko Djozic, M.D., Ph.D.</t>
  </si>
  <si>
    <t>Stent-Associated Urinary Calculi</t>
  </si>
  <si>
    <t>Siva Raman, M.D., and Sudhakar Pipavath, M.D.</t>
  </si>
  <si>
    <t>Asymmetric Edema of the Upper Lung Due to Mitral Valvular Dysfunction</t>
  </si>
  <si>
    <t>Jason Andrade, M.D., and Eve Aymong, M.D.</t>
  </si>
  <si>
    <t>Pneumopericardium and Pneumothorax</t>
  </si>
  <si>
    <t>Chih-Cheng Lu, M.D., and Tse-Chou Cheng, M.D.</t>
  </si>
  <si>
    <t>Air in the Urinary Tract</t>
  </si>
  <si>
    <t>Luis M. Franco, M.D., and Josh C. Skorupski, M.D.</t>
  </si>
  <si>
    <t>Myotonic Dystrophy</t>
  </si>
  <si>
    <t>De-Feng Huang, M.D., and Wei-Sheng Chen, M.D.</t>
  </si>
  <si>
    <t>Lupus-Associated Intestinal Vasculitis</t>
  </si>
  <si>
    <t>Robert S. Fisher, M.D., and Siva P. Doma, M.D.</t>
  </si>
  <si>
    <t>Segmental Diverticulitis</t>
  </si>
  <si>
    <t>Mohsen Esfandbod, M.D., and Mahdi Malekpour, M.D.</t>
  </si>
  <si>
    <t>Cutaneous Anthrax</t>
  </si>
  <si>
    <t>Demetrios Vavvas, M.D., Ph.D., and Katarzyna Brodowska, M.D.</t>
  </si>
  <si>
    <t>Traumatic Bleb</t>
  </si>
  <si>
    <t>Joel Cook, M.D., and John Metcalf, M.D.</t>
  </si>
  <si>
    <t>Tattoo Allergy</t>
  </si>
  <si>
    <t>Ming-Yuan Huang, M.D., and Wen-Han Chang, M.D., Ph.D.</t>
  </si>
  <si>
    <t>Telltale Triangle of Pneumoperitoneum</t>
  </si>
  <si>
    <t>Luigi Avolio, M.D., and Giuseppe Martucciello, M.D.</t>
  </si>
  <si>
    <t>Ingested Magnets</t>
  </si>
  <si>
    <t>iroshi Murakami, M.D., and Naoki Tamasawa, M.D.</t>
  </si>
  <si>
    <t>Lipomatosis of the Tongue</t>
  </si>
  <si>
    <t>Carl B. Heilman, M.D., and Vasilios A. Zerris, M.D., M.P.H.</t>
  </si>
  <si>
    <t>Combined-System Disease</t>
  </si>
  <si>
    <t>Radheshyam Miryala, M.D., and Ryan Neilan, M.D.</t>
  </si>
  <si>
    <t>Perforated Umbilical Hernia</t>
  </si>
  <si>
    <t>Gabriel Santino Iraci, M.D.Carolina Fux-Otta, M.D.</t>
  </si>
  <si>
    <t>Graves' Hyperthyroidism</t>
  </si>
  <si>
    <t>Biliary Stones</t>
  </si>
  <si>
    <t>Shimpei Gotoh, M.D., and Naohiko Chohnabayashi, M.D., Ph.D.</t>
  </si>
  <si>
    <t>Infection 57 Years after Plombage</t>
  </si>
  <si>
    <t>Ioannis Dimarakis, Ph.D., M.R.C.S., and Jonathan Anderson, F.R.C.S.</t>
  </si>
  <si>
    <t>Plombage Cavities</t>
  </si>
  <si>
    <t>Alejandro Fernandez-Casado, M.D., and Blanca Sanchez-Gonzalez, Ph.D.</t>
  </si>
  <si>
    <t>Tongue Necrosis in a Patient with Essential Thrombocytosis</t>
  </si>
  <si>
    <t>Chung-Ching Hung, M.D., and Jih-Chin Lee, M.D.</t>
  </si>
  <si>
    <t>Pharyngeal Mass in a Patient with B-Cell Lymphoma</t>
  </si>
  <si>
    <t>Rodney C. Diaz, M.D.</t>
  </si>
  <si>
    <t>Patulous Eustachian Tube and Eustachian-Tube Dysfunction</t>
  </si>
  <si>
    <t>Hugo Mesquita Nogueira, M.D., and Rita Dinis Gama, M.D.</t>
  </si>
  <si>
    <t>Bull's-Eye Maculopathy</t>
  </si>
  <si>
    <t>opthalmology</t>
  </si>
  <si>
    <t>Sergio Vano-Galvan, M.D., and Pedro Jaen, M.D., Ph.D.</t>
  </si>
  <si>
    <t>Extravasation of Epirubicin</t>
  </si>
  <si>
    <t>Mohiba Tareen, M.D., and Marc E. Grossman, M.D.</t>
  </si>
  <si>
    <t>White Tongue</t>
  </si>
  <si>
    <t>Agnes K. Liman, M.D., and Blazej Zbytek, M.D., Ph.D.</t>
  </si>
  <si>
    <t>Fecaliths in Crohn's Disease</t>
  </si>
  <si>
    <t>Mohammed Al-Omran, M.D., and Badr Aljabri, M.D.</t>
  </si>
  <si>
    <t>Abdominal Aortic Aneurysm</t>
  </si>
  <si>
    <t>Sheng Guang Li, M.D.</t>
  </si>
  <si>
    <t>Familial Hypercholesterolemia</t>
  </si>
  <si>
    <t>Ganesh Athappan, M.D.Venkatesh Kumar Ariyamuthu, M.D.</t>
  </si>
  <si>
    <t>Chvostek's Sign and Carpopedal Spasm</t>
  </si>
  <si>
    <t>USA, India</t>
  </si>
  <si>
    <t>Nils Kraemer, M.D., and Gabriele A. Krombach, M.D.</t>
  </si>
  <si>
    <t>Pulmonary Arteriovenous Fistula</t>
  </si>
  <si>
    <t>Joshua J. Wind, M.D., and James W. Leiphart, M.D., Ph.D.</t>
  </si>
  <si>
    <t>Bilateral Subacute Subdural Hematomas</t>
  </si>
  <si>
    <t>Smita I. Negi, M.D., and Guha Krishnaswamy, M.D.</t>
  </si>
  <si>
    <t>Keyhole Pupils</t>
  </si>
  <si>
    <t>David T. Schachter, M.D.</t>
  </si>
  <si>
    <t>Prosthetic Mitral Valve with Partial Thrombosis</t>
  </si>
  <si>
    <t>Lisa G. Rider, M.D., and Jane C. Atkinson, D.D.S.</t>
  </si>
  <si>
    <t>Gingival and Periungual Vasculopathy of Juvenile Dermatomyositis</t>
  </si>
  <si>
    <t>Takeharu Koga, M.D., Ph.D.Kiminori Fujimoto, M.D., Ph.D.</t>
  </si>
  <si>
    <t>Kerley's A, B, and C Lines</t>
  </si>
  <si>
    <t>Taoufik Zaz, M.D., and Hamida Turki, M.D.</t>
  </si>
  <si>
    <t>Lupoid Leishmaniasis</t>
  </si>
  <si>
    <t>Ahdi Amer, M.D., and Howard Fischer, M.D.</t>
  </si>
  <si>
    <t>Neonatal Breast Enlargement</t>
  </si>
  <si>
    <t>Nicolas Kluger, M.D., and Olivier Dereure, M.D., Ph.D.</t>
  </si>
  <si>
    <t>Penile Papules</t>
  </si>
  <si>
    <t>Giuseppe Mercante, M.D., and Verter Barbieri, M.D.</t>
  </si>
  <si>
    <t>Mediastinal Extension of a Goiter</t>
  </si>
  <si>
    <t>“Popcorn” Calcifications in a Pulmonary Chondroid Hamartoma</t>
  </si>
  <si>
    <t>Christl Reisenauer, M.D., and Erich Solomayer, M.D.</t>
  </si>
  <si>
    <t>Pelvic-Organ Prolapse and Uterine Inversion</t>
  </si>
  <si>
    <t>Ulrich R. Hengge, M.D.Virginia Bardeli, M.D.</t>
  </si>
  <si>
    <t>Green Nails</t>
  </si>
  <si>
    <t>Alberto Caggiati, M.D., and Carlo Catalano, M.D.</t>
  </si>
  <si>
    <t>Venous Obstruction of the Thigh</t>
  </si>
  <si>
    <t>Jose A. Melendez Burgos, M.D., and Adam Luginbuhl, M.D.</t>
  </si>
  <si>
    <t>Lymphedema Tarda</t>
  </si>
  <si>
    <t>Fabio A. Barroso, M.D., and Martin A. Nogues, M.D.</t>
  </si>
  <si>
    <t>Percussion Myotonia</t>
  </si>
  <si>
    <t>C.C. Tchoyoson Lim, M.D., and Su Ann Lim, M.D.</t>
  </si>
  <si>
    <t>Pendular Nystagmus and Palatomyoclonus from Hypertrophic Olivary Degeneration</t>
  </si>
  <si>
    <t>Pukhraj Rishi, M.S., and Pramod S. Bhende, M.S.</t>
  </si>
  <si>
    <t>Proliferative Diabetic Retinopathy</t>
  </si>
  <si>
    <t>Chi-Yen Liang, M.D., and Ming-Shian Lin, M.D.</t>
  </si>
  <si>
    <t>Sung Bin Cho, M.D., and Hyung Su Kim, M.D.</t>
  </si>
  <si>
    <t>Pediculosis of the Pubis</t>
  </si>
  <si>
    <t>Arend-Jan Meinders, M.D., and Paul Elbers, M.D.</t>
  </si>
  <si>
    <t>Leukocytosis and Sublingual Microvascular Blood Flow</t>
  </si>
  <si>
    <t>Deepa Mukundan, M.D.Oliver Jenkins, M.D.</t>
  </si>
  <si>
    <t>A Tuba Player with Air in the Parotid Gland</t>
  </si>
  <si>
    <t>Hyo Jin Lee, M.D., and Deog Yeon Jo, M.D.</t>
  </si>
  <si>
    <t>A Smooth, Shiny Tongue</t>
  </si>
  <si>
    <t>Gary L. Gallia, M.D., Ph.D., and Michael H. Sobotta, M.B., B.S.</t>
  </si>
  <si>
    <t>Traumatic Epidural Hematoma</t>
  </si>
  <si>
    <t>Antonio Carlos de Souza, M.D., M.Sc., Ph.D., and Adelino Moreira de Carvalho, M.D., M.Sc., Ph.D.</t>
  </si>
  <si>
    <t>Metallic Mercury Embolism to the Hand</t>
  </si>
  <si>
    <t>Stephen H. McKellar, M.D.L. Ray Matthews, M.D.</t>
  </si>
  <si>
    <t>Traumatic Diaphragmatic Rupture with Intrathoracic Liver Herniation</t>
  </si>
  <si>
    <t>GA, MN</t>
  </si>
  <si>
    <t>Ioannis Karakis, M.D.Christos Kosmas, M.D.</t>
  </si>
  <si>
    <t>A Medical Mystery — Constipation</t>
  </si>
  <si>
    <t>MA, DC</t>
  </si>
  <si>
    <t>Curtis J. Donskey, M.D., and Brittany C. Eckstein, B.S.</t>
  </si>
  <si>
    <t>The Hands Give It Away</t>
  </si>
  <si>
    <t>Olivier Detry, M.D., Ph.D., and Arnaud De Roover, M.D., Ph.D.</t>
  </si>
  <si>
    <t>Spider Angiomas</t>
  </si>
  <si>
    <t>Alexandra Grosvenor Eller, M.D., and Barbra Fisher, M.D., Ph.D.</t>
  </si>
  <si>
    <t>Diagnosis of Uterine Rupture on CT</t>
  </si>
  <si>
    <t>UT</t>
  </si>
  <si>
    <t>Dong-Soo Yu, M.D., and Young-Bok Lee, M.D.</t>
  </si>
  <si>
    <t>Medication-Induced Gingival Hypertrophy</t>
  </si>
  <si>
    <t>Michael H. Ellman, M.D.</t>
  </si>
  <si>
    <t>Chondrocalcinosis and Hypomagnesemia</t>
  </si>
  <si>
    <t>Hrachya Nersesyan, M.D., Ph.D., and Jorge C. Kattah, M.D.</t>
  </si>
  <si>
    <t>Monocular Paralysis of Vertical Ductions after Facial Trauma</t>
  </si>
  <si>
    <t>US</t>
  </si>
  <si>
    <t>Colin H. Wilson, M.R.C.S., and Steve A. White, M.D., F.R.C.S.</t>
  </si>
  <si>
    <t>Small-Bowel Intussusception</t>
  </si>
  <si>
    <t>Andrew E. Epstein, M.D., and James K. Kirklin, M.D.</t>
  </si>
  <si>
    <t>Mapping the Atrioventricular Node</t>
  </si>
  <si>
    <t>Robert A. Cohen, M.D., and Samir M. Parikh, M.D.</t>
  </si>
  <si>
    <t>Calcinosis Associated with Renal Failure</t>
  </si>
  <si>
    <t>Sanjay Sharma, M.D., and Harsh Kandpal, M.D.</t>
  </si>
  <si>
    <t>Chronic Budd–Chiari Syndrome and Abdominal Varices</t>
  </si>
  <si>
    <t>Dimitri Renard, M.D., and Didier Milhaud, M.D.</t>
  </si>
  <si>
    <t>Dissecting Aneurysm of the Posterior Cerebral Artery</t>
  </si>
  <si>
    <t>Ronan Ryan, A.F.R.C.S.I., and David P. Brophy, F.F.R.R.C.S.I.</t>
  </si>
  <si>
    <t>Occlusion and Reperfusion of the Middle Cerebral Artery</t>
  </si>
  <si>
    <t>Jan S. Lewin, Ph.D., and Ralph G. Zinner, M.D.</t>
  </si>
  <si>
    <t>Reversal of Laryngeal Paresis</t>
  </si>
  <si>
    <t>Asha Ramsakal, D.O., M.B.S., and Lovpreet Mangat, M.D.</t>
  </si>
  <si>
    <t>Lingua Villosa Nigra</t>
  </si>
  <si>
    <t>Marcus Dörr, M.D., and Astrid Hummel, M.D.</t>
  </si>
  <si>
    <t>Paradoxical Embolism — Thrombus in a Patent Foramen Ovale</t>
  </si>
  <si>
    <t>A Cobwebbing Trabecular Pattern</t>
  </si>
  <si>
    <t>Orthopedic</t>
  </si>
  <si>
    <t>Ronald M. Levy, M.D., and Srinadh Komanduri, M.D.</t>
  </si>
  <si>
    <t>Juan Carlos Cataño, M.D.</t>
  </si>
  <si>
    <t>Cerebral Tuberculoma</t>
  </si>
  <si>
    <t>Harsha Vyas, M.D., and Guha Krishnaswamy, M.D.</t>
  </si>
  <si>
    <t>Quinolone-Associated Rupture of the Achilles' Tendon</t>
  </si>
  <si>
    <t>Martin E. Duddy, M.R.C.P., and Mark R. Baker, M.R.C.P.</t>
  </si>
  <si>
    <t>Harlequin's Darker Side</t>
  </si>
  <si>
    <t>Michael A. Lypka, M.D., D.M.D., and Mark M. Urata, M.D., D.D.S.</t>
  </si>
  <si>
    <t>Cocaine-Induced Palatal Perforation</t>
  </si>
  <si>
    <t>Zarir F. Udwadia, M.D., and Sushil Jain, M.D.</t>
  </si>
  <si>
    <t>Pulmonary Alveolar Proteinosis</t>
  </si>
  <si>
    <t>Julian W. Tang, M.D., and Paul K.S. Chan, M.D.</t>
  </si>
  <si>
    <t>Herpes Labialis</t>
  </si>
  <si>
    <t>Ho-Cheol Kang, M.D., Ph.D., and Min-Young Chung, M.D., Ph.D.</t>
  </si>
  <si>
    <t>Peripheral Artery Disease</t>
  </si>
  <si>
    <t>Baris Bakir, M.D., and Ege Terzibasioglu, M.D.</t>
  </si>
  <si>
    <t>Tracheal Bronchus</t>
  </si>
  <si>
    <t>Ingo Nölte, M.D., and Marc A. Brockmann, M.D.</t>
  </si>
  <si>
    <t>Magnetic Resonance Imaging of Retinal Detachment</t>
  </si>
  <si>
    <t>Katherine A. Thornton, M.D., and Mark Levis, M.D., Ph.D.</t>
  </si>
  <si>
    <t>FLT3 Mutation and Acute Myelogenous Leukemia with Leukostasis</t>
  </si>
  <si>
    <t>Recanalized Umbilical Vein</t>
  </si>
  <si>
    <t>Kim Sinnamon, M.B., and Robert Mullan, M.D.</t>
  </si>
  <si>
    <t>Aneurysmal Arteriovenous Fistula</t>
  </si>
  <si>
    <t>Johnathan C. Conner, M.D., and Vikhyat S. Bebarta, M.D.</t>
  </si>
  <si>
    <t>White Phosphorus Dermal Burns</t>
  </si>
  <si>
    <t>Marc A. Gladman, Ph.D., M.R.C.S., and Shukri S. Shami, M.S., F.R.C</t>
  </si>
  <si>
    <t>Medical Mystery — An Unusual Complication of Colonoscopy</t>
  </si>
  <si>
    <t>Jooyun Lee, M.D.</t>
  </si>
  <si>
    <t>Purple Urine</t>
  </si>
  <si>
    <t>Jonathan Z. Li, M.D., and William Huen, M.D.</t>
  </si>
  <si>
    <t>Calciphylaxis with Arterial Calcification</t>
  </si>
  <si>
    <t>Yogesh Shrestha, M.D., and Steven Trottier, M.D.</t>
  </si>
  <si>
    <t>Emphysematous Cholecystitis</t>
  </si>
  <si>
    <t>Herpetic Glossitis</t>
  </si>
  <si>
    <t>Chuang-Wei Chen, M.D., and Shu-Wen Jao, Ph.D.</t>
  </si>
  <si>
    <t>Ehlers–Danlos Syndrome</t>
  </si>
  <si>
    <t>Neil Bhattacharyya, M.D., and Robert M. Friedlander, M.D.</t>
  </si>
  <si>
    <t>Pneumocephalus Associated with Pneumosinus Dilatans Frontalis</t>
  </si>
  <si>
    <t>Wen-Shen Liao, M.D., and Ming Jong Bair, M.D.</t>
  </si>
  <si>
    <t>Taenia in the Gastrointestinal Tract</t>
  </si>
  <si>
    <t>Young-Hoon Park, M.D., and Young-Chun Lee, M.D.</t>
  </si>
  <si>
    <t>Lipemia Retinalis Associated with Secondary Hyperlipidemia</t>
  </si>
  <si>
    <t>Christina Schnopp, M.D., and Julia Baumstark, M.D.</t>
  </si>
  <si>
    <t>Oral Acanthosis Nigricans</t>
  </si>
  <si>
    <t>Maya Morrison-Bryant, M.D., and Jeremy D. Gradon, M.D.</t>
  </si>
  <si>
    <t>Muehrcke's Lines</t>
  </si>
  <si>
    <t>Elizabeth Cureton, M.D., and Sunghoon Kim, M.D.</t>
  </si>
  <si>
    <t>Peutz–Jeghers Syndrome</t>
  </si>
  <si>
    <t>Martin Sedlacek, M.D., and Anton C. Schoolwerth, M.D.</t>
  </si>
  <si>
    <t>“Maltese Crosses” in the Nephrotic Syndrome</t>
  </si>
  <si>
    <t>Simone Ferrero, M.D., and Valentino Remorgida, M.D.</t>
  </si>
  <si>
    <t>Endometriosis</t>
  </si>
  <si>
    <t>Matilda Bylaite, M.D., and Thomas Ruzicka, M.D.</t>
  </si>
  <si>
    <t>Pearly Penile Papules</t>
  </si>
  <si>
    <t>Nicola Mondaini, M.D., and Riccardo Bartoletti, M.D.</t>
  </si>
  <si>
    <t>Intravesical Foreign Body</t>
  </si>
  <si>
    <t>Asymptomatic Bladder Stones</t>
  </si>
  <si>
    <t>Gheorghe Peltecu, M.D., Ph.D.</t>
  </si>
  <si>
    <t>Cellulitis after Treatment for Breast Cancer</t>
  </si>
  <si>
    <t>Cornelis H. van der Vlies, M.D., and Olivier R.C. Busch, M.D., Ph.D.</t>
  </si>
  <si>
    <t>An Intraabdominal Cyst</t>
  </si>
  <si>
    <t>Paul D. Harris, M.B., Ch.B., and Chris Cokis, F.A.N.Z.C.A.</t>
  </si>
  <si>
    <t>Ascending Aortic Aneurysm in a Young Adult</t>
  </si>
  <si>
    <t>Jan Menke, M.D., and Eckhardt Grabbe, M.D</t>
  </si>
  <si>
    <t>Metastatic Germ-Cell Cancer</t>
  </si>
  <si>
    <t>Keng Yin Loh, M.Med., and Abd Wahab Yushak, F.R.C.S.</t>
  </si>
  <si>
    <t>Virchow's Node (Troisier's Sign)</t>
  </si>
  <si>
    <t>Atul K. Jain, M.D., and Michael Gaynon, M.D.</t>
  </si>
  <si>
    <t>Macular Hemorrhage from Bungee Jumping</t>
  </si>
  <si>
    <t>Vesna D. Garovic, M.D., and Katherine E. Helgen, M.D.</t>
  </si>
  <si>
    <t>Nephrogenic Fibrosing Dermopathy</t>
  </si>
  <si>
    <t>Elizabeth H. Burgess, M.D., and Luis Fernando Mora Vieira, M.D.`</t>
  </si>
  <si>
    <t>Endogenous Endophthalmitis</t>
  </si>
  <si>
    <t>Rafael S. Cires, M.D., and Susana V. Maya, M.D.</t>
  </si>
  <si>
    <t>Severe Digital Ischemia</t>
  </si>
  <si>
    <t>Ecuador</t>
  </si>
  <si>
    <t>Miriam Keltz Pomeranz, M.D., and Julie K. Karen, M.D.</t>
  </si>
  <si>
    <t>Phytophotodermatitis and Limes</t>
  </si>
  <si>
    <t>Sandeep Chauhan, M.D., and Sanjay D'Cruz, M.D., D.M.</t>
  </si>
  <si>
    <t>Saddle Nose Deformity</t>
  </si>
  <si>
    <t>Daniel Cuevas-Ramos, M.D., and Bernardo Pérez-Enríquez, M.D.</t>
  </si>
  <si>
    <t>Endemic Multinodular Goiter</t>
  </si>
  <si>
    <t>Raul Quiros-Lopez, M.D., and Javier Garcia-Alegria, M.D.</t>
  </si>
  <si>
    <t>A Medical Mystery — High Blood Pressure</t>
  </si>
  <si>
    <t>Parul Bhargava, M.B., B.S., and Lorinda P. Longhi, B.S., M.T.</t>
  </si>
  <si>
    <t>Peripheral Smear with Malassezia furfur</t>
  </si>
  <si>
    <t>Hon-Yi Lin, M.D., and Yee-Min Jen, M.D., Ph.D</t>
  </si>
  <si>
    <t>Diffuse Chemoradiotherapy-Related Enterocolitis</t>
  </si>
  <si>
    <t>Lihi Eder, M.D., and Haim Bitterman, M.D.</t>
  </si>
  <si>
    <t>Amyloid Purpura</t>
  </si>
  <si>
    <t>Varsha Babu, M.B., B.S.</t>
  </si>
  <si>
    <t>Chronic Calcific Pancreatitis</t>
  </si>
  <si>
    <t>Robert C. Hoch, M.D.</t>
  </si>
  <si>
    <t>“Staging” Pneumothorax</t>
  </si>
  <si>
    <t>Sudipta Chattopadhyay, M.B., B.S., M.D., and Puvana Chandra, M.B., B.S.</t>
  </si>
  <si>
    <t>Putaminal Necrosis</t>
  </si>
  <si>
    <t>Wales</t>
  </si>
  <si>
    <t>Saadettin Kilickap, M.D., and Basak Yalcin, M.D.</t>
  </si>
  <si>
    <t>The Sign of Leser–Trélat</t>
  </si>
  <si>
    <t>Sudip Nanda, M.D., and Laurie Strockoz-Scaff, P.A.C.</t>
  </si>
  <si>
    <t>A Complication of Central Venous Catheterization</t>
  </si>
  <si>
    <t>Shinjiro Hirose, M.D., and Robert A. Cowles, M.D.</t>
  </si>
  <si>
    <t>Azygous Lobe</t>
  </si>
  <si>
    <t>Rami Hawari, M.D., and Pankaj Jay Pasricha, M.D.</t>
  </si>
  <si>
    <t>Eosinophilic Esophagitis</t>
  </si>
  <si>
    <t>Ioannis K. Petropoulos, M.D., and John X. Koliopoulos, M.D., Ph.D.</t>
  </si>
  <si>
    <t>Severe Proliferative Diabetic Retinopathy</t>
  </si>
  <si>
    <t>Carole A. Cooke, M.R.C.Ophth., and Steve T. White, F.R.C.Ophth.</t>
  </si>
  <si>
    <t>Lymphomatous Infiltration of the Eyelids</t>
  </si>
  <si>
    <t>Junaid Masood, F.R.C.S., M.Sc., and Jayanta M. Barua, M.D., F.R.C.S.</t>
  </si>
  <si>
    <t>Duplication of the Inferior Vena Cava</t>
  </si>
  <si>
    <t>Andrew C. Fry, M.R.C.P., and Paul Warwicker, F.R.C.P.</t>
  </si>
  <si>
    <t>Bilateral Superior Vena Cava</t>
  </si>
  <si>
    <t>Phillip H. Kuo, M.D., Ph.D., and Myung Soo Shin, M.D., D.Sc.</t>
  </si>
  <si>
    <t>Pulmonary and Peritoneal Ossification</t>
  </si>
  <si>
    <t>Khiem T. Tran, M.D., M.H.A., and Marcia Shannon, F.N.P.</t>
  </si>
  <si>
    <t>SD</t>
  </si>
  <si>
    <t>S. Nizam Ahmed, M.D., and James Scozzafava, M.D.</t>
  </si>
  <si>
    <t>Meningioma</t>
  </si>
  <si>
    <t>Mohamed A. Kurer, M.Sc., F.R.C.S., and Srinivas Chintapatla, F.R.C.S.</t>
  </si>
  <si>
    <t>Intestinal Obstruction Due to Inspissated Barium</t>
  </si>
  <si>
    <t>William J. Wall, M.D.</t>
  </si>
  <si>
    <t>Liver Transplantation for Polycystic Liver Disease</t>
  </si>
  <si>
    <t>Charu Chanana, M.D., and Neena Malhotra, M.D</t>
  </si>
  <si>
    <t>Gravid Uterus in an Incisional Hernia</t>
  </si>
  <si>
    <t>Stefan Schanz, M.D., and Gisela Metzler, M.D.</t>
  </si>
  <si>
    <t>A Medical Mystery — Skin Discolorations in a Bank Employee</t>
  </si>
  <si>
    <t>Victoria L. Seewaldt, M.D., and Victoria Scott, M.S.</t>
  </si>
  <si>
    <t>Rapid Progression of Basal-Type Breast Cancer</t>
  </si>
  <si>
    <t>Wasee Tulvatana, M.D., and Kittisak Kulvichit, M.D.</t>
  </si>
  <si>
    <t>Conjunctival Viral Papilloma</t>
  </si>
  <si>
    <t>Edward Calif, M.D., and Shalom Stahl, M.D.</t>
  </si>
  <si>
    <t>Dupuytren's Contracture</t>
  </si>
  <si>
    <t>Shingo Kawasaki, M.D., and Tatsuya Kawasaki, M.D.</t>
  </si>
  <si>
    <t>Evolution of a Thoracic Aortic Aneurysm</t>
  </si>
  <si>
    <t>Helen Bailey, M.D., and Alan H.B. Wu, Ph.D.</t>
  </si>
  <si>
    <t>Bright Green Serum</t>
  </si>
  <si>
    <t>Kao-Lang Liu, M.D., and Been-Ren Lin, M.D</t>
  </si>
  <si>
    <t>Small-Bowel Obstruction Due to an Internal Hernia</t>
  </si>
  <si>
    <t>Patrick O. Myers, M.D., and Gilles Chassot, M.D</t>
  </si>
  <si>
    <t>Floating Kidneys</t>
  </si>
  <si>
    <t>Joseph M. Pappachan, M.D., and Benjamin C. Bino, M.D.</t>
  </si>
  <si>
    <t>Calcified Left Atrial Thrombus</t>
  </si>
  <si>
    <t>Erythema Ab Igne</t>
  </si>
  <si>
    <t>Luis M. Franco, M.D., and Natalie J. Dryden, M.D.</t>
  </si>
  <si>
    <t>Gastric-Outlet Obstruction</t>
  </si>
  <si>
    <t>Avigdor Hevroni, M.D., and Benjamin Z. Koplewitz, M.D.</t>
  </si>
  <si>
    <t>Bone within Bone — Chronic Osteomyelitis</t>
  </si>
  <si>
    <t>Kayvan Arashvand, M.D.</t>
  </si>
  <si>
    <t>Central Retinal Artery Occlusion</t>
  </si>
  <si>
    <t>Reyan A. Ghany, M.D., and Eduardo de Marchena, M.D.</t>
  </si>
  <si>
    <t>Two Hearts</t>
  </si>
  <si>
    <t>Marie E. Peddinghaus, M.D., and Nedjema Sustento-Reodica, M.D.</t>
  </si>
  <si>
    <t>A Hearty Finding</t>
  </si>
  <si>
    <t>Christopher M. McStay, M.D., and Peter E. Gordon, M.D.</t>
  </si>
  <si>
    <t>Urine Fluorescence in Ethylene Glycol Poisoning</t>
  </si>
  <si>
    <t>Martin W. Dünser, M.D., and Josef Rieder, M.D.</t>
  </si>
  <si>
    <t>Hydrofluoric Acid Burn</t>
  </si>
  <si>
    <t>Jason Handwerker, M.D., and Vassilios D. Raptopoulos, M.D</t>
  </si>
  <si>
    <t>A Medical Mystery: Dilated Bowel</t>
  </si>
  <si>
    <t>Fred C. Cobey, M.D., M.P.H., and Hiroo Takayama, M.D.</t>
  </si>
  <si>
    <t>Contraceptive Failure</t>
  </si>
  <si>
    <t>Nermin Halkic, M.D., and Riadh Ksontini, M.D.</t>
  </si>
  <si>
    <t>Hepatosplenic Candidiasis</t>
  </si>
  <si>
    <t>Teresa Kauke, M.D., and Armin J. Reininger, M.D., Ph.D.</t>
  </si>
  <si>
    <t>Livedo Reticularis and Cold Agglutinins</t>
  </si>
  <si>
    <t>Kalleen Barham, M.D., and Tina Shah, M.D.</t>
  </si>
  <si>
    <t>Phlegmasia Cerulea Dolens</t>
  </si>
  <si>
    <t>Kumar Sujeet, M.D., and Stuti Shankar, M.D.</t>
  </si>
  <si>
    <t>Prevertebral Emphysema after a Dental Procedure</t>
  </si>
  <si>
    <t>Hangyuan Guo, M.D.</t>
  </si>
  <si>
    <t>Complication of Central Venous Catheterization</t>
  </si>
  <si>
    <t>Mohammad Tahir Masoud, M.R.C.S.(Edin.), and M. Yusuf Shaikh, F.R.C.S.(Edin.)</t>
  </si>
  <si>
    <t>Subconjunctival Swelling — Prolapse of Orbital Fat</t>
  </si>
  <si>
    <t>Takeshi Kondo, M.D., and Satoshi Tobe, M.D</t>
  </si>
  <si>
    <t>Papillary Fibroelastoma of the Pulmonary Artery</t>
  </si>
  <si>
    <t>Janet Reeder, M.S., P.A.-C., and Eric Orwoll, M.D.</t>
  </si>
  <si>
    <t>Adults with Osteogenesis Imperfecta</t>
  </si>
  <si>
    <t>Shikha Pasrija, M.D., and Nayantara Sharma, M.D.</t>
  </si>
  <si>
    <t>Benign Diffuse Breast Hyperplasia during Pregnancy</t>
  </si>
  <si>
    <t>Gleusa Castro, M.D., and Roberto Martinez, M.D.</t>
  </si>
  <si>
    <t>Disseminated Paracoccidioidomycosis and Coinfection with HIV</t>
  </si>
  <si>
    <t>Ju-Yi Chen, M.D., and Yi-Heng Li, M.D., Ph.D.</t>
  </si>
  <si>
    <t>Multiple Pulmonary Bacterial Abscesses</t>
  </si>
  <si>
    <t>Richard F. Lewis, M.D., and John P. Carey, M.D.</t>
  </si>
  <si>
    <t>Abnormal Eye Movements Associated with Unilateral Loss of Vestibular Function</t>
  </si>
  <si>
    <t>Chandan Jyoti Das, M.D., and Ghan Shyam Pangtey, M.D.</t>
  </si>
  <si>
    <t>Arterial Microaneurysms in Polyarteritis Nodosa</t>
  </si>
  <si>
    <t>Kumiko Tajima, M.D., Ph.D., and Masahiko Kurabayashi, M.D., Ph.D.</t>
  </si>
  <si>
    <t>Medical Mystery — Abnormal Abdominal Radiograph</t>
  </si>
  <si>
    <t>Nathaniel Treister, D.M.D., D.M.Sc., and Sook-Bin Woo, D.M.D.</t>
  </si>
  <si>
    <t>Bisphosphonate-Associated Osteonecrosis of the Jaw</t>
  </si>
  <si>
    <t>Pietro Rubegni, M.D., and Michele Fimiani, M.D.</t>
  </si>
  <si>
    <t>Bisphosphonate-Associated Contact Stomatitis</t>
  </si>
  <si>
    <t>Pierre Boukhalil, M.D., and Ali Debek, M.D.</t>
  </si>
  <si>
    <t>Squamous-Cell Carcinoma with Pericardial Metastases</t>
  </si>
  <si>
    <t>Michele Hamon, M.D., and Martial Hamon, M.D.</t>
  </si>
  <si>
    <t>Asymptomatic Coronary-Artery Spasm</t>
  </si>
  <si>
    <t>Christoph Caliezi, M.D., and Peter Reber, M.D.</t>
  </si>
  <si>
    <t>Fibromuscular Dysplasia of the Renal Artery</t>
  </si>
  <si>
    <t>Adrian N. Holm, M.D., and Wayne K. Nelson, M.D.</t>
  </si>
  <si>
    <t>Minocycline-Induced Hyperpigmentation</t>
  </si>
  <si>
    <t>Susan Shedda, F.R.A.C.S., and Frank Frizelle, F.R.A.C.S.</t>
  </si>
  <si>
    <t>Crohn's Disease and an Olive</t>
  </si>
  <si>
    <t>Mark C. Stover, M.D., and Jeanmarie Perrone, M.D.</t>
  </si>
  <si>
    <t>Vascular Occlusion after Intraarterial Cocaine Injection</t>
  </si>
  <si>
    <t>Nicole Wake, B.A., and James C. Fang, M.D.</t>
  </si>
  <si>
    <t>Kuangi Fu, M.D., Ph.D., and Yasushi Sano, M.D., Ph.D.</t>
  </si>
  <si>
    <t>Progression of a Pedunculated Polyp</t>
  </si>
  <si>
    <t>Sven Mobius-Winkler, M.D., and Claudia Walther, M.D.</t>
  </si>
  <si>
    <t>Cardiac Constriction Due to a Calcified Pericardium</t>
  </si>
  <si>
    <t>Leah M. Backhus, M.D., and Ross M. Bremner, M.D., Ph.D.</t>
  </si>
  <si>
    <t>Intrathoracic Splenosis after Remote Trauma</t>
  </si>
  <si>
    <t>Michel M. van den Heuvel, M.D., Ph.D., and Jacques J. van Rensburg, M.D.</t>
  </si>
  <si>
    <t>Rasmussen's Aneurysm</t>
  </si>
  <si>
    <t>Daniel Kam Yin Chan, M.D., M.B., B.S.</t>
  </si>
  <si>
    <t>Obturator Hernia</t>
  </si>
  <si>
    <t>Jeevan R. Mathura, Jr., M.D., and Lee M. Jampol, M.D.</t>
  </si>
  <si>
    <t>Medical Mystery — Visual-Field Defect</t>
  </si>
  <si>
    <t>Marc Laureys, M.D.</t>
  </si>
  <si>
    <t>Arteriovenous Fistula on CT Angiography</t>
  </si>
  <si>
    <t>Jiun-Nong Lin, M.D.</t>
  </si>
  <si>
    <t>Yellow Palms and Soles in Diabetes Mellitus</t>
  </si>
  <si>
    <t>Vincenzo De Giorgi, M.D., and Daniela Massi, M.D.</t>
  </si>
  <si>
    <t>Plantar Melanoma — A False Vegetant Wart</t>
  </si>
  <si>
    <t>Aditya Bardia, M.D., M.P.H., and Ravi D. Rao, M.D.</t>
  </si>
  <si>
    <t>Intratracheal Melanoma Metastases</t>
  </si>
  <si>
    <t>Adrienne Ruth, M.D., and Nancy J. Newman, M.D.</t>
  </si>
  <si>
    <t>Regression of Optociliary Shunt Vessels</t>
  </si>
  <si>
    <t>Ophtalmology</t>
  </si>
  <si>
    <t>Matthias R. Schulze, M.D., and Ruth H. Strasser, M.D.</t>
  </si>
  <si>
    <t>Uni-, Bi-, Tri-, and Quadricuspid Aortic Valves</t>
  </si>
  <si>
    <t>Simon Cerny, M.D., and Ulrich Kunzendorf, M.D.</t>
  </si>
  <si>
    <t>Radiographic Appearance of Lanthanum</t>
  </si>
  <si>
    <t>Sándor Györik, M.D., and Andrea Menafoglio, M.D.</t>
  </si>
  <si>
    <t>Elevated Jugular Venous Pressure</t>
  </si>
  <si>
    <t>Christoph M. Kronauer, M.D.</t>
  </si>
  <si>
    <t>Catamenial Pneumothorax</t>
  </si>
  <si>
    <t>Pankaj Madan, M.D., and Prem Vardhan, M.D.</t>
  </si>
  <si>
    <t>Congenital Erythropoietic Porphyria</t>
  </si>
  <si>
    <t>Antoine Ghossain, M.D.</t>
  </si>
  <si>
    <t>Anthrax of the Cecum</t>
  </si>
  <si>
    <t>Samuel Wann, M.D., and Gregory Schuchard, M.D.</t>
  </si>
  <si>
    <t>Anomalous Origin of the Right Coronary Artery</t>
  </si>
  <si>
    <t>WI</t>
  </si>
  <si>
    <t>Arin K. Greene, M.D., and Jonathan M. Winograd, M.D.</t>
  </si>
  <si>
    <t>Skin Redundancy after Massive Weight Loss</t>
  </si>
  <si>
    <t>Latha G. Stead, M.D., and Kurtis A. Judson, M.D.</t>
  </si>
  <si>
    <t>Ocular Bleeding Due to Anticoagulation</t>
  </si>
  <si>
    <t>Oliver P. Gautschi, M.D., and René Zellweger, M.D.</t>
  </si>
  <si>
    <r>
      <t>Methicillin-Resistant </t>
    </r>
    <r>
      <rPr>
        <i/>
        <sz val="12"/>
        <color rgb="FF000000"/>
        <rFont val="Calibri"/>
        <family val="2"/>
        <scheme val="minor"/>
      </rPr>
      <t>Staphylococcus aureus</t>
    </r>
    <r>
      <rPr>
        <sz val="12"/>
        <color rgb="FF000000"/>
        <rFont val="Calibri"/>
        <family val="2"/>
        <scheme val="minor"/>
      </rPr>
      <t> Abscess after Intramuscular Steroid Injection</t>
    </r>
  </si>
  <si>
    <t>Thomas Weitzel, M.D., and Tomas Jelinek, M.D.</t>
  </si>
  <si>
    <t>Loiasis</t>
  </si>
  <si>
    <t>David Rosmarin, M.D., and Chen S. Tan, M.D.</t>
  </si>
  <si>
    <t>Inguinal Hernia</t>
  </si>
  <si>
    <t>Georg Hagemann, M.D., and Thomas Bartke, M.D.</t>
  </si>
  <si>
    <t>Adie's Pupil in the Ross Syndrome</t>
  </si>
  <si>
    <t>Rahul N. Khurana, M.D., and Srinivas R. Sadda, M.D.</t>
  </si>
  <si>
    <t>Salt-and-Pepper Retinopathy of Rubella</t>
  </si>
  <si>
    <t>William C. Gordon, M.R.C.P., and Michael T.J. Leach, M.R.C.Path.</t>
  </si>
  <si>
    <t>Lung Carcinoma with Anti-Hu Paraneoplastic Syndrome</t>
  </si>
  <si>
    <t>J.R.A. Turkington, F.R.C.R., and E. McAteer, F.R.C.R.</t>
  </si>
  <si>
    <t>A Medical Mystery: Abnormal Chest X-Ray Film</t>
  </si>
  <si>
    <t>Sjoerd W. Westra, M.D., and Cornelis P.C. de Jager, M.D.</t>
  </si>
  <si>
    <t>Angioedema of the Tongue</t>
  </si>
  <si>
    <t>B. Robinson Williams, III, M.D., and James P. Steinberg, M.D.</t>
  </si>
  <si>
    <t>Thomas P. Habif, M.D.</t>
  </si>
  <si>
    <t>Doxycycline-Induced Phototoxicity</t>
  </si>
  <si>
    <t>UD</t>
  </si>
  <si>
    <t>Emmanuel S. Antonarakis, M.D.</t>
  </si>
  <si>
    <t>Acquired Leukonychia Totalis</t>
  </si>
  <si>
    <t>N. Troy Tagg, M.D., and Jack W. Tsao, M.D., D.Phil.</t>
  </si>
  <si>
    <t>Abdominal Pseudohernia Due to Herpes Zoster</t>
  </si>
  <si>
    <t>Francesco Prattico, M.D., and Paola Perfetti, M.D.</t>
  </si>
  <si>
    <t>Frey's Syndrome</t>
  </si>
  <si>
    <t>Patrick R. Sosnay, M.D., and Scott Kim, M.D.</t>
  </si>
  <si>
    <t>Hypothyroid-Induced Hyporeflexia</t>
  </si>
  <si>
    <t>Megdad Zaatreh, M.D., and Wael Alabulkarim, M.D.</t>
  </si>
  <si>
    <t>Disseminated Central Nervous System Nocardiosis</t>
  </si>
  <si>
    <t>Gerard Lorette, M.D., and Annabel Maruani, M.D.</t>
  </si>
  <si>
    <t>Acquired Hypertrichosis Lanuginosa</t>
  </si>
  <si>
    <t>Antoine Cuvelier, M.D., Ph.D., and Jean-Francois Muir, M.D.</t>
  </si>
  <si>
    <t>Venous Air Embolism</t>
  </si>
  <si>
    <t>Yevgeniy Ostrinsky, M.D., and Zaza Cohen, M.D.</t>
  </si>
  <si>
    <t>Tooth Aspiration</t>
  </si>
  <si>
    <t>Manuel Haro Estarriol, M.D., and Manuel Rubio Goday, M.D.</t>
  </si>
  <si>
    <t>Cutaneous Metastases of Small-Cell Lung Cancer</t>
  </si>
  <si>
    <t>Edsel Maurice T. Salvana, M.D.</t>
  </si>
  <si>
    <t>Patent Ductus Arteriosus in an Elderly Man</t>
  </si>
  <si>
    <t>S. Alam Hannan, M.B., B.S., M.R.C.S., and Ghassan Alusi, M.B., B.S., F.R.C.S.</t>
  </si>
  <si>
    <t>Zenker's Diverticulum</t>
  </si>
  <si>
    <t>Tim L. Jansen, M.D., Ph.D., and Anneke Spoorenberg, M.D., Ph.D.</t>
  </si>
  <si>
    <t>A Medical Mystery — Arthritis</t>
  </si>
  <si>
    <t>George Pulikal, M.D., M.R.C.P., and Andrew Marshall, F.R.C.P.</t>
  </si>
  <si>
    <t>Complete Calcification of a Rheumatic Left Atrium</t>
  </si>
  <si>
    <t>Ming-Shian Tsai, M.D., and Ming-Hsun Wu, M.D.</t>
  </si>
  <si>
    <t>Pneumoperitoneum Due to Spontaneously Perforated Pyometra</t>
  </si>
  <si>
    <t>Santiago Nogué, M.D., and Alex Culla, M.D.</t>
  </si>
  <si>
    <t>Israel Alfonso, M.D., and Ilker Yaylali, M.D., Ph.D.</t>
  </si>
  <si>
    <t>Sympathetic-Nerve Damage in Brachial-Plexus Palsy</t>
  </si>
  <si>
    <t>Paranee Auethavekiat, M.D., and Clement J. Michet, Jr., M.D.</t>
  </si>
  <si>
    <t>Rotator-Cuff Tear</t>
  </si>
  <si>
    <t>Syed Mohammad Tariq, F.R.C.P., and Tabinda Sadaf, M.B., B.S.</t>
  </si>
  <si>
    <t>Reexpansion Pulmonary Edema after Treatment of Pneumothorax</t>
  </si>
  <si>
    <t>Oman</t>
  </si>
  <si>
    <t>Sakib K. Khalid, M.D., and Omar Jassim, M.D.</t>
  </si>
  <si>
    <t>Scrofula</t>
  </si>
  <si>
    <t>Michele Siegenthaler, M.D., and Olivier Spertini, M.D.</t>
  </si>
  <si>
    <t>Spurious Platelet Count</t>
  </si>
  <si>
    <t>Tal Eidlitz-Markus, M.D., and Avraham Zeharia, M.D.</t>
  </si>
  <si>
    <t>Cat Scratch Disease Lymphadenopathy</t>
  </si>
  <si>
    <t>Stephen McDonnell, M.B., B.S., and Matthew Clark, M.B., B.S.</t>
  </si>
  <si>
    <t>Sudden Enlargement of the Neck</t>
  </si>
  <si>
    <t>Tak K. Kong, F.R.C.P., and Wing K. To, F.R.C.P.A.</t>
  </si>
  <si>
    <t>Bird-Mite Infestation</t>
  </si>
  <si>
    <t>Michael Belfort, M.D., Ph.D.</t>
  </si>
  <si>
    <t>Umbilical-Cord Prolapse at 29 Weeks' Gestation</t>
  </si>
  <si>
    <t>Neda Ashourian, M.D., and Nico Mousdicas, M.D.</t>
  </si>
  <si>
    <t>Pellagra-like Dermatitis</t>
  </si>
  <si>
    <t>Afshin Farzaneh-Far, M.D., Ph.D.</t>
  </si>
  <si>
    <t>Pseudoclubbing</t>
  </si>
  <si>
    <t>Stefan Schanz, M.D., and Anja Ulmer, M.D.</t>
  </si>
  <si>
    <t>A Medical Mystery — Gangrene and Cutaneous Nodules</t>
  </si>
  <si>
    <t>Michael D. Brown, M.D.</t>
  </si>
  <si>
    <t>Enterobius vermicularis</t>
  </si>
  <si>
    <t>Surat Phonsombat, M.D., and Marshall L. Stoller, M.D.</t>
  </si>
  <si>
    <t>Bilateral Renal-Vein Thrombosis Associated with the Nephrotic Syndrome</t>
  </si>
  <si>
    <t>Fayssal El-Jabali, B.S., and Steven Cohen, M.D.</t>
  </si>
  <si>
    <t>Omar Rana, M.B., B.S., and William McCrea, F.R.C.P.</t>
  </si>
  <si>
    <t>Cholesterol Emboli after Coronary Angioplasty</t>
  </si>
  <si>
    <t>Kuo-Hsien Chiang, M.D., and Andy Shau-Bin Chou, M.D.</t>
  </si>
  <si>
    <t>Pneumomediastinum</t>
  </si>
  <si>
    <t>Neil J. Mortimer, M.R.C.P., and Graham A. Johnston, M.R.C.P.</t>
  </si>
  <si>
    <t>Giant Ganglion Cyst</t>
  </si>
  <si>
    <t>Hsiu-Po Wang, M.D., and Wei-Chih Su, M.D.</t>
  </si>
  <si>
    <t>Veiled Right Kidney Sign in a Patient with Valentino's Syndrome</t>
  </si>
  <si>
    <t>Rebekah Karplus, M.D., and Stephanie P. Johnston, M.S.</t>
  </si>
  <si>
    <r>
      <t>Plasmodium vivax</t>
    </r>
    <r>
      <rPr>
        <sz val="12"/>
        <color rgb="FF000000"/>
        <rFont val="Calibri"/>
        <family val="2"/>
        <scheme val="minor"/>
      </rPr>
      <t> Microgametes</t>
    </r>
  </si>
  <si>
    <t>W.A.L. Tonino, M.D., and J.B. Winter, M.D., Ph.D.</t>
  </si>
  <si>
    <t>The Twiddler Syndrome</t>
  </si>
  <si>
    <t>Neil Iosson, M.R.C.P., M.B., B.Chir.</t>
  </si>
  <si>
    <t>Nebulizer-Associated Anisocoria</t>
  </si>
  <si>
    <t>Fernando Ruiz-Palomo, M.D., Ph.D.</t>
  </si>
  <si>
    <t>Osteopetrosis Type II</t>
  </si>
  <si>
    <t>Ronak S. Kanani, M.D., and Douglas E. Drachman, M.D.</t>
  </si>
  <si>
    <t>Malignant Obstruction of the Superior Vena Cava</t>
  </si>
  <si>
    <t>Lawrence M. Tierney, Jr., M.D., and Kevin C. Wang, M.D., Ph.D.</t>
  </si>
  <si>
    <t>Koplik's Spots</t>
  </si>
  <si>
    <t>Senator Hazelwood, M.D.Denise Burton, Ph.D.</t>
  </si>
  <si>
    <t>Colonic Ileus</t>
  </si>
  <si>
    <t>NJ, DC</t>
  </si>
  <si>
    <t>Song K. Kang, M.D.</t>
  </si>
  <si>
    <t>Radiation Recall Reaction after Antimicrobial Therapy</t>
  </si>
  <si>
    <t>Sameer Kassem, M.D., and Gideon Friedman, M.D.</t>
  </si>
  <si>
    <t>Subacute Urinary Retention</t>
  </si>
  <si>
    <t>Dong Hoon Daniel Kim, M.D., and Victor L. Yu, M.D.</t>
  </si>
  <si>
    <t>A Medical Mystery — Concentric Calcification</t>
  </si>
  <si>
    <t>David Michael McMullan, M.D., and Gordon Alan Cohen, M.D., Ph.D.</t>
  </si>
  <si>
    <t>Radiographic Evidence Linking Tobacco Use and Lung Cancer</t>
  </si>
  <si>
    <t>Morgan P. McMonagle, M.B.</t>
  </si>
  <si>
    <t>The Importance of Early Cervical-Spine Radiography</t>
  </si>
  <si>
    <t>Heavy-Metal Meals of Mercury</t>
  </si>
  <si>
    <t>Kuang-I Fu, M.D., and Takahiro Fujimori, M.D., Ph.D.</t>
  </si>
  <si>
    <t>Bleeding Angiodysplasia in the Duodenum</t>
  </si>
  <si>
    <t>Marcia S. Genta, M.D., and Cem Gabay, M.D.</t>
  </si>
  <si>
    <t>Milwaukee Shoulder</t>
  </si>
  <si>
    <t>Jeremy Topin, M.D., and Gökhan M. Mutlu, M.D.</t>
  </si>
  <si>
    <t>Splenic and Mediastinal Calcifications in Histoplasmosis</t>
  </si>
  <si>
    <t>Andreas Korber, M.D., and Joachim Dissemond, M.D.</t>
  </si>
  <si>
    <t>Black Hairy Tongue</t>
  </si>
  <si>
    <t>Eric L. Altschuler, M.D., Ph.D., and Thomas N. Bryce, M.D.</t>
  </si>
  <si>
    <t>Pellegrini–Stieda Syndrome</t>
  </si>
  <si>
    <t>Daniela Katz, M.D.Dvora Aharoni, M.D.</t>
  </si>
  <si>
    <t>Lytic Lesions in Breast Cancer</t>
  </si>
  <si>
    <t>Tamás Tornóczky, M.D., Ph.D., and Zeno Ajtay, M.D.</t>
  </si>
  <si>
    <t>Fatal Free-Floating Left Atrial Thrombus</t>
  </si>
  <si>
    <t>Hungary</t>
  </si>
  <si>
    <t>Jann Lübbe, M.D., and Maria Milingou, M.D.</t>
  </si>
  <si>
    <t>Tacrolimus Ointment, Alcohol, and Facial Flushing</t>
  </si>
  <si>
    <t>Satoru Tamura, M.D., Ph.D., and Saburo Onishi, M.D., Ph.D.</t>
  </si>
  <si>
    <t>Laterally Spreading Colon Cancer</t>
  </si>
  <si>
    <t>Christine L. Hann, M.D., Ph.D., and Eric P. Schmidt, M.D.</t>
  </si>
  <si>
    <r>
      <t>Toxic Neutrophils in </t>
    </r>
    <r>
      <rPr>
        <i/>
        <sz val="12"/>
        <color rgb="FF000000"/>
        <rFont val="Calibri"/>
        <family val="2"/>
        <scheme val="minor"/>
      </rPr>
      <t>Streptococcus pneumoniae</t>
    </r>
    <r>
      <rPr>
        <sz val="12"/>
        <color rgb="FF000000"/>
        <rFont val="Calibri"/>
        <family val="2"/>
        <scheme val="minor"/>
      </rPr>
      <t> Sepsis</t>
    </r>
  </si>
  <si>
    <t>Carlos Geraldo Guerreiro de Moura, M.D., and Sérgio Pinto de Souza, M.D.</t>
  </si>
  <si>
    <t>“Shoulder Pad” Sign</t>
  </si>
  <si>
    <t>Rabih A. Chaer, M.D., and Stuart Lipnick, M.D.</t>
  </si>
  <si>
    <t>Cylindroma</t>
  </si>
  <si>
    <t>Reiko Fukamizu, M.D., and Seiji Hayashi, M.D., Ph.D.</t>
  </si>
  <si>
    <t>Diaphragmatic Hernia</t>
  </si>
  <si>
    <t>Peter Ratiu, M.D., and Ion-Florin Talos, M.D.</t>
  </si>
  <si>
    <t>The Tale of Phineas Gage, Digitally Remastered</t>
  </si>
  <si>
    <t>Sandeep Garg, M.D., and Manisha Garg, M.D.</t>
  </si>
  <si>
    <t>Benign Hepatic Cyst</t>
  </si>
  <si>
    <t>Ensar Yekeler, M.D., and Yakup Akyol, M.D.</t>
  </si>
  <si>
    <t>Cholelithiasis</t>
  </si>
  <si>
    <t>Joachim Lotz, M.D.Paolo Macchiarini, M.D.</t>
  </si>
  <si>
    <t>Double Aortic Arch Diagnosed by Magnetic Resonance Imaging</t>
  </si>
  <si>
    <t>Stefan Schanz, M.D., and Gerhard Fierlbeck, Ph.D.</t>
  </si>
  <si>
    <t>Scleromyxedema</t>
  </si>
  <si>
    <t>Gregory Youngnam Chang, M.D.</t>
  </si>
  <si>
    <t>Left Nasal Discharge and Meningitis</t>
  </si>
  <si>
    <t>Lorenzo G. Luciani, M.D., and Lucio Luciani, M.D.</t>
  </si>
  <si>
    <t>Staghorn Renal-Cell Carcinoma</t>
  </si>
  <si>
    <t>Aaron Frimerman, M.D., and Simcha R. Meisel, M.D.</t>
  </si>
  <si>
    <t>Peripartum Dissection of the Right Coronary Artery</t>
  </si>
  <si>
    <t>Rutger J. Hassink, M.D., Ph.D., and Pieter A. Doevendans, M.D., Ph.D.</t>
  </si>
  <si>
    <t>Backscatter from Lead</t>
  </si>
  <si>
    <t>Joy Shen, M.D., and Robert Hirschtick, M.D.</t>
  </si>
  <si>
    <t>Getting the Lead Out</t>
  </si>
  <si>
    <t>Falciform-Ligament Sign of Pneumoperitoneum</t>
  </si>
  <si>
    <t>Neil J. Mortimer, M.R.C.P., and Jamie Mills, M.R.C.P.</t>
  </si>
  <si>
    <t>Beau's Lines</t>
  </si>
  <si>
    <t>Rafael Arteta-Bulos, M.D., and Syed Mustafa Karim, M.D.</t>
  </si>
  <si>
    <r>
      <t>Nontraumatic </t>
    </r>
    <r>
      <rPr>
        <i/>
        <sz val="12"/>
        <color rgb="FF000000"/>
        <rFont val="Calibri"/>
        <family val="2"/>
        <scheme val="minor"/>
      </rPr>
      <t>Clostridium septicum</t>
    </r>
    <r>
      <rPr>
        <sz val="12"/>
        <color rgb="FF000000"/>
        <rFont val="Calibri"/>
        <family val="2"/>
        <scheme val="minor"/>
      </rPr>
      <t> Myonecrosis</t>
    </r>
  </si>
  <si>
    <t>Chad A. Grotegut, M.D.</t>
  </si>
  <si>
    <t>Ureteral Obstruction in Pregnancy</t>
  </si>
  <si>
    <t>Scott D. Miller, M.D.Kathleen David-Bajar, M.D.</t>
  </si>
  <si>
    <t>A Brilliant Case of Erythrasma</t>
  </si>
  <si>
    <t>SC, TX</t>
  </si>
  <si>
    <t>Scott C. Wickless, D.O.Tor A. Shwayder, M.D.</t>
  </si>
  <si>
    <t>A Medical Mystery — Hyperpigmentation</t>
  </si>
  <si>
    <t>J.P. Newman, Ph.D., and Ricardo Segal, M.D.</t>
  </si>
  <si>
    <t>Communicating Hydrocephalus</t>
  </si>
  <si>
    <t>Roderick Tung, M.D., and Roman DeSanctis, M.D.</t>
  </si>
  <si>
    <t>Samir R. Kapadia, M.D.Maria Schlumpf, B.S.</t>
  </si>
  <si>
    <t>Tribute to a Master's Work — A 24-Year Follow-up</t>
  </si>
  <si>
    <t>USA, Switzerland</t>
  </si>
  <si>
    <t>Henning Schubert, M.D., and Patrick Haage, M.D.</t>
  </si>
  <si>
    <t>Frederick B. Rogers, M.D.</t>
  </si>
  <si>
    <t>Traumatic Laceration of the Aorta</t>
  </si>
  <si>
    <t>VT</t>
  </si>
  <si>
    <t>W. Anthony Lee, M.D.</t>
  </si>
  <si>
    <t>Endovascular Repair of a Ruptured Abdominal Aortic Aneurysm</t>
  </si>
  <si>
    <t>Philippe Demaerel, M.D., Ph.D., and Wim Van Paesschen, M.D., Ph.D.</t>
  </si>
  <si>
    <t>Marchiafava–Bignami Disease</t>
  </si>
  <si>
    <t>John S. Graham, M.D.Bruce C. Rothwell, M.D.</t>
  </si>
  <si>
    <t>Enrico Minetti, M.D., and Alberto Montoli, M.D.</t>
  </si>
  <si>
    <t>Bilateral Renal Arteriovenous Malformation</t>
  </si>
  <si>
    <t>Masanori Nakagawara, M.D.Hiroyuki Hanai, M.D.Masayoshi Kajimura, M.D.</t>
  </si>
  <si>
    <t>Detection of Liver Abscesses by T1-Weighted Magnetic Resonance Imaging</t>
  </si>
  <si>
    <t>Syed Mohammad Tariq, M.R.C.P., and Jojy George, M.R.C.P.</t>
  </si>
  <si>
    <t>Inhaled Foreign Body</t>
  </si>
  <si>
    <t>Roxann Powers, M.D., and Melanie Fisher, M.D.</t>
  </si>
  <si>
    <r>
      <t>Tenosynovitis Due to </t>
    </r>
    <r>
      <rPr>
        <i/>
        <sz val="12"/>
        <color rgb="FF000000"/>
        <rFont val="Calibri"/>
        <family val="2"/>
        <scheme val="minor"/>
      </rPr>
      <t>Mycobacterium marinum</t>
    </r>
  </si>
  <si>
    <t>WV</t>
  </si>
  <si>
    <t>John P. Dormans, M.D., and Sumeet Garg, M.D.</t>
  </si>
  <si>
    <t>Rotationplasty for Ewing's Sarcoma of the Distal Femur</t>
  </si>
  <si>
    <t>Stuart M. Lubinski, M.D., and Thomas Hendrix, M.D.</t>
  </si>
  <si>
    <t>VIPoma</t>
  </si>
  <si>
    <t>Sean M. Stone, M.D., and John L. Alexander, M.D.</t>
  </si>
  <si>
    <t>Laura D. Sprague, D.O., and Filippo J. Ferrigni, M.D.</t>
  </si>
  <si>
    <t>Lung Herniation after Cardiopulmonary Resuscitation</t>
  </si>
  <si>
    <t>Kyuhyun Wang, M.D.</t>
  </si>
  <si>
    <t>“Pseudoinfarction” Pattern Due to Hyperkalemia</t>
  </si>
  <si>
    <t>Cornelis P.C. de Jager, M.D.Ronald J. Trof, M.D.</t>
  </si>
  <si>
    <t>Gastrothorax Simulating Acute Tension Pneumothorax</t>
  </si>
  <si>
    <t>Haval Saadlla, M.D.</t>
  </si>
  <si>
    <t>Electrocardiographic Changes in Extreme Hypothermia</t>
  </si>
  <si>
    <t>Leonardo M. Astudillo, M.D., and Philippe M. Arlet, M.D.</t>
  </si>
  <si>
    <t>The Chemosis of Trichinosis</t>
  </si>
  <si>
    <t>Lawrence E. Harrison, M.D., and Steve H. Kim, M.D.</t>
  </si>
  <si>
    <t>Intussusception of the Small Bowel</t>
  </si>
  <si>
    <t>Nermin Halkic, M.D., and Michel Gillet, M.D.</t>
  </si>
  <si>
    <t>A Cystic Mass in the Liver</t>
  </si>
  <si>
    <t>Mark A. Marinella, M.D.</t>
  </si>
  <si>
    <t>Henoch–Schönlein Purpura</t>
  </si>
  <si>
    <t>Kenzo Hirose, M.D., and Brendan C. Visser, M.D.</t>
  </si>
  <si>
    <t>Massive Subcutaneous Emphysema after Tracheal Perforation</t>
  </si>
  <si>
    <t>Jurgen M. Akkerhuis, M.D., and Ferry M.R.J. Hersbach, M.D.</t>
  </si>
  <si>
    <t>Swinging Heart</t>
  </si>
  <si>
    <t>Camille Hylton, M.D., and Morton F. Goldberg, M.D.</t>
  </si>
  <si>
    <t>Circumpapillary Retinal Ridge in the Shaken-Baby Syndrome</t>
  </si>
  <si>
    <t>Willy-Anne Nieuwlaat, M.D., and Gerlach Pieters, M.D., Ph.D.</t>
  </si>
  <si>
    <t>A Medical Mystery — Which Twin Is the Patient?</t>
  </si>
  <si>
    <t>Fritz Egli, M.D., and Roland Walter, M.D.</t>
  </si>
  <si>
    <t>Vitiligo and Pernicious Anemia</t>
  </si>
  <si>
    <t>Rick M. Fairhurst, M.D., Ph.D.James F. Casella, M.D.</t>
  </si>
  <si>
    <t>Homozygous Hemoglobin C Disease</t>
  </si>
  <si>
    <t>Lesley Wong, M.D., and Jason Rehm, M.D.</t>
  </si>
  <si>
    <t>Radiation Injury from a Fluoroscopic Procedure</t>
  </si>
  <si>
    <t>Stephen M. Schexnayder, M.D., and Sarah G. Klein, M.D.</t>
  </si>
  <si>
    <t>Gas Gangrene</t>
  </si>
  <si>
    <t>Sameer K. Mathur, M.D., Ph.D.Daniel Grodinsky, M.D.</t>
  </si>
  <si>
    <t>Dislocation of the Lenses</t>
  </si>
  <si>
    <t>Conleth A. Egan, M.R.C.P.I., and Scott R. Florell, M.D.</t>
  </si>
  <si>
    <t>Cicatricial Pemphigoid</t>
  </si>
  <si>
    <t>Robert J. Canter, M.D., and James P. Greelish, M.D.</t>
  </si>
  <si>
    <t>Paraesophageal Hernia</t>
  </si>
  <si>
    <t>Friedrich Koehler, M.D., and Dietmar Kivelitz, M.D.</t>
  </si>
  <si>
    <t>A Calcified Pelvic Mass</t>
  </si>
  <si>
    <t>Nicholas N. Stoffle, B.S., and Philip R. Cohen, M.D.</t>
  </si>
  <si>
    <r>
      <t>Sarcoptes scabiei</t>
    </r>
    <r>
      <rPr>
        <sz val="12"/>
        <color rgb="FF000000"/>
        <rFont val="Calibri"/>
        <family val="2"/>
        <scheme val="minor"/>
      </rPr>
      <t> Infestation</t>
    </r>
  </si>
  <si>
    <t>Keyvan Ravakhah, M.D., M.B.A., and Ramona Simionescu, M.D.</t>
  </si>
  <si>
    <t>Unusual Cystitis</t>
  </si>
  <si>
    <t>Oren K. Steinmetz, M.D., and L.P. Palerme, M.D.</t>
  </si>
  <si>
    <t>Acquired Arteriovenous Fistula</t>
  </si>
  <si>
    <t>Bradley A. Serwer, M.D., and Helen S. Barold, M.D., M.P.H.</t>
  </si>
  <si>
    <t>Pericardial Cyst</t>
  </si>
  <si>
    <t>Judith Lynn Gorelick, M.D.</t>
  </si>
  <si>
    <t>Stretch Brachial Plexopathy</t>
  </si>
  <si>
    <t>Seyed F.A. Amlashi, M.D., and Laurent Riffaud, M.D.</t>
  </si>
  <si>
    <t>Papilledema and Spinal Cord Tumor</t>
  </si>
  <si>
    <t>Ulf K.M. Teichgräber, M.D., and Thomas Benter, M.D.</t>
  </si>
  <si>
    <t>Air Embolism after the Insertion of a Central Venous Catheter</t>
  </si>
  <si>
    <t>Daniel B. Reese, M.D.</t>
  </si>
  <si>
    <t>Cor Triatriatum</t>
  </si>
  <si>
    <t>Josef G. Heckmann, M.D., and Oliver Ganslandt, M.D.</t>
  </si>
  <si>
    <t>The Mount Fuji Sign</t>
  </si>
  <si>
    <t>Jolanda H.M. van Steijn, M.D., and Peter H.J. van der Voort, M.D., Ph.D.</t>
  </si>
  <si>
    <t>John Mark Vermillion, M.D., and F.S. Harris, M.D.</t>
  </si>
  <si>
    <t>Hemispheric Arteriovenous Malformation</t>
  </si>
  <si>
    <t>Rodney C. Studd, M.B., Ch.B., and Peter J. Stewart, F.R.A.C.S</t>
  </si>
  <si>
    <t>Intraabdominal Abscess after Acupuncture</t>
  </si>
  <si>
    <t>Gary Sutkin, M.D., and Viviane Mamlok, M.D.</t>
  </si>
  <si>
    <t>Fetus Papyraceus</t>
  </si>
  <si>
    <t>Clinton Lai, M.B., Ch.B., M.R.C.P., and Dharshan R. Vummidi, M.R.C.P.</t>
  </si>
  <si>
    <t>Lemierre's Syndrome</t>
  </si>
  <si>
    <t>So Young Moon, M.D., and Gregory Youngnam Chang, M.D.</t>
  </si>
  <si>
    <t>A Complication of Cosmetic Surgery</t>
  </si>
  <si>
    <t>Sanford H. Barsky, M.D., and Kathryn McGonigle, M.D.</t>
  </si>
  <si>
    <t>Pseudomyxoma Peritonei</t>
  </si>
  <si>
    <t>Stephen Morris-Jones, M.R.C.P., and Martin Weber, M.D.</t>
  </si>
  <si>
    <t>A Medical Mystery — Painless Ulcers</t>
  </si>
  <si>
    <t>Gambia</t>
  </si>
  <si>
    <t>Shehzad Basaria, M.D., and Roberto Salvatori, M.D.</t>
  </si>
  <si>
    <t>Pemberton's Sign</t>
  </si>
  <si>
    <t>Wen Lai, M.D., and Jonathan Dowell, M.D.</t>
  </si>
  <si>
    <t>Diffuse Subcutaneous Air Due to a Perforated Colonic Diverticulum</t>
  </si>
  <si>
    <t>Josef G. Heckmann, M.D., and M. Lüfti, M.D.</t>
  </si>
  <si>
    <t>Angiomatosis Associated with Sneddon's Syndrome</t>
  </si>
  <si>
    <t>Keshav R. Nayak, M.D., and Richard G. Daly, M.D.</t>
  </si>
  <si>
    <t>Eruptive Xanthomas Associated with Hypertriglyceridemia and New-Onset Diabetes Mellitus</t>
  </si>
  <si>
    <t>Peter J. Stern, M.D.Charles A. Goldfarb, M.D.</t>
  </si>
  <si>
    <t>Interdigital Pilonidal Sinus</t>
  </si>
  <si>
    <t>OH, MO</t>
  </si>
  <si>
    <t>André Friedli, M.D., and Jean-Hilaire Saurat, M.D.</t>
  </si>
  <si>
    <t>Oculo-Orogenital Syndrome — A Deficiency of Vitamins B2 and B6</t>
  </si>
  <si>
    <t>Faheem Younus, M.D., and Roy T. Steigbigel, M.D.</t>
  </si>
  <si>
    <r>
      <t>Nodular </t>
    </r>
    <r>
      <rPr>
        <i/>
        <sz val="12"/>
        <color rgb="FF000000"/>
        <rFont val="Calibri"/>
        <family val="2"/>
        <scheme val="minor"/>
      </rPr>
      <t>Clostridium difficile</t>
    </r>
    <r>
      <rPr>
        <sz val="12"/>
        <color rgb="FF000000"/>
        <rFont val="Calibri"/>
        <family val="2"/>
        <scheme val="minor"/>
      </rPr>
      <t> Colitis</t>
    </r>
  </si>
  <si>
    <t>Hajime Kurosawa, M.D., and Masahiro Kohzuki, M.D.</t>
  </si>
  <si>
    <t>Dynamic Airway Narrowing</t>
  </si>
  <si>
    <t>Chau Nguyen, M.D.</t>
  </si>
  <si>
    <t>Mycobacterium marinum</t>
  </si>
  <si>
    <t>Glen M. Arluk, M.D., and Perry J. Pickhardt, M.D.</t>
  </si>
  <si>
    <t>Inflammatory Pseudopolyposis in Crohn's Disease</t>
  </si>
  <si>
    <t>See-Ching Chan, M.D., and Chung-Yau Lo, F.R.C.S., F.A.C.S.</t>
  </si>
  <si>
    <t>Meckel's Diverticulum in Action</t>
  </si>
  <si>
    <t>James Chodosh, M.D., and Russell D. Burris</t>
  </si>
  <si>
    <t>Ocular Melanocytosis</t>
  </si>
  <si>
    <t>Ellen Haig, M.D.</t>
  </si>
  <si>
    <t>A Message from the Gut</t>
  </si>
  <si>
    <t>Frank C. Koranda, M.D.</t>
  </si>
  <si>
    <t>Use of Multinucleated Giant Cells to Diagnose a Viral Eruption</t>
  </si>
  <si>
    <t>Shirley Chen, M.D.Orion Howard, M.D.</t>
  </si>
  <si>
    <t>Parvovirus B19 Infection</t>
  </si>
  <si>
    <t>Jeffrey S. Upperman, M.D., and Edward M. Barksdale, Jr., M.D.</t>
  </si>
  <si>
    <t>Congenital Lymphedema</t>
  </si>
  <si>
    <t>Dimitrios I. Zafeiriou, M.D., Ph.D., and Evangelos Pavlou, M.D.</t>
  </si>
  <si>
    <t>Hypoglossal-Nerve Palsy</t>
  </si>
  <si>
    <t>Lena M. Napolitano, M.D.</t>
  </si>
  <si>
    <t>Retroperitoneal Sarcoma</t>
  </si>
  <si>
    <t>Jose A. Karam, M.D., and Linda A. Baker, M.D.</t>
  </si>
  <si>
    <t>True Hermaphroditism</t>
  </si>
  <si>
    <t>Craig See, M.D., and David Elliott, M.D.</t>
  </si>
  <si>
    <t>Pneumatosis Intestinalis and Portal Venous Gas</t>
  </si>
  <si>
    <t>Howard W. Sander, M.D.Conrado Castro, M.D.</t>
  </si>
  <si>
    <t>Neurocysticercosis</t>
  </si>
  <si>
    <t>USA, Peru</t>
  </si>
  <si>
    <t>Duyen Dang, M.D.David Cromwell, M.D.</t>
  </si>
  <si>
    <t>Intussusception</t>
  </si>
  <si>
    <t>MI, MD</t>
  </si>
  <si>
    <t>Arnd M. Herz, M.D., and J. Michael Lahey, M.D.</t>
  </si>
  <si>
    <r>
      <t>Optic Neuritis Due to </t>
    </r>
    <r>
      <rPr>
        <i/>
        <sz val="12"/>
        <color rgb="FF000000"/>
        <rFont val="Calibri"/>
        <family val="2"/>
        <scheme val="minor"/>
      </rPr>
      <t>Bartonella henselae</t>
    </r>
    <r>
      <rPr>
        <sz val="12"/>
        <color rgb="FF000000"/>
        <rFont val="Calibri"/>
        <family val="2"/>
        <scheme val="minor"/>
      </rPr>
      <t> Infection</t>
    </r>
  </si>
  <si>
    <t>Rony M. Abou Jawde, M.D., and Feyrouz Al-Ashkar, M.D.</t>
  </si>
  <si>
    <t>Progression of Idiopathic Pulmonary Fibrosis</t>
  </si>
  <si>
    <t>Bruno François, M.D.Olivier Brenet, M.D.</t>
  </si>
  <si>
    <t>A Medical Mystery</t>
  </si>
  <si>
    <t>Selim M. Arcasoy, M.D.Paul N. Lanken, M.D.</t>
  </si>
  <si>
    <t>NY, PA</t>
  </si>
  <si>
    <t>Joshua Lynfield, M.D., and Peter Kim Nelson, M.D.</t>
  </si>
  <si>
    <t>Mycotic Aneurysms</t>
  </si>
  <si>
    <t>Peter W. Hadden, F.R.A.N.Z.C.O., and Christopher J. Barry, M.Med.Sci.</t>
  </si>
  <si>
    <t>Herpetic Encephalitis and Acute Retinal Necrosis</t>
  </si>
  <si>
    <t>Valerie A. Reid, M.R.C.P.I.Joseph Keane, M.R.C.P.I.</t>
  </si>
  <si>
    <t>Tuberculous Mastoiditis and Cerebral Tuberculoma</t>
  </si>
  <si>
    <t>Ulrich Weber, M.D., and Hans Scherübl, M.D.</t>
  </si>
  <si>
    <t>Tuberculosis with Atlantoaxial and Craniovertebral Pott's Disease</t>
  </si>
  <si>
    <t>James de la Torre, and Julius Bishop</t>
  </si>
  <si>
    <t>Something Fishy Going on in the Heart</t>
  </si>
  <si>
    <t>Anja Ulmer, M.D., and Gerhard Fierlbeck, M.D.</t>
  </si>
  <si>
    <t>Oral Manifestations of Secondary Syphilis</t>
  </si>
  <si>
    <t>Saib S. Khogali, M.B., Ch.B., and Jonathan N. Townend, M.D.</t>
  </si>
  <si>
    <t>Coronary-Artery Calcification</t>
  </si>
  <si>
    <t>John R. Doty, M.DDonald B. Doty, M.D.</t>
  </si>
  <si>
    <t>Floating Left Atrial Thrombus</t>
  </si>
  <si>
    <t>MD, UT</t>
  </si>
  <si>
    <t>James A. Brown, M.D.</t>
  </si>
  <si>
    <t>End-Stage Autosomal Dominant Polycystic Kidney Disease</t>
  </si>
  <si>
    <t>Pareshkumar Patel, M.D., and Arthur Topilow, M.D.</t>
  </si>
  <si>
    <t>Atypical Pyoderma Gangrenosum in a Splenectomy Incision</t>
  </si>
  <si>
    <t>Duane S. Pinto, M.D., and Thomas M. Tu, M.D.</t>
  </si>
  <si>
    <t>Ventricular Septal Rupture after Myocardial Infarction</t>
  </si>
  <si>
    <t>Janette F. Strasburger, M.D.Barry J. Maron, M.D.</t>
  </si>
  <si>
    <t>Commotio Cordis</t>
  </si>
  <si>
    <t>IL, MN</t>
  </si>
  <si>
    <t>Neil P. Fam, M.D., and Atul Verma, M.D.</t>
  </si>
  <si>
    <t>Thrombolysis of a Massive Pulmonary Embolism</t>
  </si>
  <si>
    <t>Nick Dobrilovic, M.D., and Creighton B. Wright, M.D.</t>
  </si>
  <si>
    <t>Massive Right Atrial Thrombus</t>
  </si>
  <si>
    <t>Suresh R. Nair, M.D., M.R.C.P., and Stanley B. Pearson, D.M., F.R.C.P.</t>
  </si>
  <si>
    <t>Mucous Plug in the Bronchus Causing Lung Collapse</t>
  </si>
  <si>
    <t>Marsha J. Bluto, R.N., B.Bus., and Daniel A. Norman, M.D.</t>
  </si>
  <si>
    <t>Acute Episode of Raynaud's Disease</t>
  </si>
  <si>
    <t>James Chang, M.D., and Matthew B. Klein, M.D.</t>
  </si>
  <si>
    <t>Ulnar-Nerve Schwannoma</t>
  </si>
  <si>
    <t>J.H. Marc Groeneveld, M.D., and Julien B.C.M. Puylaert, M.D., Ph.D.</t>
  </si>
  <si>
    <r>
      <t>Septic Peripheral Embolization from </t>
    </r>
    <r>
      <rPr>
        <i/>
        <sz val="12"/>
        <color rgb="FF000000"/>
        <rFont val="Calibri"/>
        <family val="2"/>
        <scheme val="minor"/>
      </rPr>
      <t>Haemophilus aphrophilus</t>
    </r>
    <r>
      <rPr>
        <sz val="12"/>
        <color rgb="FF000000"/>
        <rFont val="Calibri"/>
        <family val="2"/>
        <scheme val="minor"/>
      </rPr>
      <t>Endocarditis</t>
    </r>
  </si>
  <si>
    <t>Carrie A. Czarnecki, M.D., and D. Fergus O'Coclain, M.D.</t>
  </si>
  <si>
    <t>Severe Abdominal Pain in a Girl</t>
  </si>
  <si>
    <t>Colin Church, M.B., Ch.B., and Brian Junor, M.D.</t>
  </si>
  <si>
    <t>Sclerosing Peritonitis during Continuous Ambulatory Peritoneal Dialysis</t>
  </si>
  <si>
    <t>Nissa I. Erickson, M.D.Richard L. Ellis, M.D.</t>
  </si>
  <si>
    <t>Neonatal Rash Due to Herpes Gestationis</t>
  </si>
  <si>
    <t>Pertha S. Chowdhury, M.D., and Renato G. Ramos, M.D.</t>
  </si>
  <si>
    <t>Coronary-Stent Fracture</t>
  </si>
  <si>
    <t>Rick M. Fairhurst, M.D., and David A. Pegues, M.D.</t>
  </si>
  <si>
    <t>Pulmonary Cryptococcal Granulomas</t>
  </si>
  <si>
    <t>William Sanchez, M.D., and Edward V. Loftus, M.D.</t>
  </si>
  <si>
    <t>Fistulizing Crohn's Disease</t>
  </si>
  <si>
    <t>Kirsten M. Leu, M.D., and Gregory P. Kalemkerian, M.D.</t>
  </si>
  <si>
    <t>Osteoporosis Circumscripta</t>
  </si>
  <si>
    <t>Manuela Birrer, M.D., and Iris Baumgartner, M.D.</t>
  </si>
  <si>
    <t>Work-Related Vascular Injuries of the Hand — Hypothenar Hammer Syndrome</t>
  </si>
  <si>
    <t>Leslie A. Kory, M.D.</t>
  </si>
  <si>
    <t>Probal K. Moulik, M.R.C.P, and Justine Hadcroft, M.R.C.P.</t>
  </si>
  <si>
    <t>An Unusual Case of Orthopnea</t>
  </si>
  <si>
    <t>Marja W. Wessels, M.D.Patrick J. Willems, M.D., Ph.D.</t>
  </si>
  <si>
    <t>Chondrodysplasia Punctata</t>
  </si>
  <si>
    <t>The Neatherlands, Belgium</t>
  </si>
  <si>
    <t>Fouad N. Boctor, M.D., Ph.D., and Joan Uehlinger, M.D.</t>
  </si>
  <si>
    <t>Malaria and Sickle Cell Disease</t>
  </si>
  <si>
    <t>Gregory Parkinson, M.D.</t>
  </si>
  <si>
    <t>The Many Faces of Poison Ivy</t>
  </si>
  <si>
    <t>J. Manuel Dominguez, M.D., and Karim Serri, M.D.</t>
  </si>
  <si>
    <t>Disseminated Histoplasmosis in a Patient with Human Immunodeficiency Virus Infection</t>
  </si>
  <si>
    <t>Paul C. McCullough, M.D.Ann E. McCullough, M.D.</t>
  </si>
  <si>
    <t>Nodular Sarcoidosis</t>
  </si>
  <si>
    <t>AZ, NJ</t>
  </si>
  <si>
    <t>J. Warren Harthorne, M.D., and Igor Palacios, M.D.</t>
  </si>
  <si>
    <t>Rita Dinis da Gama, M.D., and Manuela Cidade, M.D.</t>
  </si>
  <si>
    <t>Interstitial Keratitis as the Initial Expression of Syphilitic Reactivation</t>
  </si>
  <si>
    <t>Michael J. Leach, M.B., Ch.B.</t>
  </si>
  <si>
    <t>Retinal Hemorrhages in Acute Leukemia</t>
  </si>
  <si>
    <t>Komal F. Chopra, M.D.Marc E. Grossman, M.D.</t>
  </si>
  <si>
    <t>Finger-Pad Tophi</t>
  </si>
  <si>
    <t>CA, NY</t>
  </si>
  <si>
    <t>Peter D. Kent, M.D., and Thomas H. Poterucha, M.D.</t>
  </si>
  <si>
    <t>Aberrant Right Subclavian Artery and Dysphagia Lusoria</t>
  </si>
  <si>
    <t>Bernhard Fischer, M.D., and Stefan Palkovic, M.D., Ph.D.</t>
  </si>
  <si>
    <t>Neonatal Vein of Galen Malformation</t>
  </si>
  <si>
    <t>Kenneth Ouriel, M.D.</t>
  </si>
  <si>
    <t>Takae Ebihara, M.D., Ph.D., and Hidetada Sasaki, M.D., Ph.D.</t>
  </si>
  <si>
    <r>
      <t>Bronchiectasis with </t>
    </r>
    <r>
      <rPr>
        <i/>
        <sz val="12"/>
        <color rgb="FF000000"/>
        <rFont val="Calibri"/>
        <family val="2"/>
        <scheme val="minor"/>
      </rPr>
      <t>Mycobacterium avium</t>
    </r>
    <r>
      <rPr>
        <sz val="12"/>
        <color rgb="FF000000"/>
        <rFont val="Calibri"/>
        <family val="2"/>
        <scheme val="minor"/>
      </rPr>
      <t> Complex Infection</t>
    </r>
  </si>
  <si>
    <t>Sanjay Gupta, M.D., and Ronald A. Kahn, M.D.</t>
  </si>
  <si>
    <t>Left Ventricular Thrombus</t>
  </si>
  <si>
    <t>Allon E. Moses, M.D., and Ronit Cohen-Poradosu, M.D.</t>
  </si>
  <si>
    <t>Eczema Vaccinatum — A Timely Reminder</t>
  </si>
  <si>
    <t>Hideshi Niimura, M.D., and Chuwa Tei, M.D.</t>
  </si>
  <si>
    <t>Coronary-Artery Fistula with a Giant Aneurysm</t>
  </si>
  <si>
    <t>Raul G. Nogueira, M.D.Volney L. Sheen, M.D., Ph.D.</t>
  </si>
  <si>
    <t>Herpes Zoster Ophthalmicus Followed by Contralateral Hemiparesis</t>
  </si>
  <si>
    <t>Steffen Rickes, M.D., and Kenneth Ocran, M.D.</t>
  </si>
  <si>
    <t>Porcelain Gallbladder</t>
  </si>
  <si>
    <t>Maqsood A. Bhatti, M.D.Maria Teresa A. Seville, M.D.</t>
  </si>
  <si>
    <t>Hematogenous Anaerobic Osteomyelitis</t>
  </si>
  <si>
    <t>Saudi Arabia, USA</t>
  </si>
  <si>
    <t>Sean M. Studer, M.D.Peter B. Terry, M.D.</t>
  </si>
  <si>
    <t>Bronchial Cast</t>
  </si>
  <si>
    <t>NY, MD</t>
  </si>
  <si>
    <t>Helmut Brussee, M.D., and Robert Gasser, M.D., Ph.D.</t>
  </si>
  <si>
    <t>Fistula Connecting the Left Main Coronary Artery with the Right Atrium in a Marathon Runner</t>
  </si>
  <si>
    <t>Antonino Mazzone, M.D., and Antonio Dal Canton, M.D.</t>
  </si>
  <si>
    <t>Hypercarotenemia</t>
  </si>
  <si>
    <t>Sean J. Pittock, M.D.</t>
  </si>
  <si>
    <t>Unilateral Osteoarthritis — “The Working Hand”</t>
  </si>
  <si>
    <t>Gim H. Tan, M.D., and Jeffrey B. Sussmane, M.D.</t>
  </si>
  <si>
    <t>Massive Air Embolism in a Neonate with Pulmonary Hypoplasia</t>
  </si>
  <si>
    <t>Peter J. Pugh, M.B., B.S., and Ever D. Grech, M.D.</t>
  </si>
  <si>
    <t>Syphilitic Aortitis</t>
  </si>
  <si>
    <t>Michael Geist, M.D., and Daniel Tarchitzky, M.D.</t>
  </si>
  <si>
    <t>Coronary Spasm</t>
  </si>
  <si>
    <t>Peter Vajkoczy, M.D.Marius Hartmann, M.D.</t>
  </si>
  <si>
    <t>An Unusual Saccular Aneurysm</t>
  </si>
  <si>
    <t>John Chambers, M.D., Christopher Blauth, M.D., Clifford Bucknall, M.D., and Susannah Eykyn, F.R.C.Path.</t>
  </si>
  <si>
    <t>Aspergilloma as a Complication of Pacemaker Implantation</t>
  </si>
  <si>
    <t>Christian Firschke, M.D., and Bernhard Zrenner, M.D.</t>
  </si>
  <si>
    <t>Malposition of Dual-Chamber Pacemaker Lead</t>
  </si>
  <si>
    <t>George Triadafilopoulos, M.D.</t>
  </si>
  <si>
    <r>
      <t>Clostridium difficile</t>
    </r>
    <r>
      <rPr>
        <sz val="12"/>
        <color rgb="FF000000"/>
        <rFont val="Calibri"/>
        <family val="2"/>
        <scheme val="minor"/>
      </rPr>
      <t> Colitis</t>
    </r>
  </si>
  <si>
    <t>Ayhan Ulusakarya, M.D.</t>
  </si>
  <si>
    <t>Lars M. Asmis, M.D., and Christophe Girardet, M.D.</t>
  </si>
  <si>
    <t>Systemic Mast-Cell Disease (Mastocytosis)</t>
  </si>
  <si>
    <t>Richard Booton, M.R.C.P.B.K. Jacob, F.R.C.P.</t>
  </si>
  <si>
    <t>Bronchoalveolar-Cell Carcinoma</t>
  </si>
  <si>
    <t>Jose Alberto Sagástegui-Rodríguez, M.D.Salvador Cruz-Flores, M.D.</t>
  </si>
  <si>
    <t>Syringomyelia</t>
  </si>
  <si>
    <t>Mexico, USA</t>
  </si>
  <si>
    <t>David Chang, M.D., and Bruce S. Markman, M.D.</t>
  </si>
  <si>
    <t>Spontaneous Resolution of a Pubic-Symphysis Diastasis</t>
  </si>
  <si>
    <t>Sandra J. Shin, M.D., and Gary Meininger, M.D.</t>
  </si>
  <si>
    <t>Alpha1-Antitrypsin Deficiency</t>
  </si>
  <si>
    <t>Michael E. Meininger, M.D., and Jason S. Kendler, M.D.</t>
  </si>
  <si>
    <t>Trousseau's Sign</t>
  </si>
  <si>
    <t>William Choe, M.D., and David Mehlman, M.D.</t>
  </si>
  <si>
    <t>Mediastinal Abnormalities in Systemic Sclerosis</t>
  </si>
  <si>
    <t>Andreas Spuler, M.D.John L.D. Atkinson, M.D.</t>
  </si>
  <si>
    <t>Astrocytoma Following the Pyramidal Tract</t>
  </si>
  <si>
    <t>Germany, USA</t>
  </si>
  <si>
    <t>David J. Schneider, M.D., and J. Spence Reid, M.D.</t>
  </si>
  <si>
    <t>Gas Gangrene Associated with Occult Cancer</t>
  </si>
  <si>
    <t>Yves Domart, M.D., and Emmanuel Garet, M.D.</t>
  </si>
  <si>
    <t>Lichtenberg Figures Due to a Lightning Strike</t>
  </si>
  <si>
    <t>Kenneth C. Earhart, M.D., and Michael H. Power, M.D.</t>
  </si>
  <si>
    <t>Bartonella Neuroretinitis</t>
  </si>
  <si>
    <t>Brent Wisse, M.D., and Allan D. Sniderman, M.D.</t>
  </si>
  <si>
    <t>Severe Mitral Regurgitation</t>
  </si>
  <si>
    <t>Carey Kimmelstiel, M.D., and Natesa Pandian, M.D.</t>
  </si>
  <si>
    <t>Mitral Stenosis</t>
  </si>
  <si>
    <t>Robert Lemoine, M.D., and Michael Dusmet, M.D.</t>
  </si>
  <si>
    <t>Pulmonary Granulomas in an Intravenous Drug User</t>
  </si>
  <si>
    <t>Klaus Reynen, M.D., and Werner G. Daniel, M.D.</t>
  </si>
  <si>
    <t>Idiopathic Clubbing</t>
  </si>
  <si>
    <t>Keith F. Izban, M.D., and Saro Gooneratne, M.D.</t>
  </si>
  <si>
    <t>Mullerian Adenosarcoma and Early Pregnancy</t>
  </si>
  <si>
    <t>Bernard S. Kaplan, M.B., B.Ch., and Kevin Meyers, M.B., B.Ch.</t>
  </si>
  <si>
    <t>Schistosoma haematobium</t>
  </si>
  <si>
    <t>Gerhard Kurlemann, M.D., and Otfried Debus, M.D.</t>
  </si>
  <si>
    <t>Azam Ansari, M.D., and Ronald Decesare, M.D.</t>
  </si>
  <si>
    <t>Mesenteric Ischemia</t>
  </si>
  <si>
    <t>David J. Levy, M.D.</t>
  </si>
  <si>
    <t>An Aspirin Tablet and a Gastric Ulcer</t>
  </si>
  <si>
    <t>Charles Keller, M.D., and Claire Langston, M.D.</t>
  </si>
  <si>
    <t>Childhood Idiopathic Pulmonary Hemosiderosis</t>
  </si>
  <si>
    <t>Gerald J. Matthews, M.D., and Suelyn Hall, M.D.</t>
  </si>
  <si>
    <t>Renal-Vein Thrombosis</t>
  </si>
  <si>
    <t>Jun Nakagawa, M.D., Ph.D.</t>
  </si>
  <si>
    <t>Hepatodiaphragmatic Interposition of the Colon</t>
  </si>
  <si>
    <t>Andrew T. Marshall, M.D.Andrew Bedford, M.D.</t>
  </si>
  <si>
    <t>NY, CT</t>
  </si>
  <si>
    <t>Pierre Hösli, M.D., and Marc Schapira, M.D.</t>
  </si>
  <si>
    <t>Spontaneous Duodenal Hematoma during Oral Anticoagulation</t>
  </si>
  <si>
    <t>Chester M. Boltwood, Jr., M.D.Terril Spitze, M.D.</t>
  </si>
  <si>
    <t>A Life-Threatening Coronary-Artery Stenosis</t>
  </si>
  <si>
    <t>Gerard B. Donnelly, M.D., and Diana Randlett, M.S.</t>
  </si>
  <si>
    <t>Methemoglobinemia</t>
  </si>
  <si>
    <t>Ronald C. McGarry, M.D., Ph.D.</t>
  </si>
  <si>
    <t>Lung Cancer Presenting as an Ankle Metastasis</t>
  </si>
  <si>
    <t>NE</t>
  </si>
  <si>
    <t>Ramana Gopalan, M.D., M.P.H., and Colleen G. Cooke, M.D.</t>
  </si>
  <si>
    <t>Boerhaave's Syndrome</t>
  </si>
  <si>
    <t>Edoardo De Benedetti, M.D., and Dominique Didier, M.D.</t>
  </si>
  <si>
    <t>Constrictive Pericarditis</t>
  </si>
  <si>
    <t>J. Edwin Atwood, M.D., and Lars Osterberg, M.D.</t>
  </si>
  <si>
    <t>Tatsuo Morita, M.D., and Akihiko Tokue, M.D.</t>
  </si>
  <si>
    <t>Raanan Arens, M.D., and Sandra S. Kramer, M.D.</t>
  </si>
  <si>
    <t>Pulmonary Langerhans'-Cell Granulomatosis (Histiocytosis X)</t>
  </si>
  <si>
    <t>Heikki Peltola, M.D.</t>
  </si>
  <si>
    <t>Bacterial Perianal Dermatitis</t>
  </si>
  <si>
    <t>Francisco Gutiérrez, M.D., and Lucio Leon, M.D.</t>
  </si>
  <si>
    <t>Elemental Mercury Embolism to the Lung</t>
  </si>
  <si>
    <t>Yves Chalandon, M.D., and Alain Kocher, M.D.</t>
  </si>
  <si>
    <t>Severe Malaria</t>
  </si>
  <si>
    <t>Tamar Stricker, M.D., and Christian P. Braegger, M.D.</t>
  </si>
  <si>
    <t>Oral Manifestations of Crohn's Disease</t>
  </si>
  <si>
    <t>Bruno Van Vlem, M.D., and Jean-Marie Billiouw, M.D.</t>
  </si>
  <si>
    <t>Xanthogranulomatous Pyelonephritis</t>
  </si>
  <si>
    <t>R. Thomas Temes, M.D., and Loren H. Ketai, M.D.</t>
  </si>
  <si>
    <t>Mediastinal Teratoma</t>
  </si>
  <si>
    <t>M. Safwan Badr, M.D., and Brian R. Zahn, B.S.</t>
  </si>
  <si>
    <t>Upper-Airway Resistance Syndrome</t>
  </si>
  <si>
    <t>Frank G.H. van der Kleij, M.D., and Jan G. Zijlstra, M.D., Ph.D.</t>
  </si>
  <si>
    <t>Pneumomediastinum and Severe Subcutaneous Emphysema</t>
  </si>
  <si>
    <t>Susan Maddocks, M.B., B.S., D.T.M.H., and Rowan O'Brien, B.Sc.</t>
  </si>
  <si>
    <t>African Trypanosomiasis in Australia</t>
  </si>
  <si>
    <t>Louis A. Schenfeld, M.D.</t>
  </si>
  <si>
    <t>Staphylococcal Scalded Skin Syndrome</t>
  </si>
  <si>
    <t>Deborah L. Ornstein, M.D.Kirt Frederickson, M.D.</t>
  </si>
  <si>
    <t>Meningeal Carcinomatosis in Breast Cancer</t>
  </si>
  <si>
    <t>NH, MA</t>
  </si>
  <si>
    <t>Dwayne Ledesma, M.D., and William H. Pearce, M.D.</t>
  </si>
  <si>
    <t>Septic (Aspergillus) Embolus</t>
  </si>
  <si>
    <t>Meg A. Lemon, M.D., and John L. Aeling, M.D.</t>
  </si>
  <si>
    <t>Furuncular Myiasis</t>
  </si>
  <si>
    <t>Kenneth Li, M.B., Ch.B., and Gerald McKay, M.B., Ch.B.</t>
  </si>
  <si>
    <t>Ischemic Retinopathy Caused by Severe Megaloblastic Anemia</t>
  </si>
  <si>
    <t>Michael Landor, M.D., and Paul Petrozzo, M.D.</t>
  </si>
  <si>
    <t>Hepatic Hemangioma</t>
  </si>
  <si>
    <t>David J. Kastan, M.D., and Thomas H. Burke, R.T.</t>
  </si>
  <si>
    <t>Retroperitoneal Hemorrhage</t>
  </si>
  <si>
    <t>Javier Tello, M.D., and Juan Bossano, M.D.</t>
  </si>
  <si>
    <t>Varicella Gangrenosa</t>
  </si>
  <si>
    <t>Latha Dulipsingh, M.D.M. Nathan Lassman, M.D.</t>
  </si>
  <si>
    <t>Pituitary Apoplexy</t>
  </si>
  <si>
    <t>J. Michael Kilby, M.D., and Swarnjit Singh, M.D.</t>
  </si>
  <si>
    <t>Cytomegalovirus Esophageal Ulcers</t>
  </si>
  <si>
    <t>Arthur J. Moss, M.D., and James P. Daubert, M.D.</t>
  </si>
  <si>
    <t>Internal Ventricular Defibrillation</t>
  </si>
  <si>
    <t>Sanjay Sharma, M.D., D.M., and S.K. Dasroy, B.D.S.</t>
  </si>
  <si>
    <t>Gingival Hyperplasia Induced by Phenytoin</t>
  </si>
  <si>
    <t>Charles J. Bruce, M.B., Ch.B., and Jerome F. Breen, M.D.</t>
  </si>
  <si>
    <t>Aortic Coarctation and Bicuspid Aortic Valve</t>
  </si>
  <si>
    <t>Michiel G.H. Betjes, M.D., Ph.D.</t>
  </si>
  <si>
    <t>Simon C. Eccleshall, M.R.C.P.Jonathan N. Townend, M.D.</t>
  </si>
  <si>
    <t>Unstable Angina Due to Spontaneous Coronary-Artery Dissection</t>
  </si>
  <si>
    <t>M. Edelman, M.B., B.Ch., and J. Mckitrick, Ph.D.</t>
  </si>
  <si>
    <r>
      <t>Histoplasma capsulatum</t>
    </r>
    <r>
      <rPr>
        <sz val="12"/>
        <color rgb="FF000000"/>
        <rFont val="Calibri"/>
        <family val="2"/>
        <scheme val="minor"/>
      </rPr>
      <t> in a Peripheral-Blood Smear</t>
    </r>
  </si>
  <si>
    <t>Mark A. Perazella, M.D., and Rex L. Mahnensmith, M.D.</t>
  </si>
  <si>
    <t>Malignant Hypertension</t>
  </si>
  <si>
    <t>François Paraf, M.D.</t>
  </si>
  <si>
    <t>“Smiling” Alveolar Macrophage</t>
  </si>
  <si>
    <t>Lorenzo Alberio, M.D., and Bernhard Lämmle, M.D.</t>
  </si>
  <si>
    <r>
      <t>Capnocytophaga canimorsus</t>
    </r>
    <r>
      <rPr>
        <sz val="12"/>
        <color rgb="FF000000"/>
        <rFont val="Calibri"/>
        <family val="2"/>
        <scheme val="minor"/>
      </rPr>
      <t> Sepsis</t>
    </r>
  </si>
  <si>
    <t>Zsolt Stockinger, M.D.</t>
  </si>
  <si>
    <t>Rupturing Aneurysm of the Posterior Inferior Cerebellar Artery</t>
  </si>
  <si>
    <t>Michel Starobinski, M.D., and Denis Salomon, M.D.</t>
  </si>
  <si>
    <t>Acute Febrile Neutrophilic Dermatosis in Acute Myelogenous Leukemia</t>
  </si>
  <si>
    <t>Kenneth J. Simcic, M.D.Albert J. Moreno, M.D.</t>
  </si>
  <si>
    <t>Tumors of the Pituitary, Pancreas, and Parathyroid Glands in a Patient with Multiple Endocrine Neoplasia Type 1</t>
  </si>
  <si>
    <t>Philippe C. Bishop, M.D., and Patrick C. Elwood, M.D.</t>
  </si>
  <si>
    <t>Chylous Effusion in Hodgkin's Disease</t>
  </si>
  <si>
    <t>Gerald J. Ross, M.D., and James D. Patrizi, Jr., M.D.</t>
  </si>
  <si>
    <t>Acoustic Neuroma (Vestibular Schwannoma)</t>
  </si>
  <si>
    <t>R.P. Junghans, Ph.D., M.D.</t>
  </si>
  <si>
    <t>Bone Marrow Involvement in Acute Leukemia</t>
  </si>
  <si>
    <t>Andrew Carr, M.D.David A. Cooper, D.Sc., M.D.</t>
  </si>
  <si>
    <t>Lipodystrophy Associated with an HIV-Protease Inhibitor</t>
  </si>
  <si>
    <t>David M. Aboulafia, M.D., and Denise Bundow, A.R.N.P.</t>
  </si>
  <si>
    <t>Buffalo Hump in a Patient with the Acquired Immunodeficiency Syndrome</t>
  </si>
  <si>
    <t>Akira Hokama, M.D., and Fukunori Kinjo, M.D.</t>
  </si>
  <si>
    <t>Biliary Sludge Extruding into the Duodenum</t>
  </si>
  <si>
    <t>Silvio E. Inzucchi, M.D.Cristina M. Brunet, M.D.</t>
  </si>
  <si>
    <t>Mediastinal Goiter</t>
  </si>
  <si>
    <t>Phyllis R. Vezza, M.D., and Elizabeth A. Montgomery, M.D.</t>
  </si>
  <si>
    <t>Curschmann's Spirals</t>
  </si>
  <si>
    <t>Gudrun Leidig-Bruckner, M.D., and Andreas Grauer, M.D.</t>
  </si>
  <si>
    <t>Blue Sclerae in Osteogenesis Imperfecta</t>
  </si>
  <si>
    <t>Andrea Veatch, M.D., and Steven H. Dikman, M.D.</t>
  </si>
  <si>
    <t>Human Immunodeficiency Virus Nephropathy and Intraglomerular Cryptococcus Neoformans</t>
  </si>
  <si>
    <t>Kumar Rajamani, M.D., and Mark Fisher, M.D.</t>
  </si>
  <si>
    <t>Bullet Embolism</t>
  </si>
  <si>
    <t>Michael S. Mahoney, M.D., and Marc Kahn, M.D.</t>
  </si>
  <si>
    <t>John R. Sims, M.D., and Eric L. Hanson, M.D.</t>
  </si>
  <si>
    <t>Thromboangiitis Obliterans (Buerger's Disease)</t>
  </si>
  <si>
    <t>Ellen Greenebaum, M.D.</t>
  </si>
  <si>
    <t>Cytologic Identification of Oocytes in Ovarian-Cyst Aspirates</t>
  </si>
  <si>
    <t>Richard D. Huhn, M.D.Harish P. Dave, M.D.</t>
  </si>
  <si>
    <t>Staphylococcal Psoas Abscess</t>
  </si>
  <si>
    <t>MD, DC</t>
  </si>
  <si>
    <t>Victor Jimenez-Lucho, M.D.</t>
  </si>
  <si>
    <t>Verruga Peruana</t>
  </si>
  <si>
    <t>Edwin J. Masters, M.D.</t>
  </si>
  <si>
    <t>Loxoscelism</t>
  </si>
  <si>
    <t>Rolf R. Diehl, Ph.D., and Dieter Linden, M.D.</t>
  </si>
  <si>
    <t>Neurocardiogenic Syncope</t>
  </si>
  <si>
    <t>Mark O. Tucker, M.D., and Chad R. Swan, M.D.</t>
  </si>
  <si>
    <t>The Mango–Poison Ivy Connection</t>
  </si>
  <si>
    <t>Jeffrey L. Barnett, M.D.</t>
  </si>
  <si>
    <t>Vascular Ectasia of the Gastric Antrum</t>
  </si>
  <si>
    <t>Andreas Baumbach, M.D., and Christiane M. Erley, M.D.</t>
  </si>
  <si>
    <t>Floating Right Atrial Thrombus and Massive Pulmonary Embolism</t>
  </si>
  <si>
    <t>Philippe Roingeard, Ph.D., and Denys Brand, Ph.D.</t>
  </si>
  <si>
    <t>Budding of Human Immunodeficiency Virus</t>
  </si>
  <si>
    <t>Alan D. Salama, M.D., and Charles D. Pusey, M.D.</t>
  </si>
  <si>
    <t>Tuberous Sclerosis</t>
  </si>
  <si>
    <t>Gerhard Kurlemann, M.D., and Gerhard Schuierer, M.D.</t>
  </si>
  <si>
    <t>Ash-Leaf Spots in Tuberous Sclerosis</t>
  </si>
  <si>
    <t>Paul Oupadia, M.D., and Krishnaswamy Ramaswamy, M.D.</t>
  </si>
  <si>
    <t>“R-on-T” Phenomenon</t>
  </si>
  <si>
    <t>Jane McClure Blaum, M.D., and Emily F. Omura, M.D.</t>
  </si>
  <si>
    <t>Peter J. Jenks, M.D.Bruce Stewart, M.D.</t>
  </si>
  <si>
    <t>Vertebral Tuberculosis</t>
  </si>
  <si>
    <t>UK, France</t>
  </si>
  <si>
    <t>Harrie C.M. van den Bosch, M.D., and Louwerens D. Vos, M.D.</t>
  </si>
  <si>
    <t>Achilles'-Tendon Xanthoma in Familial Hypercholesterolemia</t>
  </si>
  <si>
    <t>R.T. Ross, M.D.Robert Mathiesen</t>
  </si>
  <si>
    <t>Volitional and Emotional Supranuclear Facial Weakness</t>
  </si>
  <si>
    <t>Piotr Lazowski, M.D., and David S. Goldfarb, M.D.</t>
  </si>
  <si>
    <t>Calcified Mass in a Patient on Long-Term Hemodialysis</t>
  </si>
  <si>
    <t>Azam Ansari, M.D., and Gaylan Rockswold, M.D., Ph.D.</t>
  </si>
  <si>
    <t>Cervical-Disk Herniation</t>
  </si>
  <si>
    <t>Jeffrey S. Sykes, M.D., and Thomas G. McCarter, Jr., M.D.</t>
  </si>
  <si>
    <t>Renal-Cell Carcinoma</t>
  </si>
  <si>
    <t>Lori Bray Croft, M.D., and Martin E. Goldman, M.D.</t>
  </si>
  <si>
    <t>Echocardiographic Detection of a Renal-Cell Carcinoma</t>
  </si>
  <si>
    <t>Tomás Pinós, M.D.Xavier Xiol, Ph.D.</t>
  </si>
  <si>
    <t>The Gaudí–Colon Connection</t>
  </si>
  <si>
    <t>Charles L.G. Halasz, M.D.Edward B. Strauss, M.D.</t>
  </si>
  <si>
    <t>Unilateral Livedo Reticularis</t>
  </si>
  <si>
    <t>Abdolhamid Sheikhzadeh, M.D., and Hans B. Gehl, M.D.</t>
  </si>
  <si>
    <t>Thromboatheromatous Aortic Coarctation</t>
  </si>
  <si>
    <t>Christian Sauter, M.D., and Emanuel Jacky, M.D.</t>
  </si>
  <si>
    <t>Chloroma in Acute Myelogenous Leukemia</t>
  </si>
  <si>
    <t>Stephanie L. Cotell, M.D.Natalie S. Roholt, M.D.</t>
  </si>
  <si>
    <t>Molluscum Contagiosum in a Patient with the Acquired Immunodeficiency Syndrome</t>
  </si>
  <si>
    <t>Pankaj Vashi, M.D.</t>
  </si>
  <si>
    <t>Briskly Bleeding Gastric Ulcer</t>
  </si>
  <si>
    <t>Dee Anna Glaser, M.D., and Anne T. Riordan, M.D.</t>
  </si>
  <si>
    <t>Tinea Barbae: Man and Beast</t>
  </si>
  <si>
    <t>Jeffrey T. Kuvin, M.D.</t>
  </si>
  <si>
    <t>Electrocardiographic Changes of Hyperkalemia</t>
  </si>
  <si>
    <t>Nasir Shahab, M.D., and Maria L. Evans, M.D.</t>
  </si>
  <si>
    <t>Platelet Satellitism</t>
  </si>
  <si>
    <t>Benjamin W. Berg, M.D., and Jeff S. Saenger, M.D.</t>
  </si>
  <si>
    <t>Exogenous Lipoid Pneumonia</t>
  </si>
  <si>
    <t>Domenico Bosco, Ph.D., and Paolo Meda, M.D.</t>
  </si>
  <si>
    <t>Cellular Aggregation in the Pancreas</t>
  </si>
  <si>
    <t>Helena Schotland, M.D.</t>
  </si>
  <si>
    <t>Barotrauma</t>
  </si>
  <si>
    <t>Cobi Lidor, M.D., Ph.D., and Ella Goichman, M.D.</t>
  </si>
  <si>
    <t>Postinfectious Brachial Neuritis</t>
  </si>
  <si>
    <t>Randy I. Cooper, M.D., Capt., M.C., U.S.A.F., and Thomas Neuhauser, M.D., Capt., M.C., U.S.A.F.</t>
  </si>
  <si>
    <t>Borreliosis</t>
  </si>
  <si>
    <t>Roque Devesa, M.D., Ph.D., and Margarita Torrents, M.D.</t>
  </si>
  <si>
    <t>Fetal Micturition</t>
  </si>
  <si>
    <t>Isaac E. Silverman, M.D., and John A. Flynn, M.D.</t>
  </si>
  <si>
    <t>Ivory Vertebra</t>
  </si>
  <si>
    <t>Oscar M. Aguilar, M.D., and Mariano Albertal, M.D.</t>
  </si>
  <si>
    <t>Poor Skin Turgor</t>
  </si>
  <si>
    <t>J. Howard Jaster, M.D., and Mark J. Malecha, M.D.</t>
  </si>
  <si>
    <t>Cryptococcal Meningitis</t>
  </si>
  <si>
    <t>Martin E. Doerfler, M.D., and David P. Naidich, M.D.</t>
  </si>
  <si>
    <t>Midtracheal Stricture</t>
  </si>
  <si>
    <t>Jacobo Wortsman, M.D.</t>
  </si>
  <si>
    <t>Hemochromatosis</t>
  </si>
  <si>
    <t>Daniel J. Brat, M.D., Ph.D., and Ralph H. Hruban, M.D.</t>
  </si>
  <si>
    <t>A Metastasis Caught in the Act</t>
  </si>
  <si>
    <t>Dirk Timmerman, M.D., and Ignace Vergote, M.D., Ph.D.</t>
  </si>
  <si>
    <t>Tamoxifen-Induced Endometrial Polyp</t>
  </si>
  <si>
    <t>Keisuke Nagao, M.D., and Arata Kikuchi, M.D.</t>
  </si>
  <si>
    <t>Sister Joseph's Node in Non-Hodgkin's Lymphoma</t>
  </si>
  <si>
    <t>Stephan Moll, M.D.</t>
  </si>
  <si>
    <t>Sister Joseph's Node in Carcinoma of the Cecum</t>
  </si>
  <si>
    <t>Robert S. Egerman, M.D., and Donald S. Emerson, M.D.</t>
  </si>
  <si>
    <t>A Fetal Yawn</t>
  </si>
  <si>
    <t>David M. Phillips, Ph.D.</t>
  </si>
  <si>
    <t>Klebsiella pneumoniae</t>
  </si>
  <si>
    <t>Jon S. Matsumura, M.D., and William H. Pearce, M.D.</t>
  </si>
  <si>
    <t>Traumatic Carotid-Artery Dissection</t>
  </si>
  <si>
    <t>Helen Manber, M.D., and Matthew Kanzler, M.D.</t>
  </si>
  <si>
    <t>Consequences of Cupping</t>
  </si>
  <si>
    <t>James A. Newton, M.D.Patricia V. Pepper, M.D.</t>
  </si>
  <si>
    <t>Relapsing Fever</t>
  </si>
  <si>
    <t>VA, CA</t>
  </si>
  <si>
    <t>Lisa C. Roeske, M.D., and Philip R. Kennedy, M.D., Ph.D.</t>
  </si>
  <si>
    <t>Syphilitic Gummas in a Patient with Human Immunodeficiency Virus Infection</t>
  </si>
  <si>
    <t>M.J. García Bueno, M.D., and J. Herráez, M.D.</t>
  </si>
  <si>
    <t>Visceral Leishmaniasis</t>
  </si>
  <si>
    <t>Ernesto P. Molmenti, M.D.</t>
  </si>
  <si>
    <t>Leon W. Kundrotas, M.D., Lt. Col., M.C., U.S.A.F., and A. Brian Robinson, M.D., Maj., M.C., U.S.A.F.</t>
  </si>
  <si>
    <t>Gas in the Portal Venous System</t>
  </si>
  <si>
    <t>YSA</t>
  </si>
  <si>
    <t>David M. Driscoll, D.O., and Bruce Tronic, M.D.</t>
  </si>
  <si>
    <t>Pediculosis capitis</t>
  </si>
  <si>
    <t>G.C.M. Lieve Christiaens, M.D., Ph.D., and H. Karel Nieuwenhuis, M.D., Ph.D.</t>
  </si>
  <si>
    <t>Heparin-Induced Skin Necrosis</t>
  </si>
  <si>
    <t>David M. McKalip, M.D., and Steven K. Gudeman, M.D.</t>
  </si>
  <si>
    <t>Intraventricular Rupture of a Cerebral Abscess</t>
  </si>
  <si>
    <t>Alan C. Jackson, M.D.Eduardo Lopez-Corella, M.D., Ph.D.</t>
  </si>
  <si>
    <t>Rabies</t>
  </si>
  <si>
    <t>Mexico, Canada</t>
  </si>
  <si>
    <t>Richard C.K. Wong, M.B., B.S., and Jacques Van Dam, M.D., Ph.D.</t>
  </si>
  <si>
    <t>Endoscopic Palliation of Malignant Dysphagia</t>
  </si>
  <si>
    <t>Rubia Khalak, M.D., and Jay K. Roberts, M.D.</t>
  </si>
  <si>
    <t>Cauliflower Ear</t>
  </si>
  <si>
    <r>
      <t>Vitamin B</t>
    </r>
    <r>
      <rPr>
        <i/>
        <sz val="12"/>
        <color rgb="FF000000"/>
        <rFont val="Calibri"/>
        <family val="2"/>
        <scheme val="minor"/>
      </rPr>
      <t>12</t>
    </r>
    <r>
      <rPr>
        <sz val="12"/>
        <color rgb="FF000000"/>
        <rFont val="Calibri"/>
        <family val="2"/>
        <scheme val="minor"/>
      </rPr>
      <t> Deficiency</t>
    </r>
  </si>
  <si>
    <t>Robert M. Genta, M.D., and David Y. Graham, M.D.</t>
  </si>
  <si>
    <r>
      <t>Helicobacter pylori </t>
    </r>
    <r>
      <rPr>
        <sz val="12"/>
        <color rgb="FF000000"/>
        <rFont val="Calibri"/>
        <family val="2"/>
        <scheme val="minor"/>
      </rPr>
      <t>in a Gastric Pit</t>
    </r>
  </si>
  <si>
    <t>Kenjiro Kimura, M.D., and Thutomu Araki, M.D.</t>
  </si>
  <si>
    <t>Nutcracker Phenomenon</t>
  </si>
  <si>
    <t>Ira J. Miller, M.D., Ph.D.Sam R. Telford, III, D.Sc.</t>
  </si>
  <si>
    <t>Placental Malaria</t>
  </si>
  <si>
    <t>Edward J. Fricker, M.D.Thomas J. McDonald, Jr., M.D.</t>
  </si>
  <si>
    <t>Tropheryma whippelii</t>
  </si>
  <si>
    <t>PA, GA</t>
  </si>
  <si>
    <t>Luis M. de la Maza, M.D., Ph.D., and Marie Pezzlo, M.A.</t>
  </si>
  <si>
    <r>
      <t>Purpura Fulminans in </t>
    </r>
    <r>
      <rPr>
        <i/>
        <sz val="12"/>
        <color rgb="FF000000"/>
        <rFont val="Calibri"/>
        <family val="2"/>
        <scheme val="minor"/>
      </rPr>
      <t>Neisseria meningitidis</t>
    </r>
    <r>
      <rPr>
        <sz val="12"/>
        <color rgb="FF000000"/>
        <rFont val="Calibri"/>
        <family val="2"/>
        <scheme val="minor"/>
      </rPr>
      <t> Sepsis</t>
    </r>
  </si>
  <si>
    <t>Kate W.P. Gregory, B.S., and Rufus C. Davis, M.D.</t>
  </si>
  <si>
    <t>Angioedema of the Intestine</t>
  </si>
  <si>
    <t>Carole L. Marcus, M.D.</t>
  </si>
  <si>
    <t>Periodic Breathing in an Infant with Hydrocephalus</t>
  </si>
  <si>
    <t>Stephen Soloway, M.D.David Weissgold, M.D.</t>
  </si>
  <si>
    <t>Hypopyon</t>
  </si>
  <si>
    <t>NJ, PA</t>
  </si>
  <si>
    <t>Theodore F. Saad, M.D.</t>
  </si>
  <si>
    <t>Dysmorphic Urinary Erythrocytes</t>
  </si>
  <si>
    <t>Richard B. Goodman, M.D., and S. Lakshminarayan, M.D.</t>
  </si>
  <si>
    <t>Inflammatory Autobullectomy</t>
  </si>
  <si>
    <t>Charles Herron, M.D.</t>
  </si>
  <si>
    <t>Smallpox — 26 Years Ago</t>
  </si>
  <si>
    <t>Kenji Kakizaki, M.D., and Hidemi Yamauchi, M.D.</t>
  </si>
  <si>
    <t>Hepatic Venous Obstruction by a Membranous Web</t>
  </si>
  <si>
    <t>Jeoffry Brennick, M.D., and Anthony Mattia, M.D.</t>
  </si>
  <si>
    <r>
      <t>Strongyloides stercoralis</t>
    </r>
    <r>
      <rPr>
        <sz val="12"/>
        <color rgb="FF000000"/>
        <rFont val="Calibri"/>
        <family val="2"/>
        <scheme val="minor"/>
      </rPr>
      <t> Infestation</t>
    </r>
  </si>
  <si>
    <t>Jonathan T.C. Kwan, M.D., and Frank P. Marsh, M.A., F.R.C.P.</t>
  </si>
  <si>
    <t>Bilateral Nephrocalcinosis</t>
  </si>
  <si>
    <t>Raymond A. Rubin, M.D.Marc S. Levine, M.D.</t>
  </si>
  <si>
    <t>Giant Esophageal Ulcers</t>
  </si>
  <si>
    <t>Brian A. Shaw, M.D.</t>
  </si>
  <si>
    <t>Pott's Disease with Paraparesis</t>
  </si>
  <si>
    <t>Greg Rosencrance, M.D., and Timothy Thistlewaite, M.D.</t>
  </si>
  <si>
    <t>Thromboangiitis Obliterans</t>
  </si>
  <si>
    <t>Karen Cha, B.S., and Rodney H. Falk, M.D.</t>
  </si>
  <si>
    <t>Pulsus Alternans</t>
  </si>
  <si>
    <t>Kieran Murphy, M.B., B.Ch., and James A. Brunberg, M.D.</t>
  </si>
  <si>
    <t>Miliary Tuberculosis Involving the Central Nervous System</t>
  </si>
  <si>
    <t>Philip Daoust, M.D., and Brian Schapiro, M.D.</t>
  </si>
  <si>
    <t>Histoplasmosis</t>
  </si>
  <si>
    <t>Nathan Watemberg, M.D., and Lawrence D. Morton, M.D.</t>
  </si>
  <si>
    <t>Periodic Lateralized Epileptiform Discharges</t>
  </si>
  <si>
    <t>Unknown</t>
  </si>
  <si>
    <t>Russ B. Altman, M.D., Ph.D., and Jeanne E. Merino, J.D.</t>
  </si>
  <si>
    <t>Knotted Umbilical Cord</t>
  </si>
  <si>
    <t>Holly S. Andersen, M.D., and Janice H. Godwin, M.T.(A.S.C.P.)S.H.</t>
  </si>
  <si>
    <t>Multiple Myeloma</t>
  </si>
  <si>
    <t>Laurie J. Lyckholm, M.D., and Michael B. Edmond, M.D., M.P.H.</t>
  </si>
  <si>
    <t>Seasonal Hemolysis Due to Cold-Agglutinin Syndrome</t>
  </si>
  <si>
    <t>Reinold O. Gans, M.D., Ph.D.Leonard G. Feld, M.D., Ph.D.</t>
  </si>
  <si>
    <t>Membranoproliferative Glomerulonephritis Type 1</t>
  </si>
  <si>
    <t>Irene M. Lang, M.D., and Meinhard P. Kneussl, M.D.</t>
  </si>
  <si>
    <t>Dilatation of the Pulmonary Arteries in Primary Pulmonary Hypertension</t>
  </si>
  <si>
    <t>Joel M. Felner, M.D.</t>
  </si>
  <si>
    <t>Nail in the Aorta</t>
  </si>
  <si>
    <t>Kenneth J. Simcic, M.D., and Albert J. Moreno, M.D.</t>
  </si>
  <si>
    <t>Paget's Disease of Bone</t>
  </si>
  <si>
    <t>Paul Thomas, B.Med., and Douglas Howarth, B.Med.</t>
  </si>
  <si>
    <t>Marc Roelke, M.D., and Victor Parsonnet, M.D.</t>
  </si>
  <si>
    <r>
      <t>Fracture of a Retention Wire in an Atrial </t>
    </r>
    <r>
      <rPr>
        <i/>
        <sz val="12"/>
        <color rgb="FF000000"/>
        <rFont val="Calibri"/>
        <family val="2"/>
        <scheme val="minor"/>
      </rPr>
      <t>J</t>
    </r>
    <r>
      <rPr>
        <sz val="12"/>
        <color rgb="FF000000"/>
        <rFont val="Calibri"/>
        <family val="2"/>
        <scheme val="minor"/>
      </rPr>
      <t> Pacemaker Lead</t>
    </r>
  </si>
  <si>
    <t>Miralem Pasic, M.D., Ph.D., and Marko Turina, M.D.</t>
  </si>
  <si>
    <t>Debra A. Gervais, M.D., and Gary J. Whitman, M.D.</t>
  </si>
  <si>
    <t>Ruptured Abdominal Aortic Aneurysm</t>
  </si>
  <si>
    <t>Michael L. Marin, M.D., and Frank J. Veith, M.D.</t>
  </si>
  <si>
    <t>Transfemoral Repair of Abdominal Aortic Aneurysm</t>
  </si>
  <si>
    <t>Dorothy F. Bainton, M.D.</t>
  </si>
  <si>
    <t>California Bigfoot</t>
  </si>
  <si>
    <t>A. Obaid Shakil, M.D., and Adrian M. Di Bisceglie, M.D.</t>
  </si>
  <si>
    <t>Vasculitis and Cryoglobulinemia Related to Hepatitis C</t>
  </si>
  <si>
    <t>J. Lawrence Naiman, M.D.</t>
  </si>
  <si>
    <t>Digitalis purpurea (Foxglove)</t>
  </si>
  <si>
    <t>Tai-Yuen Wong, M.D., and Martin C. Mihm, Jr., M.D.</t>
  </si>
  <si>
    <t>Primary Syphilis</t>
  </si>
  <si>
    <t>Mycoplasma pneumoniae</t>
  </si>
  <si>
    <t>N. Wendell Todd, M.D.</t>
  </si>
  <si>
    <t>Cholesteatoma</t>
  </si>
  <si>
    <t>Kenichi Fujise, M.D.Warren Sherman, M.D.</t>
  </si>
  <si>
    <t>Coronary Arteriovenous Fistula on Coronary Angiography</t>
  </si>
  <si>
    <t>NY, TX</t>
  </si>
  <si>
    <t>Timothy W. Schimmel, and Kathleen F. Crumm</t>
  </si>
  <si>
    <t>Microsurgical Fertilization and Blastomere Removal for Genetic Analysis</t>
  </si>
  <si>
    <t>Victor Navarro, M.D., and Adrian Reuben, M.B., B.S.</t>
  </si>
  <si>
    <t>Henry M. Feder, Jr., M.D.</t>
  </si>
  <si>
    <t>Fifth Disease</t>
  </si>
  <si>
    <t>Marc E. Grossman, M.D.</t>
  </si>
  <si>
    <t>Porphyria cutanea tarda</t>
  </si>
  <si>
    <t>Mark A. Perazella, M.D., and John Magaldi, M.D.</t>
  </si>
  <si>
    <t>Retinopathy in Leukemia</t>
  </si>
  <si>
    <t>David Keane, M.R.C.P.I., and Graham Jackson, F.R.C.P.</t>
  </si>
  <si>
    <t>Percutaneous Balloon Pulmonary Valvuloplasty</t>
  </si>
  <si>
    <t>David H. Spach, M.D., and Thomas R. Fritsche, M.D., Ph.D.</t>
  </si>
  <si>
    <t>Norwegian Scabies in a Patient with AIDS</t>
  </si>
  <si>
    <t>Nina Singh, M.D., and Kevin Stempel, M.D.</t>
  </si>
  <si>
    <t>Brain Herniation in Toxoplasmosis</t>
  </si>
  <si>
    <t>Richard Herriot, M.R.C.P., M.R.C.Path., and Elizabeth S. Gray, F.R.C.Path.</t>
  </si>
  <si>
    <t>Owl's-Eye Cells</t>
  </si>
  <si>
    <t>William R. Brugge, M.D., and Michael J. Lee, M.D.</t>
  </si>
  <si>
    <t>Adenocarcinoma of the Esophagus</t>
  </si>
  <si>
    <t>Gregory P. Conners, M.D., and Daniel W. Ochsenschlager, M.D.</t>
  </si>
  <si>
    <t>Bilateral Femur Fractures</t>
  </si>
  <si>
    <t>Wolf F.C. Duvernoy, M.D., and Delano R. Small, M.D.</t>
  </si>
  <si>
    <t>“Floppy Mitral Valve”</t>
  </si>
  <si>
    <t>Jeffrey A. Golden, M.D., and David N. Louis, M.D.</t>
  </si>
  <si>
    <t>Acute Bacterial Meningitis</t>
  </si>
  <si>
    <t>Hermann Fuessl, M.D.</t>
  </si>
  <si>
    <t>Ascaris lumbricoides</t>
  </si>
  <si>
    <t>Stewart G. Pollock, M.D.</t>
  </si>
  <si>
    <t>Pressure Tracings in Obstructive Cardiomyopathy</t>
  </si>
  <si>
    <t>Greta C. Zimmerman, D.O., and William J. Grabski, M.D.</t>
  </si>
  <si>
    <t>Malignant Melanoma</t>
  </si>
  <si>
    <t>Johan A. Dol, M.D., and Elisabeth S. Louwerse, M.D.</t>
  </si>
  <si>
    <t>Wallerian Degeneration of the Pyramidal Tract</t>
  </si>
  <si>
    <t>Tsutomu Imaizumi, M.D., and Keiji Aibara, M.D.</t>
  </si>
  <si>
    <t>Loffler's Endocarditis</t>
  </si>
  <si>
    <t>John M. Carethers, M.D., and W. Michael McDonnell, M.D.</t>
  </si>
  <si>
    <t>Manifestations of Crohn's Disease -- Extraintestinal Manifestations of Crohn's Disease</t>
  </si>
  <si>
    <t>Carlos D. Flombaum, M.D.</t>
  </si>
  <si>
    <t>Manifestations of Crohn's Disease -- Uric Acid Stones in Crohn's Disease</t>
  </si>
  <si>
    <t>Michele Galli, M.D., and PierLuigi Temporelli, M.D.</t>
  </si>
  <si>
    <t>Negative U Waves as an Indicator of Stress-Induced Myocardial Ischemia</t>
  </si>
  <si>
    <t>David J. Mond, M.D., and Arfa Khan, M.D.</t>
  </si>
  <si>
    <t>Lucite-Ball Plombage</t>
  </si>
  <si>
    <t>Jeffrey S. Roth, M.D., Ph.D.Marc E. Grossman, M.D.</t>
  </si>
  <si>
    <t>Cutaneous Lesions of Disseminated Candidiasis</t>
  </si>
  <si>
    <t>Lawrence E. Ginsberg, M.D., and Daniel W. Williams, III, M.D.</t>
  </si>
  <si>
    <t>Cerebral Infarction</t>
  </si>
  <si>
    <t>Manfred Zehender, M.D.</t>
  </si>
  <si>
    <t>Struck by Lightning</t>
  </si>
  <si>
    <t>Ik-Kyung Jang, M.D., Ph.D.</t>
  </si>
  <si>
    <t>Acute Myocardial Infarction and Coronary Spasm</t>
  </si>
  <si>
    <t>Christoph A. Nienaber, M.D.</t>
  </si>
  <si>
    <t>Dissection of the Ascending Thoracic Aorta</t>
  </si>
  <si>
    <t>Mario Pirisi, M.D., and Giorgio Soardo, M.D.</t>
  </si>
  <si>
    <t>Chemotherapy-Induced Acral Erythema</t>
  </si>
  <si>
    <t>Peter J. Weiss, M.D., and J. Kevin DeMarco, M.D.</t>
  </si>
  <si>
    <t>Progressive Multifocal Leukoencephalopathy</t>
  </si>
  <si>
    <t>Hironari Matsumoto, M.D., and Michio Miyata, M.D.</t>
  </si>
  <si>
    <t>Adenoma of the Sigmoid Colon</t>
  </si>
  <si>
    <t>Scott Saxman, M.D.Ruth Ann Portman, M.T.</t>
  </si>
  <si>
    <t>Acid-Fast Organisms</t>
  </si>
  <si>
    <t>OK, IN</t>
  </si>
  <si>
    <t>Abraham Verghese, M.D.</t>
  </si>
  <si>
    <t>Quitter's Nail</t>
  </si>
  <si>
    <t>Greg Rosencrance, M.D.</t>
  </si>
  <si>
    <t>Stan H.M. van Uum, M.D.Jo-Jan Keuning, M.D., Ph.D.</t>
  </si>
  <si>
    <t>Gingival Hypertrophy in Myelomonocytic Leukemia</t>
  </si>
  <si>
    <t>F. Bruder Stapleton, M.D.Michael A. Linshaw, M.D.</t>
  </si>
  <si>
    <t>Uric Acid Crystals</t>
  </si>
  <si>
    <t>NY, MA</t>
  </si>
  <si>
    <t>Archana Patel, M.D., and John Getsos, M.D.</t>
  </si>
  <si>
    <t>Osborn Waves of Hypothermia</t>
  </si>
  <si>
    <t>Allan D. Spigelman, F.R.A.C.S.</t>
  </si>
  <si>
    <t>Situs Inversus</t>
  </si>
  <si>
    <t>Neil J. Weissman, M.D., and Arthur E. Weyman, M.D.</t>
  </si>
  <si>
    <t>Coronary Atherectomy</t>
  </si>
  <si>
    <t>Robert S. Schwartz, M.D.</t>
  </si>
  <si>
    <t>Tze Shien Lo, M.D., and Masanobu Okada, M.D.</t>
  </si>
  <si>
    <t>Giorgio Lambertenghi-Deliliers, M.D.</t>
  </si>
  <si>
    <t>Spontaneous Human Erythrocyte Rosette</t>
  </si>
  <si>
    <t>Clostridium difficile</t>
  </si>
  <si>
    <t>Michael A. Sadler, M.D., and Robert S. Shapiro, M.D.</t>
  </si>
  <si>
    <t>Transjugular Intrahepatic Portosystemic Shunt</t>
  </si>
  <si>
    <t>Shoshannah S. Pollack, M.D.Mark S. Rosenthal, M.D.</t>
  </si>
  <si>
    <t>Diaper Diagnosis of Porphyria</t>
  </si>
  <si>
    <t>Claude Matuchansky, M.D., and Yves Lenormand, M.D.</t>
  </si>
  <si>
    <t>Multiple Jejunoileal Diverticula</t>
  </si>
  <si>
    <t>Maria Concetta Fargnoli, M.D., and Pasquale Frascione, M.D.</t>
  </si>
  <si>
    <t>Acanthosis Nigricans</t>
  </si>
  <si>
    <t>William M. Cox, M.D., and Gene R. Pesola, M.D., M.P.H.</t>
  </si>
  <si>
    <t>Buckshot Ingestion</t>
  </si>
  <si>
    <t>AK</t>
  </si>
  <si>
    <t>Amita Gupta, M.D., and Sanjay Kedhar, M.D.</t>
  </si>
  <si>
    <t>Eye Worm</t>
  </si>
  <si>
    <t>Peter J. Featherstone, M.B., B.Ch., and Lindsay D. George, M.D.</t>
  </si>
  <si>
    <t>Gastric Dilatation Secondary to Diabetic Autonomic Neuropathy</t>
  </si>
  <si>
    <t>Sarah Johnston, M.R.C.P., M.R.C.Path., and Cameron Kennedy, F.R.C.P.</t>
  </si>
  <si>
    <t>Pemphigus Foliaceus</t>
  </si>
  <si>
    <t>Jose Morfin, M.D., and Andrew Chin, M.D.</t>
  </si>
  <si>
    <t>Urinary Calcium Oxalate Crystals in Ethylene Glycol Intoxication</t>
  </si>
  <si>
    <t>Gonzalo Pacheco, M.D., and Javier A. Cavallasca, M.D.</t>
  </si>
  <si>
    <t>Deforming Gout</t>
  </si>
  <si>
    <t>Paul L. Wolf, M.D., and Armen Kasyan, M.D.</t>
  </si>
  <si>
    <t>Pseudomembranous Colitis Associated with Clostridium difficile</t>
  </si>
  <si>
    <t>Denis Mulleman, M.D., and Philippe Goupille, M.D.</t>
  </si>
  <si>
    <t>A Medical Mystery — Extensive Ecchymosis</t>
  </si>
  <si>
    <t>Pei-Ming Yang, M.D., Ph.D., and Ding-Shinn Chen, M.D.</t>
  </si>
  <si>
    <t>Caput Medusae</t>
  </si>
  <si>
    <t>M.C. Ruiz, M.D., and J. Soler-Gonzalez, M.D.</t>
  </si>
  <si>
    <t>Unfortunate Ingestion</t>
  </si>
  <si>
    <t>Bernard Noel, M.D., and Nathalie Kunzle, M.D.</t>
  </si>
  <si>
    <t>Lentigo Maligna</t>
  </si>
  <si>
    <t>Alexandra Platon, M.D., and Pierre-Alexandre Poletti, M.D.</t>
  </si>
  <si>
    <t>Gauthier Raynal, M.D., and Kamal Achkar, M.D.</t>
  </si>
  <si>
    <t>Renal Colic</t>
  </si>
  <si>
    <t>Jeremy E. Moss, M.D., Ph.D., and Barbara Burtness, M.D.</t>
  </si>
  <si>
    <t>Cetuximab-Associated Acneiform Eruption</t>
  </si>
  <si>
    <t>Christopher Baker, M.D., and Jeremy Cannon, M.D.</t>
  </si>
  <si>
    <t>Traumatic Cranial Nerve Palsy</t>
  </si>
  <si>
    <t>Mustafa Saad, M.D., and Jonathan Moorman, M.D., Ph.D.</t>
  </si>
  <si>
    <t>Actinomyces Hepatic Abscess with Cutaneous Fistula</t>
  </si>
  <si>
    <t>Joseph R. Shiber, M.D.</t>
  </si>
  <si>
    <t>Angioedema of the Arytenoids</t>
  </si>
  <si>
    <t>Leah S. Gendler, M.D., and Kathie-Ann Joseph, M.D., M.P.H</t>
  </si>
  <si>
    <t>Breast Cancer of an Accessory Nipple</t>
  </si>
  <si>
    <t>Edward Jude, M.D., M.R.C.P., and Amiya Chakraborty, M.R.C.P.</t>
  </si>
  <si>
    <t>Left Sixth Cranial Nerve Palsy with Herpes Zoster Ophthalmicus</t>
  </si>
  <si>
    <t>Hannah Rouse, M.B., B.S., and Sarah-Jane Dawson, M.B., B.S.</t>
  </si>
  <si>
    <t>Cerebral Metastases in Breast Cancer</t>
  </si>
  <si>
    <t>Lara M. Falcon, M.D., and Lan Pham, M.D.</t>
  </si>
  <si>
    <t>Hemorrhagic Cellulitis after Consumption of Raw Oysters</t>
  </si>
  <si>
    <t>Katsunori Ikari, M.D., Ph.D., and Shigeki Momohara, M.D., Ph.D.</t>
  </si>
  <si>
    <t>Bone Changes in Rheumatoid Arthritis</t>
  </si>
  <si>
    <t>Benjamin Gesundheit, M.D., Ph.D., and Mark Greenberg, M.D.</t>
  </si>
  <si>
    <t>Medical Mystery — One Brown Eye and One Blue Eye</t>
  </si>
  <si>
    <t>Carlos Valencia Calderón, M.D., Ph.D., and Juana Barthe Carrera, M.D.</t>
  </si>
  <si>
    <t>Aortic Regurgitation — Bounding Carotids</t>
  </si>
  <si>
    <t>Farouk Mookadam, M.D., and Maja Cikes, M.D.</t>
  </si>
  <si>
    <t>Cullen's and Turner's Signs</t>
  </si>
  <si>
    <t>Aiden J. O'Loughlin, M.B., B.S., and Chris Hayward, F.R.A.C.P.</t>
  </si>
  <si>
    <t>Ebstein's Anomaly</t>
  </si>
  <si>
    <t>Guido Carillio, M.D., and Raffaele Longo, M.D.</t>
  </si>
  <si>
    <t>Relapsed Colon Cancer</t>
  </si>
  <si>
    <t>Thanila A. Macedo, M.D.</t>
  </si>
  <si>
    <t>Atherosclerotic Aortic Occlusion</t>
  </si>
  <si>
    <t>Karam Souibri, M.D., and Gilles Grollier, M.D.</t>
  </si>
  <si>
    <t>Infarction Due to Myocardial Bridging</t>
  </si>
  <si>
    <t>Erez Nadir, M.D., and Miriam Kaufshtein, M.Sc.</t>
  </si>
  <si>
    <t>Candida albicans in a Peripheral-Blood Smear</t>
  </si>
  <si>
    <t>Zsolt Varga, M.B., B.Chir., and Jiri Pavlu, M.D.</t>
  </si>
  <si>
    <t>Roth's Spots</t>
  </si>
  <si>
    <t>Loh Keng Yin, M.Med., and Abdul Latiff Mohamed, Ph.D.</t>
  </si>
  <si>
    <t>Dextrocardia with Situs Inversus</t>
  </si>
  <si>
    <t>Stefan Mennel, M.D.Silvia Peter, M.D.</t>
  </si>
  <si>
    <t>Air-Pressure Injury of the Eye and Intracranial Structures</t>
  </si>
  <si>
    <t>Germany, Austria</t>
  </si>
  <si>
    <t>Jesse Kumar, M.R.C.P., and Anthony S. Wierzbicki, F.A.H.A.</t>
  </si>
  <si>
    <t>Lipemia Retinalis</t>
  </si>
  <si>
    <t>Francisco J. Ortuño, M.D., Ph.D., and Inmaculada Heras, M.D.</t>
  </si>
  <si>
    <t>Coagulase-Negative Staphylococcus within Neutrophils in Acute Leukemia</t>
  </si>
  <si>
    <t>Micon Bijl, M.D.R.B.A. van den Brink, M.D., Ph.D</t>
  </si>
  <si>
    <t>Four Artificial Heart Valves</t>
  </si>
  <si>
    <t>George L. Mayo, M.D.Michael J. Tolentino, M.D.</t>
  </si>
  <si>
    <t>Central Serous Chorioretinopathy in Pregnancy</t>
  </si>
  <si>
    <t>Thai Yen Ly, M.D., and Robert A. Fowler, M.D.</t>
  </si>
  <si>
    <t>Chylothorax and Chyloperitoneum</t>
  </si>
  <si>
    <t>Siu Kwan Ng, F.R.C.S.Ed., and Charles Andrew van Hasselt, M.M.E.D.</t>
  </si>
  <si>
    <t>Patulous Eustachian Tube</t>
  </si>
  <si>
    <t>Karen M. Kim, M.D.Richard I. Kopelman, M.D.</t>
  </si>
  <si>
    <t>Medical Mystery — Abdominal Pain</t>
  </si>
  <si>
    <t>Sudhir Lohani, M.D., and Robert Niven, M.D.</t>
  </si>
  <si>
    <t>Bilateral Pulmonary-Artery Aneurysms in Behçet's Syndrome</t>
  </si>
  <si>
    <t>Akifumi Nishida, M.D., and Kenichiro Fukui, M.D.</t>
  </si>
  <si>
    <t>Transcatheter Treatment of Thromboembolism in the Superior Mesenteric Artery</t>
  </si>
  <si>
    <t>Lindy Peta Fox, M.D.Marc E. Grossman, M.D.</t>
  </si>
  <si>
    <t>Paget's Disease of the Breast</t>
  </si>
  <si>
    <t>CT, NY</t>
  </si>
  <si>
    <t>Andrew Birnie, M.R.C.P., and Sandeep Varma, M.R.C.P.</t>
  </si>
  <si>
    <t>Adenocarcinoma of the Breast in a Man</t>
  </si>
  <si>
    <t>Pseudomonas Cellulitis</t>
  </si>
  <si>
    <t>Pasiri Sithinamsuwan, M.D., and Parnsiri Chairangsaris, M.D.</t>
  </si>
  <si>
    <t>Gnathostomiasis — Neuroimaging of Larval Migration</t>
  </si>
  <si>
    <t>Sandra D. Lyden, M.D.Lillian Nojadera, M.D.</t>
  </si>
  <si>
    <t>Ruptured Ectopic Pregnancy</t>
  </si>
  <si>
    <t>Daniel F. Saad, M.D., and Kenneth W. Gow, M.D.</t>
  </si>
  <si>
    <t>Small-Bowel Prolapse through a Persistent Omphalomesenteric Duct</t>
  </si>
  <si>
    <t>France Joyal, M.D., and Pascal Margaroli, M.D.</t>
  </si>
  <si>
    <t>Calcific Arteriopathy</t>
  </si>
  <si>
    <t>Eric M. Rubin, M.D.Vassilios D. Raptopoulos, M.D.</t>
  </si>
  <si>
    <t>The Virtual Apple Core of a Colonic Carcinoma</t>
  </si>
  <si>
    <t>PA, MA</t>
  </si>
  <si>
    <t>Kamonporn Limchawalit, M.D., and Chirotchana Suchato, M.D.</t>
  </si>
  <si>
    <t>Tsunami Sinusitis</t>
  </si>
  <si>
    <t>Gary Josephsen, M.D.</t>
  </si>
  <si>
    <t>Mixed Cryoglobulinemia</t>
  </si>
  <si>
    <t>Daniel Glikman, M.D., and Fuad M. Baroody, M.D.</t>
  </si>
  <si>
    <t>Recurrent Respiratory Papillomatosis with Lung Involvement</t>
  </si>
  <si>
    <t>Mariëtte J. Agterof, M.D., and Douwe H. Biesma, M.D., Ph.D.</t>
  </si>
  <si>
    <t>Bortezomib-Induced Skin Lesions</t>
  </si>
  <si>
    <t>M.P. Girish, M.D., and Mohit Dayal Gupta, M.D.</t>
  </si>
  <si>
    <t>Xanthomatous Pseudospectacles in Familial Hypercholesterolemia</t>
  </si>
  <si>
    <t>Francisco M. Marty, M.D., and Kristen R. Whiteside, B.S.</t>
  </si>
  <si>
    <t>Myiasis Due to Dermatobia hominis (Human Botfly)</t>
  </si>
  <si>
    <t>Ralph Rosenberg, M.D.</t>
  </si>
  <si>
    <t>A Medical Mystery — Bradycardia</t>
  </si>
  <si>
    <t>Philippe de Saussure, M.D., and Claudio Soravia, M.D.</t>
  </si>
  <si>
    <t>Crohn's Disease</t>
  </si>
  <si>
    <t>Tunde A. Farkas, M.D.</t>
  </si>
  <si>
    <t>Arrowwood Contaminant in Pap Smear</t>
  </si>
  <si>
    <t>Neda Zarrin-Khameh, M.D., M.P.H.Robert E. Lyon, D.O.</t>
  </si>
  <si>
    <t>Asphyxia Due to an Inhaled Foreign Body</t>
  </si>
  <si>
    <t>TX, AZ</t>
  </si>
  <si>
    <t>Michael Brown, M.R.C.P., Ph.D.Geoffrey Pasvol, F.R.C.P., D.Phil.</t>
  </si>
  <si>
    <t>Brian Kaineg, M.D., and Patricia A. Hudgins, M.D.</t>
  </si>
  <si>
    <t>Wernicke's Encephalopathy</t>
  </si>
  <si>
    <t>Thomas Schwaab, M.D., Ph.D., and Ajay K. Nangia, M.D.</t>
  </si>
  <si>
    <t>Scrotal Cancer</t>
  </si>
  <si>
    <t>Edythe A. Albano, M.D., and Julie Kanter, M.D.</t>
  </si>
  <si>
    <t>Sister Mary Joseph's Nodule</t>
  </si>
  <si>
    <t>Mark W.J. Strachan, M.D., and John A. McKnight, M.D.</t>
  </si>
  <si>
    <t>Improvement in Hypertensive Retinopathy after Treatment of Hypertension</t>
  </si>
  <si>
    <t>Grace S. Zhang, M.D., and Jeevan R. Mathura, Jr., M.D.</t>
  </si>
  <si>
    <t>Painless Loss of Vision after Vomiting</t>
  </si>
  <si>
    <t>Juan G. Posada, M.D., and Carl G. Chakmakjian, D.O.</t>
  </si>
  <si>
    <t>Von Recklinghausen's Disease and Breast Cancer</t>
  </si>
  <si>
    <t>Jordan D. Fein, M.D., and Kendal L. Hamann, M.D.</t>
  </si>
  <si>
    <t>Stevens–Johnson Syndrome</t>
  </si>
  <si>
    <t>Stephan Russ, M.D., and Keith Wrenn, M.D.</t>
  </si>
  <si>
    <t>Disseminated Gonococcal Infection</t>
  </si>
  <si>
    <t>Gen Tamura, M.D.Yuji Suda, M.D.</t>
  </si>
  <si>
    <t>Airway Dilatation after Inhalation of a Beta-Agonist</t>
  </si>
  <si>
    <t>Tom Routledge, M.R.C.S., and David Jenkins, F.R.C.S.</t>
  </si>
  <si>
    <t>An Unusual Case of Pulmonary Embolism</t>
  </si>
  <si>
    <t>Ralf Ostermaier, M.D.Marianne Taut, M.D.</t>
  </si>
  <si>
    <t>Medical Mystery — 50 Years of Medical Progress</t>
  </si>
  <si>
    <t>Stephen R. Walsh, M.D.C.M.Nereida A. Parada, M.D.</t>
  </si>
  <si>
    <t>Uremic Frost</t>
  </si>
  <si>
    <t>MA, LA</t>
  </si>
  <si>
    <t>James S. Winshall, M.D., and Barbara N. Weissman, M.D.</t>
  </si>
  <si>
    <t>Benign Subcutaneous Emphysema of the Upper Extremity</t>
  </si>
  <si>
    <t>Yann Loubières, M.D., and Olivier Chereau, M.D.</t>
  </si>
  <si>
    <t>Severe Fecal Impaction</t>
  </si>
  <si>
    <t>Michalis Voulgarelis, M.D., Ph.D., and Panayiotis D. Ziakas, M.D., Ph.D.</t>
  </si>
  <si>
    <t>Renal Papillary Necrosis Unmasking Sickle Cell Disease</t>
  </si>
  <si>
    <t>Shilpa Nimishikavi, M.D., and Latha Stead, M.D.</t>
  </si>
  <si>
    <t>Streptococcal Pharyngitis</t>
  </si>
  <si>
    <t>Linda C. Wang, M.D., J.D.Shail Busbey, M.D.</t>
  </si>
  <si>
    <t>MA, IL</t>
  </si>
  <si>
    <t>Albert J. Chong, M.D., and Matthew B. Klein, M.D.</t>
  </si>
  <si>
    <t>Marjolin's Ulcer</t>
  </si>
  <si>
    <t>Jorge Soler-González, M.D., and M.C. Ruiz, M.D.</t>
  </si>
  <si>
    <t>Shih-Ping Cheng, M.D., and Chien-Liang Liu, M.D.</t>
  </si>
  <si>
    <t>Dermopathy of Graves' Disease</t>
  </si>
  <si>
    <t>Kongkrit Chaiyasate, M.D., and John Hramiec, M.D.</t>
  </si>
  <si>
    <t>Tuberculosis Empyema Necessitatis</t>
  </si>
  <si>
    <t>Giovanni Cammarota, M.D., and Maria Certo, M.D., Ph.D.</t>
  </si>
  <si>
    <t>Jung-Yien Chien, M.D.Chong-Jen Yu, M.D., Ph.D.</t>
  </si>
  <si>
    <t>Malposition of a Sengstaken–Blakemore Tube</t>
  </si>
  <si>
    <t>Kimberly A. Rovansek, M.D.Anthony Papadopolous, M.D.</t>
  </si>
  <si>
    <t>Tinea Circinata</t>
  </si>
  <si>
    <t>TX, DC</t>
  </si>
  <si>
    <t>Josip Begovac, M.D., Ph.D., and Davorka Lukas, M.D., Ph.D.</t>
  </si>
  <si>
    <t>Condylomata Lata of Secondary Syphilis</t>
  </si>
  <si>
    <t>Croatia</t>
  </si>
  <si>
    <t>Georg M. Huemer, M.D., and Karin M. Dunst, M.D.</t>
  </si>
  <si>
    <t>Finger Avulsion with Pulled-Out Flexor Tendon</t>
  </si>
  <si>
    <t>Nobusada Funabashi, M.D., and Issei Komuro, M.D.</t>
  </si>
  <si>
    <t>Heart-Shaped Tumor in Pulmonary Trunk</t>
  </si>
  <si>
    <t>Betram G. Esser-Köchling, M.D., and Friedrich W. Hirsch, M.D.</t>
  </si>
  <si>
    <t>Ascaris lumbricoides Blocking the Common Bile Duct</t>
  </si>
  <si>
    <t>Bryan E. Anderson, M.D., and Elizabeth Billingsley, M.D.</t>
  </si>
  <si>
    <t>Growing Plaque on the Foot</t>
  </si>
  <si>
    <t>Andreas J. Morguet, M.D., and Heinz-Peter Schultheiss, M.D.</t>
  </si>
  <si>
    <t>Embolization of the Tip of a Central Venous Catheter into the Pulmonary Artery</t>
  </si>
  <si>
    <t>Peer Malte Aries, M.D.Marcus Both, M.D.</t>
  </si>
  <si>
    <t>Destructive Eye Lesions in Wegener's Granulomatosis</t>
  </si>
  <si>
    <t>Hans Hartmann, M.D., and Urs Schumacher, M.D.</t>
  </si>
  <si>
    <t>Mori J. Krantz, M.D., and Christopher M. Lowery, M.D.</t>
  </si>
  <si>
    <t>Giant Osborn Waves in Hypothermia</t>
  </si>
  <si>
    <t>Hatem Alkadhi, M.D., and Elisabeth Garzoli, M.D.</t>
  </si>
  <si>
    <t>Calcified Filariasis of the Breasts</t>
  </si>
  <si>
    <t>Stephen M. Warren, M.D., and James W. May, Jr., M.D.</t>
  </si>
  <si>
    <t>Lipodystrophy Induced by Antiretroviral Therapy</t>
  </si>
  <si>
    <t>Andreas Barthel, M.D.Stefan R. Bornstein, M.D., Ph.D.</t>
  </si>
  <si>
    <t>Obstructive Lingual Thyroid</t>
  </si>
  <si>
    <t>Paul Aronowitz, M.D., and Fabiola Cobarrubias, M.D.</t>
  </si>
  <si>
    <t>Anterior Cervical Osteophytes Causing Airway Compromise</t>
  </si>
  <si>
    <t>Hernan A. Bazan, M.D.Unsup Kim, M.D.</t>
  </si>
  <si>
    <t>Emphysematous Pancreatitis</t>
  </si>
  <si>
    <t>Atul Aggarwal, M.D., and Bruce J. Leavitt, M.D.</t>
  </si>
  <si>
    <t>Giant Lambl's Excrescences</t>
  </si>
  <si>
    <t>Sripathi R. Kethu, M.D., and Harlan G. Rich, M.D.</t>
  </si>
  <si>
    <t>Bleeding Colonic Diverticulum</t>
  </si>
  <si>
    <t>James Sangyop Lee, M.D.P.A.N. Chandraratna, M.D.</t>
  </si>
  <si>
    <t>Peripheral Embolism from an Aortic-Arch Atheroma</t>
  </si>
  <si>
    <t>Tamer Atassi, M.D., and Elizabeth Montgomery, M.D.</t>
  </si>
  <si>
    <t>Cecal Kaposi's Sarcoma</t>
  </si>
  <si>
    <t>Sathish Srinivasan, F.R.C.S.Ed., M.R.C.Ophth., and David G. Gray, M.R.C.P</t>
  </si>
  <si>
    <t>Choroidal Metastasis from Renal-Cell Carcinoma</t>
  </si>
  <si>
    <t>Mordechai Findler, M.D., D.M.D., and Adi A. Garfunkel, D.M.D.</t>
  </si>
  <si>
    <t>Oral Lichen Planus as a Clinical Sign of Graft-versus-Host Disease</t>
  </si>
  <si>
    <t>Adam Nosworthy, M.B., B.Ch.</t>
  </si>
  <si>
    <t>Hypokalemia</t>
  </si>
  <si>
    <t>Cornelia Hagmann, M.D., and Thomas M. Berger, M.D</t>
  </si>
  <si>
    <t>Congenital Pulmonary Lymphangiectasia</t>
  </si>
  <si>
    <t>Leonard C. Glass, M.D.</t>
  </si>
  <si>
    <t>Jeffrey B. Kopp, M.D., and Raphael Schiffmann, M.D.</t>
  </si>
  <si>
    <t>Fabry's Disease</t>
  </si>
  <si>
    <t>Toshimi Kaido, M.D., and Masayuki Imamura, M.D.</t>
  </si>
  <si>
    <t>Giant Hepatic Hemangioma</t>
  </si>
  <si>
    <t>Robert Monger, M.D.Virginia Hrywnak, D.O.</t>
  </si>
  <si>
    <t>Arthritis Mutilans</t>
  </si>
  <si>
    <t>WY</t>
  </si>
  <si>
    <t>Kurt W. Grathwohl, M.D.Stephen Derdak, D.O.</t>
  </si>
  <si>
    <t>Buffalo Chest</t>
  </si>
  <si>
    <t>Hanspaul S. Makkar, M.D., and Ilona J. Frieden, M.D.</t>
  </si>
  <si>
    <t>Transillumination of a Cystic Lymphatic Malformation</t>
  </si>
  <si>
    <t>Pierre-Marie Roy, M.D., and Emmanuelle Gras, M.D.</t>
  </si>
  <si>
    <t>Cerebral Venous Thrombosis</t>
  </si>
  <si>
    <t>Jörg Pförtner, M.D., and Matthias Hövel, M.D</t>
  </si>
  <si>
    <t>Bony Ghosts — Residual Effects of Severe Growth Arrest</t>
  </si>
  <si>
    <t>Aloke V. Finn, M.D.Elliott M. Antman, M.D.</t>
  </si>
  <si>
    <t>Isolated Right Ventricular Infarction</t>
  </si>
  <si>
    <t>Christophe Penna, M.D., and Grégoire A. Deroide, M.D</t>
  </si>
  <si>
    <t>Splenic Sarcoidosis</t>
  </si>
  <si>
    <t>Gregory M. Marcus, M.D.J. Edwin Atwood, M.D.</t>
  </si>
  <si>
    <t>“T-U-P” Syndrome, or Pseudoatrial Flutter</t>
  </si>
  <si>
    <t>CA, DC</t>
  </si>
  <si>
    <t>Harold C. Wiesenfeld, M.D., and Richard S. Guido, M.D.</t>
  </si>
  <si>
    <t>Intraabdominal Pregnancy after Hysterectomy</t>
  </si>
  <si>
    <t>Oz M. Shapira, M.D., and John M. Kasznica, M.D.</t>
  </si>
  <si>
    <t>Spindle-Cell Thymoma</t>
  </si>
  <si>
    <t>Moahad Saeed Dar, M.D., and Shadi Daoud, M.D.</t>
  </si>
  <si>
    <t>Epidural Lipomatosis Causing Spinal Cord Compression</t>
  </si>
  <si>
    <t>Matthew W. Pantsari, M.D., and Teresa A. Coleman, M.D.</t>
  </si>
  <si>
    <t>Kala-Azar</t>
  </si>
  <si>
    <t>Shazia Ahmed, M.D., and Naresh T. Gunaratnam, M.D.</t>
  </si>
  <si>
    <t>Nicholas Magee, M.R.C.P., and Rory Convery, M.R.C.P.</t>
  </si>
  <si>
    <t>Yoshiaki Nishioka, M.D., and Masanobu Miyazaki, M.D.</t>
  </si>
  <si>
    <t>Ectopic Calcinosis</t>
  </si>
  <si>
    <t>F. Reichenberger, Dr.Med., and Jonathan Brant, M.D.</t>
  </si>
  <si>
    <t>Gigantic Pulmonary Arteries</t>
  </si>
  <si>
    <t>Holger Eggebrecht, M.D., and Stefan Möhlenkamp, M.D.</t>
  </si>
  <si>
    <t>Myocardial Bridging</t>
  </si>
  <si>
    <t>Howard Fischer, M.D.Pamela W. Hammel, D.D.S., and L.J. Dragovic, M.D.</t>
  </si>
  <si>
    <t>Human Bites versus Dog Bites</t>
  </si>
  <si>
    <t>Andreas M. Stark, M.D., and H. Maximilian Mehdorn, M.D., Ph.D.</t>
  </si>
  <si>
    <t>Chondroid Clival Chordoma</t>
  </si>
  <si>
    <t>Jaggi Rao, M.D.Alfons Krol, M.D.</t>
  </si>
  <si>
    <t>The Harlequin Color Change</t>
  </si>
  <si>
    <t>USA, Canada</t>
  </si>
  <si>
    <t>Andrew Kestler, M.D., and Linda Keyes, M.D.</t>
  </si>
  <si>
    <t>Uvular Angioedema (Quincke's Disease)</t>
  </si>
  <si>
    <t>Christian Zellner, M.D., and Andrew K. Roorda, B.A.</t>
  </si>
  <si>
    <t>A Bleeding Meckel's Diverticulum</t>
  </si>
  <si>
    <t>Michael J. Mauro, M.D.</t>
  </si>
  <si>
    <t>Hyperleukocytosis in Acute Myeloid Leukemia</t>
  </si>
  <si>
    <t>Ton-Ho Young, M.D., and Hung-Shang Tang, M.D.</t>
  </si>
  <si>
    <t>Calcified Splenic Cyst</t>
  </si>
  <si>
    <t>Arjun Deb, M.D., and Ayalew Tefferi, M.D.</t>
  </si>
  <si>
    <t>Systemic Mastocytosis</t>
  </si>
  <si>
    <t>Lambert A. Wu, M.D.Rick A. Nishimura, M.D.</t>
  </si>
  <si>
    <t>Pulsus Paradoxus</t>
  </si>
  <si>
    <t>W. Brian Bailey, M.D., and Bernard R. Chaitman, M.D.</t>
  </si>
  <si>
    <t>Electrocardiographic Changes in Intracranial Hemorrhage Mimicking Myocardial Infarction</t>
  </si>
  <si>
    <t>Christine M. Glastonbury, M.B., B.S., and Anne M. Kennedy, M.R.C.P.</t>
  </si>
  <si>
    <t>A Fetus with Hypogenesis of the Corpus Callosum</t>
  </si>
  <si>
    <t>Tominaga Shimizu, M.D., and Teiji Takeda, M.D.</t>
  </si>
  <si>
    <t>Massive Calcification in Pseudohypoparathyroidism</t>
  </si>
  <si>
    <t>Thomas Santarius, M.R.C.S., and David K. Menon, Ph.D.</t>
  </si>
  <si>
    <t>Carotid-Artery Thrombosis Secondary to Basal Skull Fracture</t>
  </si>
  <si>
    <t>Robert Timmerman, M.D.</t>
  </si>
  <si>
    <t>Raccoon Eyes and Neuroblastoma</t>
  </si>
  <si>
    <t>Andreas M. Kaiser, M.D., and Robert W. Beart, M.D.</t>
  </si>
  <si>
    <t>Chronic Ulcerative Colitis with Megacolon</t>
  </si>
  <si>
    <t>David Vroman, M.D., and Kerry D. Solomon, M.D.</t>
  </si>
  <si>
    <t>Relapsing Polychondritis</t>
  </si>
  <si>
    <t>Satoshi Asada, M.D., and Tatsuya Kawasaki, M.D.</t>
  </si>
  <si>
    <t>Herberto De Jesus, M.D.</t>
  </si>
  <si>
    <t>A Quarter-Century of Fibrous Dysplasia</t>
  </si>
  <si>
    <t>William Camann, M.D., and James Marquardt, M.D.</t>
  </si>
  <si>
    <t>Complex Umbilical-Cord Knot</t>
  </si>
  <si>
    <t>Anton F. Stalenhoef, M.D., Ph.D.</t>
  </si>
  <si>
    <t>Phytosterolemia and Xanthomatosis</t>
  </si>
  <si>
    <t>H.S. Vincent Chen, M.D., and Duane S. Pinto, M.D.</t>
  </si>
  <si>
    <t>Prinzmetal's Angina</t>
  </si>
  <si>
    <t>Lance E. Sullenberger, M.D., and Mary Jo Rohrer, M.D.</t>
  </si>
  <si>
    <t>Shot to the Heart</t>
  </si>
  <si>
    <t>Michelle V. Lee, M.D., and Anthony Minotti, M.D.</t>
  </si>
  <si>
    <t>Acute Vertebral Osteomyelitis</t>
  </si>
  <si>
    <t>Kenneth S. Stewart, D.O., and Donald L. Steinweg, M.D.</t>
  </si>
  <si>
    <t>Lymphoma-Associated “Ivory Rib”</t>
  </si>
  <si>
    <t>Bernard Paelinck, M.D., and Paul A. Dendale, M.D., Ph.D.</t>
  </si>
  <si>
    <t>Cardiac Tamponade in Dressler's Syndrome</t>
  </si>
  <si>
    <t>Yasuyoshi Sakai, M.D., Ph.D.</t>
  </si>
  <si>
    <t>Katalin Scherer, M.D.</t>
  </si>
  <si>
    <t>Neurologic Manifestations of Vitamin B12 Deficiency</t>
  </si>
  <si>
    <t>Andetta R. Hunsaker, M.D., and John J. Reilly, M.D.</t>
  </si>
  <si>
    <t>Centrilobular Emphysema with Predominantly Upper-Lobe Involvement</t>
  </si>
  <si>
    <t>Savvas Nicolaou, M.D., Nizar A. Al-Nakshabandi, M.D., and Nestor L. Müller, M.D., Ph.D.</t>
  </si>
  <si>
    <t>Radiologic Manifestations of Severe Acute Respiratory Syndrome</t>
  </si>
  <si>
    <t>Peter H. Lin, M.D., and Alan B. Lumsden, M.D.</t>
  </si>
  <si>
    <t>Abdominal Aortic Aneurysm as an Incidental Finding</t>
  </si>
  <si>
    <t>Jurg Schmidli, M.D., and Thierry Carrel, M.D.</t>
  </si>
  <si>
    <t>Cardiac Compression by a Ruptured Aneurysm of the Descending Thoracic Aorta</t>
  </si>
  <si>
    <t>Egidio Traversi, M.D., and Roberto Tramarin, M.D.</t>
  </si>
  <si>
    <t>Intracoronary Imaging with Multislice Spiral Computed Tomography</t>
  </si>
  <si>
    <t>Sachin Dheer, M.D., and Raymond Chang, M.D.</t>
  </si>
  <si>
    <t>“Corkscrew” Esophagus</t>
  </si>
  <si>
    <t>Vincent M. Brandenburg, M.D., and Henning Schubert, M.D.</t>
  </si>
  <si>
    <t>Pulmonary Alveolar Microlithiasis</t>
  </si>
  <si>
    <t>David R. Gutknecht, M.D.</t>
  </si>
  <si>
    <t>Hematoma of the Rectus Sheath</t>
  </si>
  <si>
    <t>N.A. Maskell, M.R.C.P., and F.V. Gleeson, F.R.C.R., F.R.C.P.</t>
  </si>
  <si>
    <t>Effect of Intrapleural Streptokinase on a Loculated Malignant Pleural Effusion</t>
  </si>
  <si>
    <t>Gregory J. Kato, M.D., and David M. Loeb, M.D.</t>
  </si>
  <si>
    <t>Tumor Pseudosyncytiae</t>
  </si>
  <si>
    <t>John L. Lanoue, M.D., and Marc S. Arkovitz, M.D.</t>
  </si>
  <si>
    <t>Trichobezoar in a Four-Year-Old Girl</t>
  </si>
  <si>
    <t>Gavin J. Stringfellow, M.B., B.S.Ian C. Francis, F.A.S.O.P.R.S.</t>
  </si>
  <si>
    <t>Appearance of Intraocular Silicone Oil on Computed Tomography</t>
  </si>
  <si>
    <t>Oren Fruchter, M.D.Robert Dragu, M.D.</t>
  </si>
  <si>
    <t>A Deadly Examination</t>
  </si>
  <si>
    <t>USA, Israel</t>
  </si>
  <si>
    <t>Klaus Reynen, M.D., and Ruth H. Strasser, M.D.</t>
  </si>
  <si>
    <t>Impending Rupture of the Myocardial Wall</t>
  </si>
  <si>
    <t>Byron K. Lee, M.D.J. Edwin Atwood, M.D.</t>
  </si>
  <si>
    <t>Calcified Left Ventricular Aneurysm</t>
  </si>
  <si>
    <t>Jesper Kelsen, M.D., and Annette Obel, M.D.</t>
  </si>
  <si>
    <t>Fatal Cerebral Hypoxemia after Cardiac Arrest</t>
  </si>
  <si>
    <t>Miriam van Buiren, M.D., and Markus Uhl, M.D.</t>
  </si>
  <si>
    <t>Bilateral Striatal Necrosis Associated with Mycoplasma pneumoniae Infection</t>
  </si>
  <si>
    <t>Andrew Redfern, F.R.C.S., F.R.C.R., and James Smart, F.R.C.R.</t>
  </si>
  <si>
    <t>Cardiac Rupture</t>
  </si>
  <si>
    <t>Diana M. Brainard, M.D., and Edward T. Ryan, M.D., D.T.M.&amp;H.</t>
  </si>
  <si>
    <t>Thoracic Echinococcosis</t>
  </si>
  <si>
    <t>Dale T. Ashby, M.B., B.S., Ph.D.Michael B. Collins, M.D.</t>
  </si>
  <si>
    <t>Aneurysm of the Left Anterior Descending Coronary Artery</t>
  </si>
  <si>
    <t>Bernadette Feuerstein-Kadgien, M.D., and Klaus Korn, M.D.</t>
  </si>
  <si>
    <t>Cowpox Infection</t>
  </si>
  <si>
    <t>Kathleen Rubins, B.S.David A. Relman, M.D.</t>
  </si>
  <si>
    <t>Progression of the Lesion at the Site of Inoculation after Smallpox Vaccination</t>
  </si>
  <si>
    <t>Marianne Meyer, M.D., and Anthony O'Regan, M.D.</t>
  </si>
  <si>
    <t>Broncholithiasis</t>
  </si>
  <si>
    <t>Anne Dembitzer, M.D., and Edwin J. Lai, M.D.</t>
  </si>
  <si>
    <t>Retained Surgical Instrument</t>
  </si>
  <si>
    <t>Guilherme H.M. Oliveira, M.D., and Alexander Schirger, M.D.</t>
  </si>
  <si>
    <t>Page Kidney</t>
  </si>
  <si>
    <t>Paul Isenring, M.D., Ph.D., and Gérald Guay, M.D.</t>
  </si>
  <si>
    <t>Hunter Cherwek, M.D., and Stan Amundson, M.D.</t>
  </si>
  <si>
    <t>Pulmonary-Artery Aneurysm</t>
  </si>
  <si>
    <t>Janus P. Ong, M.D., and Edgar A. Achkar, M.D.</t>
  </si>
  <si>
    <t>A Retained Pharmacy</t>
  </si>
  <si>
    <t>Julian Leggett, M.R.C.P., and Rory Convery, M.R.C.P.</t>
  </si>
  <si>
    <t>Scurvy</t>
  </si>
  <si>
    <t>Harald D. Rupprecht, M.D.Regine Riess, M.D.</t>
  </si>
  <si>
    <t>Acute Myoglobinuric Renal Failure</t>
  </si>
  <si>
    <t>Alexander Tkeshelashvili Kessler, M.D., and Athena P. Kourtis, M.D., Ph.D.</t>
  </si>
  <si>
    <t>Liver Abscess Due to Eikenella corrodens from a Fishbone</t>
  </si>
  <si>
    <t>Robert P. Hunsaker, M.D., and James R. Stone, M.D.</t>
  </si>
  <si>
    <t>Renal-Cell Carcinoma Extending into the Vena Cava and Right Side of the Heart</t>
  </si>
  <si>
    <t>Kevin Joseph Roche, M.D., Mary Wu Chang, M.D., and Herbert Lazarus, M.D.</t>
  </si>
  <si>
    <t>Cutaneous Anthrax Infection</t>
  </si>
  <si>
    <t>Peter J. Bromley, M.D., and Frederick S. Keller, M.D.</t>
  </si>
  <si>
    <t>Courvoisier's Gallbladder</t>
  </si>
  <si>
    <t>Whitney A. High, M.D., and Steven D. Weiss, M.D.</t>
  </si>
  <si>
    <t>Pigmentation Related to Amiodarone</t>
  </si>
  <si>
    <t>Sheldon Bastacky, M.D., and Robert E. Lee, M.D.</t>
  </si>
  <si>
    <t>Disseminated Intravascular Coagulopathy</t>
  </si>
  <si>
    <t>Alain Delabays, M.D., and Jean-Jacques Goy, M.D.</t>
  </si>
  <si>
    <t>Percutaneous Mitral Valvuloplasty</t>
  </si>
  <si>
    <t>Peter E. Sokolove, M.D., and Steven R. Offerman, M.D.</t>
  </si>
  <si>
    <t>Pulmonary Embolism</t>
  </si>
  <si>
    <t>Carlos A. Angel, M.D., and Richard A. Ehlers, M.D.</t>
  </si>
  <si>
    <t>Atloido-Occipital Dislocation in a Small Child after Air-Bag Deployment</t>
  </si>
  <si>
    <t>Brett J. Berman, M.D., and William T. Katsiyiannis, M.D.</t>
  </si>
  <si>
    <t>Scott Silliman, M.D., and Michael Blum, M.D.</t>
  </si>
  <si>
    <t>Hemorrhagic Transformation of a Cerebral Infarct</t>
  </si>
  <si>
    <t>Fl</t>
  </si>
  <si>
    <t>Gau-Yang Chen, M.D., and Guan-Chin Tseng, M.D.</t>
  </si>
  <si>
    <t>Mucinous Cystadenoma</t>
  </si>
  <si>
    <t>Marianne Cloeren, M.D., M.P.H., and Eugene Craig, M.D.</t>
  </si>
  <si>
    <t>Mark A. Stern, M.D.William D. Chey, M.D.</t>
  </si>
  <si>
    <t>Pneumatosis Coli and Colonic Intussusception</t>
  </si>
  <si>
    <t>GA, MI</t>
  </si>
  <si>
    <t>Jed Gorden, M.D.Bruce W. Usher, M.D.</t>
  </si>
  <si>
    <t>Massive Arteriovenous Malformation</t>
  </si>
  <si>
    <t>Frandics P. Chan, M.D., Ph.D., and Timothy R. Jones, M.D.</t>
  </si>
  <si>
    <t>Paradoxical Embolus</t>
  </si>
  <si>
    <t>Eric Y. Chen, M.D., Ph.D.Toan D. Nguyen, M.D.</t>
  </si>
  <si>
    <t>Gallbladder Sludge</t>
  </si>
  <si>
    <t>Christian Firschke, M.D., and Albert Schömig, M.D.</t>
  </si>
  <si>
    <t>Mitral-Valve Endocarditis</t>
  </si>
  <si>
    <t>Scott D. Lunin, M.D.Stephan Moll, M.D.</t>
  </si>
  <si>
    <t>Suppurative Parotitis</t>
  </si>
  <si>
    <t>TX, NC</t>
  </si>
  <si>
    <t>Vladimir Velebit, M.D., and Pierre-Alain Schneider, M.D.</t>
  </si>
  <si>
    <t>Carotid-Body Tumor</t>
  </si>
  <si>
    <t>J.F. Graadt van Roggen, M.B., Ch.B., Ph.D., and V.T.H.B.M. Smit, M.D., Ph.D.</t>
  </si>
  <si>
    <t>Hydatidiform Mole</t>
  </si>
  <si>
    <t>Ann M. Dvorak, M.D</t>
  </si>
  <si>
    <t>Mesothelioma</t>
  </si>
  <si>
    <t>Cesar Ramos-Remus, M.D., and Federico Galvan-Villegas, M.D.</t>
  </si>
  <si>
    <t>A Hair-on-End Skull</t>
  </si>
  <si>
    <t>Wayne X. Shandera, M.D., and Anne Hayman, M.D.</t>
  </si>
  <si>
    <t>Nail Injury to the Skull</t>
  </si>
  <si>
    <t>Richard M. Boulay, M.D.Edward Podczaski, M.D.</t>
  </si>
  <si>
    <t>Bilateral Ovarian Dermoid Cysts</t>
  </si>
  <si>
    <t>Michael Baron, M.D.Vickie Lewis, M.S.N., F.N.P.</t>
  </si>
  <si>
    <t>Liver Metastases from Lung Cancer</t>
  </si>
  <si>
    <t>Graeme F. Porter, M.B., Ch.B., and Thomas L. Gentles, F.R.A.C.P.</t>
  </si>
  <si>
    <t>Giant Coronary-Artery Aneurysm in Kawasaki's Disease</t>
  </si>
  <si>
    <t>Juan C. García-Moncó, M.D., and Jose A. Larena, M.D.</t>
  </si>
  <si>
    <t>Vomiting of Neurologic Origin</t>
  </si>
  <si>
    <t>John F. Devine, D.O.Thomas G. McCarter, Jr., M.D.</t>
  </si>
  <si>
    <t>Andrew Burger, M.D., and Howard B. Sherman, M.D.</t>
  </si>
  <si>
    <t>Left Ventricular Pseudoaneurysm</t>
  </si>
  <si>
    <t>Doug Hacking, M.D., and Michael Stewart, M.D.</t>
  </si>
  <si>
    <t>Neonatal Pneumomediastinum</t>
  </si>
  <si>
    <t>Kenrad E. Nelson, M.D.Thira Sirisanthana, M.D.</t>
  </si>
  <si>
    <t>Disseminated Penicillium marneffei Infection in a Patient with AIDS</t>
  </si>
  <si>
    <t>USA, Thailand</t>
  </si>
  <si>
    <t>Uwe Platzbecker, M.D., and Heinrich Platzbecker, M.D.</t>
  </si>
  <si>
    <t>Infiltration of Bone Marrow by a Signet-Ring–Cell Gastric Carcinoma</t>
  </si>
  <si>
    <t>M. Michelle Berrey, M.D., M.P.H., and Jo-Anne van Burik, M.D.</t>
  </si>
  <si>
    <t>Symmetric Peripheral Gangrene</t>
  </si>
  <si>
    <t>Viviane Conraads, M.D., and Marnix Goethals, M.D., Ph.D.</t>
  </si>
  <si>
    <t>Atrial Parasystole after Heart Transplantation</t>
  </si>
  <si>
    <t>William J. Power, F.R.C.S.Edward Harris, M.D.</t>
  </si>
  <si>
    <t>Papilledema Associated with Intracranial Hypertension</t>
  </si>
  <si>
    <t>USA, Irealand</t>
  </si>
  <si>
    <t>Thomas Schoeller, M.D., and Erich Schmutzhard, M.D.</t>
  </si>
  <si>
    <t>Waterhouse–Friderichsen Syndrome</t>
  </si>
  <si>
    <t>Candice H. Tung, M.D., and Jon I. Sattler, M.D.</t>
  </si>
  <si>
    <t>Leprosy</t>
  </si>
  <si>
    <t>Michael A. Lucia, M.D.E. Wesley Ely, M.D., M.P.H.</t>
  </si>
  <si>
    <t>Superficial Thrombophlebitis</t>
  </si>
  <si>
    <t>NV, TN</t>
  </si>
  <si>
    <t>Donald Sutherland, M.D., and Peter C. Block, M.D.</t>
  </si>
  <si>
    <t>Aneurysm of a Saphenous-Vein Bypass Graft</t>
  </si>
  <si>
    <t>Arjen F. Nikkels, M.D., Ph.D., and Gérald E. Piérard, M.D., Ph.D.</t>
  </si>
  <si>
    <t>Frederic E. Wien, M.D.Joel Cooperman, M.D.</t>
  </si>
  <si>
    <t>Complication of Cantor-Tube Insertion</t>
  </si>
  <si>
    <t>NY, NJ</t>
  </si>
  <si>
    <t>Giambattista Lobreglio, M.D., and Antonio Valacca, M.D.</t>
  </si>
  <si>
    <t>Erythrophagocytosis</t>
  </si>
  <si>
    <t>Kevin Wu, M.D.Jonathan A. Leighton, M.D.</t>
  </si>
  <si>
    <t>Paclitaxel and Cell Division</t>
  </si>
  <si>
    <t>FL, AZ</t>
  </si>
  <si>
    <t>Gerburg Wulf, M.D., and Stephen Pool, M.D.</t>
  </si>
  <si>
    <t>Waldenström's Macroglobulinemia</t>
  </si>
  <si>
    <t>Dennis S.C. Lam, F.R.C.S., F.R.C.Ophth., and Wai-man Chan, M.B., B.S., F.R.C.S.</t>
  </si>
  <si>
    <t>Choroidal Ischemia in Preeclampsia</t>
  </si>
  <si>
    <t>Julie E. Dixon, M.D., and Mark A. King, M.D.</t>
  </si>
  <si>
    <t>Chronic Thromboembolic Pulmonary Hypertension</t>
  </si>
  <si>
    <t>Julian A. Mattiello, M.D.Michael Munz, M.D.</t>
  </si>
  <si>
    <t>Four Types of Acute Post-Traumatic Intracranial Hemorrhage</t>
  </si>
  <si>
    <t>PA, IN</t>
  </si>
  <si>
    <t>Stuart A. Grossman, M.D.Paul Celano, M.D.</t>
  </si>
  <si>
    <t>Neoplastic Meningitis</t>
  </si>
  <si>
    <t>Atsuo Goto, M.D., and Nobuo Kawauchi, M.D.</t>
  </si>
  <si>
    <t>Captopril-Augmented Renal Scan</t>
  </si>
  <si>
    <t>Charles Cuvelier, M.D.</t>
  </si>
  <si>
    <t>Psoas Hematoma</t>
  </si>
  <si>
    <t>Alfred Lindner, M.D., and Stephan Zierz, M.D.</t>
  </si>
  <si>
    <t>Ishik C. Tuna, M.D., and Michael R. Harrison, M.D.</t>
  </si>
  <si>
    <t>Fungal Prosthetic-Valve Endocarditis</t>
  </si>
  <si>
    <t>Robert W. Battle, M.D., and Joseph M. Galvin, M.D.</t>
  </si>
  <si>
    <t>Critical Tricuspid Stenosis with Severe Venous Hypertension</t>
  </si>
  <si>
    <t>Husam Salama, M.D., and Orlando da Silva, M.D.</t>
  </si>
  <si>
    <t>Neonatal Necrotizing Enterocolitis</t>
  </si>
  <si>
    <t>J. Barry O'Connor, M.D.Khaled Issa, M.D.</t>
  </si>
  <si>
    <t>Rectal Varices</t>
  </si>
  <si>
    <t>NC, OH</t>
  </si>
  <si>
    <t>Michael J. Longo, M.D.C. Carl Jaffe, M.D.</t>
  </si>
  <si>
    <t>Electrical Alternans</t>
  </si>
  <si>
    <t>WA, CT</t>
  </si>
  <si>
    <t>Bahar Bastani, M.D., and George Nahass, M.D.</t>
  </si>
  <si>
    <t>Type I Primary Hyperoxaluria</t>
  </si>
  <si>
    <t>Christopher F. Carpenter, M.D., and Aruna K. Subramanian, M.D.</t>
  </si>
  <si>
    <t>Cutaneous Zygomycosis (Mucormycosis)</t>
  </si>
  <si>
    <t>Jaswant K. Singh, M.D., and Mary F. Kusior, M.D.</t>
  </si>
  <si>
    <t>Cystine Crystals in Fanconi's Syndrome</t>
  </si>
  <si>
    <t>Taenia saginata</t>
  </si>
  <si>
    <t>George M. Nassar, M.D., and Juan Carlos Ayus, M.D.</t>
  </si>
  <si>
    <t>Brown Tumor in End-Stage Renal Disease</t>
  </si>
  <si>
    <t>Lorenzo Cirasino, M.D., and Pier Remigio Barbano, M.D.</t>
  </si>
  <si>
    <t>Gangrene and Type I Cryoglobulinemia in Multiple Myeloma</t>
  </si>
  <si>
    <t>Inverted Colonic Diverticulum</t>
  </si>
  <si>
    <t>Uri Ladabaum, M.D., and W. Michael McDonnell, M.D.</t>
  </si>
  <si>
    <t>Barrett's Esophagus with High-Grade Dysplasia</t>
  </si>
  <si>
    <t>Michael E. Humphrey, M.D.</t>
  </si>
  <si>
    <t>An Endoscopic Jack-o'-Lantern</t>
  </si>
  <si>
    <t>Rafael Llinas, M.D.Galen V. Henderson, M.D.</t>
  </si>
  <si>
    <t>Tremor as a Cause of Pseudo–Ventricular Tachycardia</t>
  </si>
  <si>
    <t>Jean-François Viallard, M.D., and Patrick Blanco, M.D.</t>
  </si>
  <si>
    <t>Tuberculous Meningitis</t>
  </si>
  <si>
    <t>Etienne M. Danse, M.D., and Pierre-François Laterre, M.D.</t>
  </si>
  <si>
    <t>Jochen Schuler, M.D., and Martin Dissmann, M.D.</t>
  </si>
  <si>
    <t>Heart in the Heart</t>
  </si>
  <si>
    <t>David P. McLaughlin, M.D.</t>
  </si>
  <si>
    <t>Jerry D. Smilack, M.D.</t>
  </si>
  <si>
    <t>Pulmonary and Disseminated Nocardiosis</t>
  </si>
  <si>
    <t>Ascension Gonzalez Garcia, M.D., and Rafael Rodriguez Jimenez, M.D.</t>
  </si>
  <si>
    <t>Bacillus anthracis Meningitis</t>
  </si>
  <si>
    <t>Mohamad Ali S. Eloubeidi, M.D., M.H.S., and Vance G. Fowler, Jr., M.D.</t>
  </si>
  <si>
    <t>Diane M. Simeone, M.D.Thomas Pranikoff, M.D.</t>
  </si>
  <si>
    <t>Mesenteric Cyst</t>
  </si>
  <si>
    <t>MI, NC</t>
  </si>
  <si>
    <t>Tom D. Thacher, M.D.</t>
  </si>
  <si>
    <t>Nutritional Rickets</t>
  </si>
  <si>
    <t>Jacques Genest, Jr., M.D.Marc-André Lavoie, M.D.</t>
  </si>
  <si>
    <t>Homozygous Familial Hypercholesterolemia</t>
  </si>
  <si>
    <t>Stanley M. Cohen, M.D.</t>
  </si>
  <si>
    <t>Denis Macdonald, M.D., and Jeffrey Gollish, M.D.</t>
  </si>
  <si>
    <t>Synovial Hemangioma</t>
  </si>
  <si>
    <t>Rajiv Verma, M.D., and Israel Freeman, M.D.</t>
  </si>
  <si>
    <t>Rupture of Papillary Muscle during Acute Myocardial Infarction</t>
  </si>
  <si>
    <t>Irwin A. Keller, M.D., and Robert N. Greco, M.D.</t>
  </si>
  <si>
    <t>Cystic Lymphoma of the Brain</t>
  </si>
  <si>
    <t>Pietro Muretto, M.D., and Emanuele Angelucci, M.D.</t>
  </si>
  <si>
    <t>Successful Treatment of Severe Thalassemia</t>
  </si>
  <si>
    <t>David H. Spodick, M.D., D.Sc., and A. Thomas Pezzella, M.D.</t>
  </si>
  <si>
    <t>A Grade 6 Systolic Murmur</t>
  </si>
  <si>
    <t>Herbert L. Fred, M.D., and Michel Accad, M.D.</t>
  </si>
  <si>
    <t>David J.A. Goldsmith, F.R.C.P.Philip Thomas, F.R.C.S.</t>
  </si>
  <si>
    <t>von Hippel–Lindau Disease</t>
  </si>
  <si>
    <t>Aryel Nicoleau, M.D., and Carl A. Nicoleau, M.D., Ph.D.</t>
  </si>
  <si>
    <t>Hereditary Hemorrhagic Telangiectasia (Osler–Weber–Rendu Disease)</t>
  </si>
  <si>
    <t>Jens Atzpodien, M.D., Ph.D.Kurt E.J. Dittmar, M.D.</t>
  </si>
  <si>
    <t>Immunologic Crosstalk</t>
  </si>
  <si>
    <t>rgio Lambertenghi Deliliers, M.D., and Lorenza Caneva, Ph.D.</t>
  </si>
  <si>
    <t>Apoptosis in Myelodysplastic Syndromes</t>
  </si>
  <si>
    <t>Bruce A. Bouts, M.D.</t>
  </si>
  <si>
    <t>Argyria</t>
  </si>
  <si>
    <t>Daniel J. Piñeiro, M.D., and Claudio A. Bellido, M.D.</t>
  </si>
  <si>
    <t>Circumferential Dissection of the Aorta</t>
  </si>
  <si>
    <t>Claudio Feliciani, M.D.Pierluigi Amerio, M.D.</t>
  </si>
  <si>
    <t>Madelung's Disease: Inherited from an Ancient Mediterranean Population?</t>
  </si>
  <si>
    <t>Hideyuki Hiraishi, M.D., and Akira Terano, M.D.</t>
  </si>
  <si>
    <t>Rupture of a Pancreatic Pseudocyst into the Duodenum</t>
  </si>
  <si>
    <t>Jack W. Tsao, M.D., D.Phil., and Scott C. Kogan, M.D.</t>
  </si>
  <si>
    <t>Indinavir Crystalluria</t>
  </si>
  <si>
    <t>Jessica Justman, M.D., and Marina Zabezhanskaya, M.D.</t>
  </si>
  <si>
    <t>Severe Herpes Simplex Infection</t>
  </si>
  <si>
    <t>Frank L. Urbano, M.D.Minhhuyen T. Nguyen, M.D.</t>
  </si>
  <si>
    <t>Herpes Simplex Esophagitis</t>
  </si>
  <si>
    <t>Samer D. Tabbal, M.D.Sami I. Harik, M.D.</t>
  </si>
  <si>
    <t>Cerebral Histoplasmosis</t>
  </si>
  <si>
    <t>NY, AR</t>
  </si>
  <si>
    <t>Ernesto Bonifazi, M.D.Francesco Mileti, M.D.</t>
  </si>
  <si>
    <t>Congenital Hemangioma</t>
  </si>
  <si>
    <t>Andrew McD. Johnston, M.B., Ch.B.Aamir A. Memon, M.D.</t>
  </si>
  <si>
    <t>Arthur H. Zalev, M.D., and Peter A. Kopplin, M.D.</t>
  </si>
  <si>
    <t>Gastric Tumor Discovered by Chest Radiography</t>
  </si>
  <si>
    <t>Catherine A. Moses, M.D.Fred S. Mishkin, M.D.</t>
  </si>
  <si>
    <t>Right-to-Left Shunt on a Lung Scan</t>
  </si>
  <si>
    <t>L. Fred Ayvazian, M.D.</t>
  </si>
  <si>
    <t>Endoscopy in Its Infancy</t>
  </si>
  <si>
    <t>Hensin Tsao, M.D., Ph.D.Steven R. Tahan, M.D.</t>
  </si>
  <si>
    <t>Isao Katayama, M.D., and Hidekazu Kayano, M.D.</t>
  </si>
  <si>
    <t>Yolk Sac with Blood Island</t>
  </si>
  <si>
    <t>Robert F. Gagel, M.D., and Ian E. McCutcheon, M.D.</t>
  </si>
  <si>
    <t>Pituitary Gigantism</t>
  </si>
  <si>
    <t>Ann M. Dvorak, M.D.</t>
  </si>
  <si>
    <t>An Apoptotic Eosinophil</t>
  </si>
  <si>
    <t>Bruce L. Daniel, M.D.</t>
  </si>
  <si>
    <t>Mammographically Occult Breast Cancer</t>
  </si>
  <si>
    <t>Andrew D. Firlik, M.D., and William C. Welch, M.D.</t>
  </si>
  <si>
    <t>Brown–Séquard Syndrome</t>
  </si>
  <si>
    <t>Francis A. Neelon, M.D.Elisabeth N. Harvey, M.S.W.</t>
  </si>
  <si>
    <t>The Babinski Sign</t>
  </si>
  <si>
    <t>Michael Giladi, M.D., and Boaz Avidor, Ph.D.</t>
  </si>
  <si>
    <t>Cat Scratch Disease</t>
  </si>
  <si>
    <t>Ernesto P. Molmenti, M.D.Robert W. Thompson, M.D.</t>
  </si>
  <si>
    <t>TX, MO</t>
  </si>
  <si>
    <t>Jordan W. Tappero, M.D., M.P.H.Jane E. Koehler, M.D.</t>
  </si>
  <si>
    <t>Bacillary Angiomatosis or Kaposi's Sarcoma?</t>
  </si>
  <si>
    <t>GA, CA</t>
  </si>
  <si>
    <t>Chittur A. Sivaram, M.D., and Karen J. Beckman, M.D.</t>
  </si>
  <si>
    <t>Amiodarone-Induced Skin Discoloration</t>
  </si>
  <si>
    <t>Brian Olshansky, M.D.</t>
  </si>
  <si>
    <t>Amiodarone-Induced Pulmonary Toxicity</t>
  </si>
  <si>
    <t>Jeffrey Hurwitz, M.D.</t>
  </si>
  <si>
    <t>Subdural Hematoma</t>
  </si>
  <si>
    <t>Richard Frothingham, M.D.</t>
  </si>
  <si>
    <t>Eike Walter, M.D.Jochen Möckel, M.D.</t>
  </si>
  <si>
    <t>Peliosis Hepatis</t>
  </si>
  <si>
    <t>Cobi Lidor, M.D., Ph.D., and James A. Nunley, M.D.</t>
  </si>
  <si>
    <t>Mucormycosis of the Hand and Forearm</t>
  </si>
  <si>
    <t>Martin Pecherstorfer, M.D.</t>
  </si>
  <si>
    <t>Cutaneous Melanoma Metastases</t>
  </si>
  <si>
    <t>Laura J. Balcer, M.D., and Steven L. Galetta, M.D.</t>
  </si>
  <si>
    <t>Pancoast's Syndrome</t>
  </si>
  <si>
    <t>W. Michael McDonnell, M.D.Frank Jung, M.D.</t>
  </si>
  <si>
    <t>Barium Impaction in the Sigmoid Colon</t>
  </si>
  <si>
    <t>WA, MI</t>
  </si>
  <si>
    <t>Marc A. Levitt, M.D., and Andrew R. Hong, M.D.</t>
  </si>
  <si>
    <t>A Little Survivor</t>
  </si>
  <si>
    <t>Philippe Roingeard, Ph.D., and Laurent Machet, M.D.</t>
  </si>
  <si>
    <t>Orf Skin Ulcer</t>
  </si>
  <si>
    <t>Graça M. Dores, M.D., and Marilyn E. Miller, M.D.</t>
  </si>
  <si>
    <t>Pathologic Fracture</t>
  </si>
  <si>
    <t>Daniel P.F. Adoue, M.D.</t>
  </si>
  <si>
    <t>Werner's Syndrome</t>
  </si>
  <si>
    <t>Catherine C. Newman, M.D., and Richard F. Wagner, M.D.</t>
  </si>
  <si>
    <t>Edward W. Cheeseman, Jr., M.D., and Ann E. Bidwell, M.D.</t>
  </si>
  <si>
    <t>Angioid Streaks in Pseudoxanthoma Elasticum</t>
  </si>
  <si>
    <t>S.Y. Tan, M.D., and P.J. O'Donnell, F.R.C.Path.</t>
  </si>
  <si>
    <t>HIV-Associated Nephropathy</t>
  </si>
  <si>
    <t>T. Narain Srivastava, M.D., and Michael F. Payment, M.D.</t>
  </si>
  <si>
    <t>Paradoxical Embolism — Thrombus in Transit through a Patent Foramen Ovale</t>
  </si>
  <si>
    <t>Lalita Ramakrishnan, M.D., Ph.D.</t>
  </si>
  <si>
    <t>Mycobacterium marinum Infection of the Hand</t>
  </si>
  <si>
    <t>Lisa M. Cohen, M.D.</t>
  </si>
  <si>
    <t>Positive Tzanck Smear</t>
  </si>
  <si>
    <t>Franz E. Babl, M.D., M.P.H.Robert Pascucci, M.D.</t>
  </si>
  <si>
    <t>Retropharyngeal Abscess</t>
  </si>
  <si>
    <t>Amir Jaffer, M.D., and Dana Leifer, M.D.</t>
  </si>
  <si>
    <t>Fern A. Wirth, M.D.</t>
  </si>
  <si>
    <t>Secondary Syphilis</t>
  </si>
  <si>
    <t>Stefan Schwartz, M.D., and Eckhard Thiel, M.D.</t>
  </si>
  <si>
    <t>Palate Destruction by Aspergillus</t>
  </si>
  <si>
    <t>P.H.T.J. Slee, M.D., Ph.D.</t>
  </si>
  <si>
    <t>Nail Changes after Chemotherapy</t>
  </si>
  <si>
    <t>Nicola Petitti, M.D., Ph.D.</t>
  </si>
  <si>
    <t>Sand as a Foreign Body</t>
  </si>
  <si>
    <t>David S. Bach, M.D.</t>
  </si>
  <si>
    <t>Rheumatic Mitral Stenosis</t>
  </si>
  <si>
    <t>Kevin M. Harris, M.D.Michael Rosenbloom, M.D.</t>
  </si>
  <si>
    <t>Aortic Intramural Hematoma</t>
  </si>
  <si>
    <t>MO, FL</t>
  </si>
  <si>
    <t>Aslam Godil, M.D., and John D. McCracken, M.D.</t>
  </si>
  <si>
    <t>Annular Pancreas</t>
  </si>
  <si>
    <t>Farhad Navab, M.D., and Jennifer Sabol, M.D.</t>
  </si>
  <si>
    <t>Trichobezoars</t>
  </si>
  <si>
    <t>Lawrence B. Stack, M.D.</t>
  </si>
  <si>
    <t>Latrodectus mactans</t>
  </si>
  <si>
    <t>Jesaia Benhorin, M.D., and Aharon Medina, M.D.</t>
  </si>
  <si>
    <t>Congenital Long-QT Syndrome</t>
  </si>
  <si>
    <t>Perforated Duodenal Ulcer</t>
  </si>
  <si>
    <t>Herbert L. Fred, M.D., and Shehzad Basaria, M.D.</t>
  </si>
  <si>
    <t>Liver Abscess with Septic Pulmonary Emboli</t>
  </si>
  <si>
    <t>E. Wesley Ely, M.D., M.P.H., and Robert O. Rainer, M.D.</t>
  </si>
  <si>
    <t>Myelodysplasia?</t>
  </si>
  <si>
    <t>Paolo Paredi, M.D.Oreste Pierluigi, M.D.</t>
  </si>
  <si>
    <t>Cutaneous Lesions in Diffuse Large-B-Cell Lymphoma</t>
  </si>
  <si>
    <t>Ellen B. Wallen, M.D.George A. Youngberg, M.D.</t>
  </si>
  <si>
    <t>Blastomycosis</t>
  </si>
  <si>
    <t>Susana M. Campos, M.D.Thomas Walden, M.D.</t>
  </si>
  <si>
    <t>Spigelian Hernia</t>
  </si>
  <si>
    <t>MA, MD</t>
  </si>
  <si>
    <t>Steven F. Wolfe, M.D., and Arnold W. Gurevitch, M.D.</t>
  </si>
  <si>
    <t>Fish-Tank Granuloma</t>
  </si>
  <si>
    <t>Donald J. Baker, M.D., and Annette C. Reboli, M.D.</t>
  </si>
  <si>
    <t>Cutaneous Cryptococcosis</t>
  </si>
  <si>
    <t>Dorothea Zucker-Franklin, M.D.</t>
  </si>
  <si>
    <t>Platelet Aggregate</t>
  </si>
  <si>
    <t>Heinrich Kremer, M.D.</t>
  </si>
  <si>
    <t>Tahir Ijaz, M.D., and Keith Jones, M.D.</t>
  </si>
  <si>
    <t>Intramedullary Spinal Cord Metastases</t>
  </si>
  <si>
    <t>Robert Gomez, M.D., and E. Stephen Buescher, M.D.</t>
  </si>
  <si>
    <t>Meningococcemia</t>
  </si>
  <si>
    <t>Jens Jordan, M.D., and Rainer Dietz, M.D.</t>
  </si>
  <si>
    <t>Traumatic Ventricular Aneurysm</t>
  </si>
  <si>
    <t>Scott Valent, M.D., and Patricia Kelly, M.D.</t>
  </si>
  <si>
    <t>Digoxin-Induced Bidirectional Ventricular Tachycardia</t>
  </si>
  <si>
    <t>Jeff L. Young, M.D., and Allan R. Cooke, M.D.</t>
  </si>
  <si>
    <t>Poll A. van der Wouw, M.D., and Matthijs Bax, M.D.</t>
  </si>
  <si>
    <t>Massive Pulmonary Embolism</t>
  </si>
  <si>
    <t>Shaun W. McKee, M.D.John D. McKee, M.D.</t>
  </si>
  <si>
    <t>Cholecystoduodenal Fistula</t>
  </si>
  <si>
    <t>Redmond P. Burke, M.D.Gil Wernovsky, M.D.</t>
  </si>
  <si>
    <t>Thoracoscopic Clipping of Patent Ductus Arteriosus</t>
  </si>
  <si>
    <t>FL, PA</t>
  </si>
  <si>
    <t>Jeffrey M. Levine, M.D.</t>
  </si>
  <si>
    <t>William Abernethy, M.D., and John H. Sekijima, M.D.</t>
  </si>
  <si>
    <t>Aortoenteric Fistula</t>
  </si>
  <si>
    <t>Marlys H. Witte, M.D., and Charles L. Witte, M.D.</t>
  </si>
  <si>
    <t>Massive Obesity Simulating Lymphedema</t>
  </si>
  <si>
    <t>Mark S. Klempner, M.D.</t>
  </si>
  <si>
    <t>Lyme Disease</t>
  </si>
  <si>
    <t>Michael E. Jay, M.D.Marc T. Silver, M.D.</t>
  </si>
  <si>
    <t>Acute Bacterial Endocarditis</t>
  </si>
  <si>
    <t>Pamela S. Douglas, M.D.</t>
  </si>
  <si>
    <t>Cardiac Amyloidosis</t>
  </si>
  <si>
    <t>Richard P. Cambria, M.D.</t>
  </si>
  <si>
    <t>Hypertension and Renal Insufficiency Due to Renovascular Disease</t>
  </si>
  <si>
    <t>E.P. Richardson, M.D., and Charles S. Kubik, M.D.</t>
  </si>
  <si>
    <t>Alzheimer's Disease</t>
  </si>
  <si>
    <t>David Lacomis, M.D.</t>
  </si>
  <si>
    <r>
      <t>Coiled Larva of </t>
    </r>
    <r>
      <rPr>
        <i/>
        <sz val="12"/>
        <color rgb="FF000000"/>
        <rFont val="Calibri"/>
        <family val="2"/>
        <scheme val="minor"/>
      </rPr>
      <t>Trichinella spiralis</t>
    </r>
  </si>
  <si>
    <t>James W. May, Jr., M.D.</t>
  </si>
  <si>
    <t>Breast Reconstruction</t>
  </si>
  <si>
    <t>Andrew Samel, M.D., and Howard Heller, M.D.</t>
  </si>
  <si>
    <t>HIV-Related Herpes Simplex Virus Infection</t>
  </si>
  <si>
    <t>Jeremy N. Ruskin, M.D., and Hasan Garan, M.D.</t>
  </si>
  <si>
    <t>Radiofrequency Catheter Ablation of a Left Posterior Accessory Atrioventricular Connection in a Patient with the Wolff–Parkinson–White Syndrome</t>
  </si>
  <si>
    <t>Franz-Rainer MatuschkaAndrew Spielman</t>
  </si>
  <si>
    <t>The Vector of the Lyme Disease Spirochete</t>
  </si>
  <si>
    <t>David M. Phillips</t>
  </si>
  <si>
    <t>Ragweed Pollen</t>
  </si>
  <si>
    <t>Godtfred Holmvang, M.D.</t>
  </si>
  <si>
    <t>Usefulness of MRI in Aortic Dissection</t>
  </si>
  <si>
    <t>Human Spermatozoon and Hamster Egg</t>
  </si>
  <si>
    <t>Paul C. Shellito, M.D.</t>
  </si>
  <si>
    <t>Peter C. Block, M.D.</t>
  </si>
  <si>
    <t>Percutaneous Mitral Balloon Valvotomy</t>
  </si>
  <si>
    <t>Thomas A. Ciulla, M.D., and Kit Johnson</t>
  </si>
  <si>
    <t>Herpes Simplex Virus Corneal Dendrite</t>
  </si>
  <si>
    <t>Edward L. Applebaum, M.D.</t>
  </si>
  <si>
    <t>Paraganglioma of the Middle Ear</t>
  </si>
  <si>
    <t>Ira A. Pion, M.D., and William Slue</t>
  </si>
  <si>
    <t>Toxic Epidermal Necrolysis</t>
  </si>
  <si>
    <t>Joseph S. Savino, M.D., and Stuart J. Weiss, M.D., Ph.D.</t>
  </si>
  <si>
    <t>Right Atrial Tumor</t>
  </si>
  <si>
    <t>Richard Swartz, M.D.Clifford Holmes, Ph.D.</t>
  </si>
  <si>
    <t>Macrophages</t>
  </si>
  <si>
    <t>MI, IL</t>
  </si>
  <si>
    <t>Peter Frigo, M.D., and Christine Lang, M.D.</t>
  </si>
  <si>
    <t>Osteoporosis in a Woman of the Early Bronze Age</t>
  </si>
  <si>
    <t>Jonathan D.K. Trager, M.D.</t>
  </si>
  <si>
    <t>Kawasaki's Disease</t>
  </si>
  <si>
    <t>Paul J. DeMarco, M.D., and Richard M. Keating, M.D</t>
  </si>
  <si>
    <t>Cholesterol Crystals</t>
  </si>
  <si>
    <t>Blaine L. Hart, M.D., and R. Philip Eaton, M.D.</t>
  </si>
  <si>
    <t>Osmotic Myelinolysis</t>
  </si>
  <si>
    <t>Donald C. Doll, M.D.</t>
  </si>
  <si>
    <t>Spur Cells</t>
  </si>
  <si>
    <t>Jurgen Ludwig, M.D., and Gregory J. Gores, M.D.</t>
  </si>
  <si>
    <t>Infarct Cavities in a Hepatic Allograft</t>
  </si>
  <si>
    <t>Marc R. Barnard, M.S., and Alan D. Michelson, M.D.</t>
  </si>
  <si>
    <t>A Morphologic Question</t>
  </si>
  <si>
    <t>Marinos C. Dalakas, M.D.</t>
  </si>
  <si>
    <t>Calcifications in Dermatomyositis</t>
  </si>
  <si>
    <t>Washington C. Winn, Jr., M.D., and Fred W. Westenfeld, M.T.(A.S.C.P.), S.M.</t>
  </si>
  <si>
    <t>Influenza A Virus</t>
  </si>
  <si>
    <t>Ramdas G. Pai, M.D., and J. Thomas Heywood, M.D.</t>
  </si>
  <si>
    <t>Atheroembolism</t>
  </si>
  <si>
    <t>Joshua Z. Sickel, M.D.</t>
  </si>
  <si>
    <t>Castleman's Disease</t>
  </si>
  <si>
    <t>Donald V. Pojman, M.D., and Jerome B. Taxy, M.D.</t>
  </si>
  <si>
    <t>Double Uterus with Adenocarcinoma</t>
  </si>
  <si>
    <t>Jan E.E. Keunen, M.D., Ph.D., and Aniki Rothova, M.D., Ph.D.</t>
  </si>
  <si>
    <t>Cytomegalovirus Retinitis in AIDS</t>
  </si>
  <si>
    <t>Mark E. Rupp, M.D</t>
  </si>
  <si>
    <t>Rhinocerebral Mucormycosis</t>
  </si>
  <si>
    <t>Rakesh Nanda, M.D., and Jafar Amini, M.D.</t>
  </si>
  <si>
    <t>Diverticulitis</t>
  </si>
  <si>
    <t>Rodney H. Falk, M.D.</t>
  </si>
  <si>
    <t>The “Thumb Sign” in Marfan's Syndrome</t>
  </si>
  <si>
    <t>Wayne H. Franklin, M.D., and Robert W. Hickey, M.D.</t>
  </si>
  <si>
    <t>Long-QT Syndrome</t>
  </si>
  <si>
    <t>Domenico Biasi, M.D.Paola Caramaschi, M.D.</t>
  </si>
  <si>
    <t>Psoriatic Arthritis</t>
  </si>
  <si>
    <t>Peggy Ueda, M.D., and Deborah Hall, M.D.</t>
  </si>
  <si>
    <t>Giant Colonic Diverticulum</t>
  </si>
  <si>
    <t>Ferris M. Hall, M.D.</t>
  </si>
  <si>
    <t>Echinococcal Cyst of the Pericardium</t>
  </si>
  <si>
    <t>id W. Miles, M.R.C.P., and Robert D. Rubens, M.D.</t>
  </si>
  <si>
    <t>Transverse Leukonychia</t>
  </si>
  <si>
    <t>Herbert L. Fred, M.D., and Iqbal Siddique, M.D.</t>
  </si>
  <si>
    <t>Polycystic Liver and Kidney Disease</t>
  </si>
  <si>
    <t>George R. Robinson, II, M.D.</t>
  </si>
  <si>
    <t>Severe Cryptococcal Pneumonia</t>
  </si>
  <si>
    <t>A.G. Kulkarni, M.D., and N.S. Brid, M.D.</t>
  </si>
  <si>
    <t>Christoph M. Kronauer, M.D., and Hugo Bühler, M.D.</t>
  </si>
  <si>
    <t>Skin Findings in a Patient with Scurvy</t>
  </si>
  <si>
    <t>Charles E. Crutchfield, III, M.D.Thomas J. Bisig, M.D.</t>
  </si>
  <si>
    <t>Coining</t>
  </si>
  <si>
    <t>WI, MN</t>
  </si>
  <si>
    <t>Lawrence G. Smith, M.D.Tasneem Naqvi, M.D.</t>
  </si>
  <si>
    <t>Tension Pneumopericardium</t>
  </si>
  <si>
    <t>Carol Glaser, D.V.M., M.D.Eileen Johnson, D.V.M., Ph.D.</t>
  </si>
  <si>
    <t>Ehrlichiosis</t>
  </si>
  <si>
    <t>Judy R. Mangion, M.D.</t>
  </si>
  <si>
    <t>Ostium Secundum Atrial Septal Defect</t>
  </si>
  <si>
    <t>Roberto M. Lang, M.D., and Richard H. Marcus, M.D.</t>
  </si>
  <si>
    <t>Alan R. Cohen, M.D.</t>
  </si>
  <si>
    <t>Colloid Cyst of the Third Ventricle</t>
  </si>
  <si>
    <t>Bernard L. Zidar, M.D.</t>
  </si>
  <si>
    <t>Periorbital Edema in Kaposi's Sarcoma</t>
  </si>
  <si>
    <t>J.L. Teruel, M.D., Ph.D., and M.A. Lasunción, Ph.D.</t>
  </si>
  <si>
    <t>Cutaneous Xanthomas in Homozygous Familial Hypercholesterolemia</t>
  </si>
  <si>
    <t>Dominique Chauveau, M.D., and Jean-Louis Christophe, M.D.</t>
  </si>
  <si>
    <t>Renal Aneurysms in Hepatitis B–Associated Polyarteritis Nodosa</t>
  </si>
  <si>
    <t>Mark Bradley, M.D.</t>
  </si>
  <si>
    <t>Spontaneous Atheroembolism</t>
  </si>
  <si>
    <t>Kathleen Lee, M.D., and B. Leonard Holman, M.D.</t>
  </si>
  <si>
    <t>Cerebral Arteriovenous Malformation</t>
  </si>
  <si>
    <t>Marc Roelke, M.D.Sean S. O'Nunain, M.B.</t>
  </si>
  <si>
    <t>Shock Delivered by an Implantable Cardioverter–Defibrillator in Response to Spontaneous Ventricular Fibrillation</t>
  </si>
  <si>
    <t>NJ, MA</t>
  </si>
  <si>
    <t>Transfer of a Toe to the Hand</t>
  </si>
  <si>
    <t>Robert E. Mrak, M.D., Ph.D.</t>
  </si>
  <si>
    <t>Tripolar Mitotic Figure</t>
  </si>
  <si>
    <t>Daniel A. Wuthrich, M.D.Arthur L. Lebowitz, M.D.</t>
  </si>
  <si>
    <t>WA, MA</t>
  </si>
  <si>
    <t>Jean-Charles Piette, M.D., and Camille Frances, M.D.</t>
  </si>
  <si>
    <t>Cynthia T. Chin, M.D., and Robert C. Sarno, M.D.</t>
  </si>
  <si>
    <t>Corticosteroid Osteonecrosis</t>
  </si>
  <si>
    <t>Gary R. Good, M.D., and Mark J. DiNubile, M.D.</t>
  </si>
  <si>
    <t>Cyclic Fever in Hodgkin's Disease (Pel–Ebstein Fever)</t>
  </si>
  <si>
    <t>Mark Glazer, M.D.Vidya V. Sagar, M.D.</t>
  </si>
  <si>
    <t>Bony Metastases</t>
  </si>
  <si>
    <t>IL, DE</t>
  </si>
  <si>
    <t>Ernest S. Chiu, B.A., and John H.M. Austin, M.D.</t>
  </si>
  <si>
    <t>Acupuncture-Needle Fragments</t>
  </si>
  <si>
    <t>Human Immunodeficiency Virus</t>
  </si>
  <si>
    <t>Arnold M. Katz, M.D.</t>
  </si>
  <si>
    <t>Post-Tachycardia T-Wave Syndrome</t>
  </si>
  <si>
    <t>Rao S. Mikkilineni, M.D., and David Flores, M.D.</t>
  </si>
  <si>
    <t>Fungus Ball</t>
  </si>
  <si>
    <t>Enterococcus faecalis</t>
  </si>
  <si>
    <t>Mycosis Fungoides</t>
  </si>
  <si>
    <t>Luis M. de la Maza, M.D., Ph.D.</t>
  </si>
  <si>
    <t>Coccidioides immitis</t>
  </si>
  <si>
    <t>Melvin D. Burton, M.D., and John C. Wain, Jr., M.D.</t>
  </si>
  <si>
    <t>Clubbing and Hypertrophic Osteoarthropathy</t>
  </si>
  <si>
    <t>Jeoffry Brennick, M.D., and Lyn Duncan, M.D.</t>
  </si>
  <si>
    <t>Vulvar Herpes Simplex Infection</t>
  </si>
  <si>
    <t>Robert P. Sticca, M.D., and Michael L. Palmer, M.D.</t>
  </si>
  <si>
    <t>Polyp of the Appendix</t>
  </si>
  <si>
    <t>Michael Barza, M.D.</t>
  </si>
  <si>
    <t>Skin and Nail Lesions in Endocarditis</t>
  </si>
  <si>
    <t>Philip R. Cohen, M.D.</t>
  </si>
  <si>
    <t>Neurofibromatosis Type 1</t>
  </si>
  <si>
    <t>Oded Shalev, M.D., and Anton Lotman, M.D.</t>
  </si>
  <si>
    <t>Pseudothrombocytopenia</t>
  </si>
  <si>
    <t>Elizabeth Oates, M.D., and Jeanne Metherall, C.N.M.T.</t>
  </si>
  <si>
    <t>Sarcoidosis</t>
  </si>
  <si>
    <t>Leon Kundrotas, M.D.</t>
  </si>
  <si>
    <t>Sting of the Fire Ant (Solenopsis)</t>
  </si>
  <si>
    <t>Mark Lebwohl, M.D.</t>
  </si>
  <si>
    <t>Pseudoxanthoma Elasticum</t>
  </si>
  <si>
    <t>Daniel A. Hagerman, M.D., and Gary P. Williams, M.D.</t>
  </si>
  <si>
    <t>Some Features of Fanconi's Anemia</t>
  </si>
  <si>
    <t>Masanori Igarashi, M.D.</t>
  </si>
  <si>
    <t>Multiple Brain Abscesses</t>
  </si>
  <si>
    <t>Ronald G. Kovacs, R.B.P., and Samuel M. Aguayo, M.D.</t>
  </si>
  <si>
    <t>Mark E. Silverman, M.D.</t>
  </si>
  <si>
    <t>Del J. DeHart, M.D.</t>
  </si>
  <si>
    <t>Tinea Capitis</t>
  </si>
  <si>
    <t>Patrick J. Morrison, M.D., and Norman C. Nevin, M.D.</t>
  </si>
  <si>
    <t>Peutz-Jeghers Syndrome</t>
  </si>
  <si>
    <t>Hamid Rabb, M.D., and German Ramirez, M.D.</t>
  </si>
  <si>
    <t>Metastatic Calcification of the Shoulder in Chronic Renal Failure</t>
  </si>
  <si>
    <t>Kenneth Rosenfield, M.D., and Jeffrey M. Isner, M.D.</t>
  </si>
  <si>
    <t>Endovascular Stents for Iliac Arterial Disease</t>
  </si>
  <si>
    <t>Jeffrey S. Dover, M.D., and Richard A. Johnson, M.D.</t>
  </si>
  <si>
    <t>Basal-Cell Carcinoma</t>
  </si>
  <si>
    <t>Streptococcus pneumoniae</t>
  </si>
  <si>
    <t>Mihran A. Artinian, M.D., Albert T. Leung, M.D., and Peter V. Tishler, M.D.</t>
  </si>
  <si>
    <t>Vertebral Osteomyelitis</t>
  </si>
  <si>
    <t>Stephen F. Templeton, M.D., and S. Wright Caughman, M.D.</t>
  </si>
  <si>
    <t>Rajendra Patel, M.D., and Mohandas M. Shenoy, M.D.</t>
  </si>
  <si>
    <t>Steven R. Potts, D.O.</t>
  </si>
  <si>
    <t>Lee A. Fox, B.S.</t>
  </si>
  <si>
    <t>Three-Dimensional CT Diagnosis of Maxillofacial Trauma</t>
  </si>
  <si>
    <t>Stefan Osswald, M.D., and Thomas G. Trouton, M.D.</t>
  </si>
  <si>
    <t>Neurocardiogenic (Vasodepressor) Syncope</t>
  </si>
  <si>
    <t>Albert W. Biglan, M.D.Sharon L. Taylor, M.D.</t>
  </si>
  <si>
    <t>Kayser-Fleischer Ring in a Patient with Wilson's Disease</t>
  </si>
  <si>
    <t>David B. Bach, M.D., F.R.C.P.C.</t>
  </si>
  <si>
    <t>Colocolic Fistula</t>
  </si>
  <si>
    <t>Patrick Chariot, M.D.</t>
  </si>
  <si>
    <t>Zidovudine Myopathy</t>
  </si>
  <si>
    <t>Marc J. Homer, M.D.</t>
  </si>
  <si>
    <t>Nonpalpable Breast Carcinoma Detected by Screening Mammography</t>
  </si>
  <si>
    <t>Michael Landor, M.D.</t>
  </si>
  <si>
    <t>Pneumocystic Abscesses of the Spleen</t>
  </si>
  <si>
    <t>Sanjiv Chopra, M.D.</t>
  </si>
  <si>
    <t>Hydatid Disease of the Liver</t>
  </si>
  <si>
    <t>Anne Sorling, B.S./C.T. (A.S.C.P.), and Corey J. Langer, M.D</t>
  </si>
  <si>
    <t>A Ferruginous Body</t>
  </si>
  <si>
    <t>Candida albicans</t>
  </si>
  <si>
    <t>Marshall M. Kaplan, M.D.</t>
  </si>
  <si>
    <t>Primary Biliary Cirrhosis</t>
  </si>
  <si>
    <t>Paul E. Zachary, Jr., M.D.Donald R. Campbell, M.D.</t>
  </si>
  <si>
    <t>KS, MO</t>
  </si>
  <si>
    <t>V. Alin Botoman, M.D.</t>
  </si>
  <si>
    <t>An Amyloid Deposit in the Shoulder</t>
  </si>
  <si>
    <t>Giardia lamblia</t>
  </si>
  <si>
    <t>Martin Weber, M.D.</t>
  </si>
  <si>
    <t>Pinworms</t>
  </si>
  <si>
    <t>Ralph G. Oriscello, M.D., and Michael E. Robertello, M.D.</t>
  </si>
  <si>
    <t>CT Scan Demonstrating Air in the Right Ventricle</t>
  </si>
  <si>
    <t>Bibiana Cujec, M.D., F.R.C.P.C., and Marc Baltzan, M.D., F.R.C.P.C.</t>
  </si>
  <si>
    <t>Large Left Atrial Thrombus</t>
  </si>
  <si>
    <t>Harry Feld, M.D.</t>
  </si>
  <si>
    <t>Emergency Coronary-Artery Angioplasty for Cardiogenic Shock Complicating Acute Myocardial Infarction</t>
  </si>
  <si>
    <t>Michael Schwarzschild, M.D., Ph.D.</t>
  </si>
  <si>
    <t>Nail in the Brain</t>
  </si>
  <si>
    <t>Endoscopic Laser Third Ventriculostomy</t>
  </si>
  <si>
    <t>Edmund J. Lewis, M.D., and Melvin M. Schwartz, M.D.</t>
  </si>
  <si>
    <t>Membranous Glomerulonephritis</t>
  </si>
  <si>
    <t>Alexandra L. Gibas, M.D., and Craig Philpot, M.D.</t>
  </si>
  <si>
    <t>Cholelithiasis and Choledocholithiasis</t>
  </si>
  <si>
    <t>Markus M. Lerch, M.D., and Guido Adler, M.D.</t>
  </si>
  <si>
    <t>Cholesterol and Lipid Deposits</t>
  </si>
  <si>
    <t>P. Gregory Foutch, D.O., M.S.</t>
  </si>
  <si>
    <t>Impacted Stone in the Ampulla of Vater</t>
  </si>
  <si>
    <t>Sickle Cell Anemia</t>
  </si>
  <si>
    <t>Meningococcal Purpura</t>
  </si>
  <si>
    <t>Sarah H. Mehrtens, M.B., Ch.B., and Sriramulu Tharakaram, M.B., B.S., M.D.</t>
  </si>
  <si>
    <t>Extramammary Paget’s Disease</t>
  </si>
  <si>
    <t>Irene J. Tan, M.B., B.S., and Angus W. Turner, M.B., B.S.</t>
  </si>
  <si>
    <t>Pyogenic Granuloma of the Conjunctiva</t>
  </si>
  <si>
    <t>Udayshankar Yaga, M.D.S., and Prashanth Panta, M.D.S.</t>
  </si>
  <si>
    <t>Osteopetrosis</t>
  </si>
  <si>
    <t>Takeshi Kondo, M.D., and Kazuhiko Terada, M.D.</t>
  </si>
  <si>
    <t>Candida Esophagitis</t>
  </si>
  <si>
    <t>Daniel A. Kelmenson, M.D.Michael Hanley, M.D.</t>
  </si>
  <si>
    <t>Dyskeratosis Congenita</t>
  </si>
  <si>
    <t>Dapeng Jiang, M.D., Ph.D.Hongquan Geng, M.D., Ph.D.</t>
  </si>
  <si>
    <t>Primary Hyperoxaluria</t>
  </si>
  <si>
    <t xml:space="preserve">Sum: </t>
  </si>
  <si>
    <t>%</t>
  </si>
  <si>
    <t>ASIA</t>
  </si>
  <si>
    <t>AFRICA</t>
  </si>
  <si>
    <t>AMERICAS</t>
  </si>
  <si>
    <t>OCEANIA</t>
  </si>
  <si>
    <t>EUROPE</t>
  </si>
  <si>
    <t>CROSS-REGIONAL</t>
  </si>
  <si>
    <t>Sum</t>
  </si>
  <si>
    <t>DERMATOLOGY</t>
  </si>
  <si>
    <t>EMERGENCY MEDICINE</t>
  </si>
  <si>
    <t>ENDOCRINOLOGY</t>
  </si>
  <si>
    <t>GASTROENTEROLOGY</t>
  </si>
  <si>
    <t>GENETICS</t>
  </si>
  <si>
    <t>PRIMARY CARE</t>
  </si>
  <si>
    <t>PULMONARY/CRITICAL CARE</t>
  </si>
  <si>
    <t>PEDIATRICS</t>
  </si>
  <si>
    <t>ENT</t>
  </si>
  <si>
    <t>ORTHO</t>
  </si>
  <si>
    <t>OPTHO</t>
  </si>
  <si>
    <t>OB/GYN</t>
  </si>
  <si>
    <t>NEUROLOGY</t>
  </si>
  <si>
    <t>NEPHROLOGY</t>
  </si>
  <si>
    <t>SURGERY</t>
  </si>
  <si>
    <t>RHEUM</t>
  </si>
  <si>
    <t>SUM</t>
  </si>
  <si>
    <t>Hem/onc</t>
  </si>
  <si>
    <t>White</t>
  </si>
  <si>
    <t>Non-White</t>
  </si>
  <si>
    <t>Africa</t>
  </si>
  <si>
    <t>Americas</t>
  </si>
  <si>
    <t>Asia</t>
  </si>
  <si>
    <t>Europe</t>
  </si>
  <si>
    <t>Oceania</t>
  </si>
  <si>
    <t>Cross-Regional</t>
  </si>
  <si>
    <t>Emergency Medicine</t>
  </si>
  <si>
    <t>Infectious Disease</t>
  </si>
  <si>
    <t>Obstetrics/Gynecology</t>
  </si>
  <si>
    <t>Hematology/Oncology</t>
  </si>
  <si>
    <t>Pulmonary/Critical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</si>
</sst>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666666"/>
      <name val="Arial"/>
      <family val="2"/>
    </font>
    <font>
      <sz val="11"/>
      <name val="Arial"/>
      <charset val="204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5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3" borderId="0" xfId="0" applyFont="1" applyFill="1" applyAlignment="1"/>
    <xf numFmtId="0" fontId="5" fillId="0" borderId="0" xfId="0" applyFont="1" applyFill="1"/>
    <xf numFmtId="0" fontId="0" fillId="0" borderId="0" xfId="0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/>
    <xf numFmtId="0" fontId="0" fillId="3" borderId="0" xfId="0" applyFont="1" applyFill="1" applyAlignment="1">
      <alignment horizontal="left"/>
    </xf>
    <xf numFmtId="0" fontId="0" fillId="4" borderId="0" xfId="0" applyFill="1"/>
    <xf numFmtId="0" fontId="10" fillId="0" borderId="0" xfId="0" applyFont="1"/>
    <xf numFmtId="0" fontId="10" fillId="0" borderId="0" xfId="0" applyFont="1" applyAlignment="1">
      <alignment horizontal="center"/>
    </xf>
  </cellXfs>
  <cellStyles count="4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White</c:v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b="1" i="0">
                    <a:latin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Graphs!$B$1:$G$1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Cross-Regional</c:v>
                </c:pt>
              </c:strCache>
            </c:strRef>
          </c:cat>
          <c:val>
            <c:numRef>
              <c:f>Graphs!$B$2:$G$2</c:f>
              <c:numCache>
                <c:formatCode>General</c:formatCode>
                <c:ptCount val="6"/>
                <c:pt idx="0">
                  <c:v>33.0</c:v>
                </c:pt>
                <c:pt idx="1">
                  <c:v>76.0</c:v>
                </c:pt>
                <c:pt idx="2">
                  <c:v>70.0</c:v>
                </c:pt>
                <c:pt idx="3">
                  <c:v>93.0</c:v>
                </c:pt>
                <c:pt idx="4">
                  <c:v>100.0</c:v>
                </c:pt>
                <c:pt idx="5">
                  <c:v>70.0</c:v>
                </c:pt>
              </c:numCache>
            </c:numRef>
          </c:val>
        </c:ser>
        <c:ser>
          <c:idx val="1"/>
          <c:order val="1"/>
          <c:tx>
            <c:v>Non-White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-8.00572993342744E-17"/>
                  <c:y val="0.04968944099378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  <a:latin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Graphs!$B$1:$G$1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Asia</c:v>
                </c:pt>
                <c:pt idx="3">
                  <c:v>Europe</c:v>
                </c:pt>
                <c:pt idx="4">
                  <c:v>Oceania</c:v>
                </c:pt>
                <c:pt idx="5">
                  <c:v>Cross-Regional</c:v>
                </c:pt>
              </c:strCache>
            </c:strRef>
          </c:cat>
          <c:val>
            <c:numRef>
              <c:f>Graphs!$B$3:$G$3</c:f>
              <c:numCache>
                <c:formatCode>General</c:formatCode>
                <c:ptCount val="6"/>
                <c:pt idx="0">
                  <c:v>67.0</c:v>
                </c:pt>
                <c:pt idx="1">
                  <c:v>21.0</c:v>
                </c:pt>
                <c:pt idx="2">
                  <c:v>28.0</c:v>
                </c:pt>
                <c:pt idx="3">
                  <c:v>6.0</c:v>
                </c:pt>
                <c:pt idx="4">
                  <c:v>0.0</c:v>
                </c:pt>
                <c:pt idx="5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4241160"/>
        <c:axId val="2093119416"/>
      </c:barChart>
      <c:catAx>
        <c:axId val="2094241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 i="0" kern="1200" normalizeH="0" baseline="0">
                <a:latin typeface="Arial"/>
              </a:defRPr>
            </a:pPr>
            <a:endParaRPr lang="en-US"/>
          </a:p>
        </c:txPr>
        <c:crossAx val="2093119416"/>
        <c:crosses val="autoZero"/>
        <c:auto val="1"/>
        <c:lblAlgn val="ctr"/>
        <c:lblOffset val="100"/>
        <c:noMultiLvlLbl val="0"/>
      </c:catAx>
      <c:valAx>
        <c:axId val="20931194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 i="0">
                <a:latin typeface="Arial"/>
              </a:defRPr>
            </a:pPr>
            <a:endParaRPr lang="en-US"/>
          </a:p>
        </c:txPr>
        <c:crossAx val="209424116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White</c:v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Graphs!$B$29:$T$29</c:f>
              <c:strCache>
                <c:ptCount val="19"/>
                <c:pt idx="0">
                  <c:v>Cardiology</c:v>
                </c:pt>
                <c:pt idx="1">
                  <c:v>Dermatology</c:v>
                </c:pt>
                <c:pt idx="2">
                  <c:v>Emergency Medicine</c:v>
                </c:pt>
                <c:pt idx="3">
                  <c:v>Endocrinology</c:v>
                </c:pt>
                <c:pt idx="4">
                  <c:v>Gastroenterology</c:v>
                </c:pt>
                <c:pt idx="5">
                  <c:v>Genetics</c:v>
                </c:pt>
                <c:pt idx="6">
                  <c:v>Infectious Disease</c:v>
                </c:pt>
                <c:pt idx="7">
                  <c:v>Nephrology</c:v>
                </c:pt>
                <c:pt idx="8">
                  <c:v>Neurology</c:v>
                </c:pt>
                <c:pt idx="9">
                  <c:v>Obstetrics/Gynecology</c:v>
                </c:pt>
                <c:pt idx="10">
                  <c:v>Hematology/Oncology</c:v>
                </c:pt>
                <c:pt idx="11">
                  <c:v>Ophthalmology</c:v>
                </c:pt>
                <c:pt idx="12">
                  <c:v>Orthopedics</c:v>
                </c:pt>
                <c:pt idx="13">
                  <c:v>Otolaryngology</c:v>
                </c:pt>
                <c:pt idx="14">
                  <c:v>Pediatrics</c:v>
                </c:pt>
                <c:pt idx="15">
                  <c:v>Primary Care</c:v>
                </c:pt>
                <c:pt idx="16">
                  <c:v>Pulmonary/Critical Care</c:v>
                </c:pt>
                <c:pt idx="17">
                  <c:v>Rheumatology</c:v>
                </c:pt>
                <c:pt idx="18">
                  <c:v>Surgery</c:v>
                </c:pt>
              </c:strCache>
            </c:strRef>
          </c:cat>
          <c:val>
            <c:numRef>
              <c:f>Graphs!$B$30:$T$30</c:f>
              <c:numCache>
                <c:formatCode>General</c:formatCode>
                <c:ptCount val="19"/>
                <c:pt idx="0">
                  <c:v>85.0</c:v>
                </c:pt>
                <c:pt idx="1">
                  <c:v>81.0</c:v>
                </c:pt>
                <c:pt idx="2">
                  <c:v>79.0</c:v>
                </c:pt>
                <c:pt idx="3">
                  <c:v>86.0</c:v>
                </c:pt>
                <c:pt idx="4">
                  <c:v>81.0</c:v>
                </c:pt>
                <c:pt idx="5">
                  <c:v>63.0</c:v>
                </c:pt>
                <c:pt idx="6">
                  <c:v>77.0</c:v>
                </c:pt>
                <c:pt idx="7">
                  <c:v>76.0</c:v>
                </c:pt>
                <c:pt idx="8">
                  <c:v>74.0</c:v>
                </c:pt>
                <c:pt idx="9">
                  <c:v>87.0</c:v>
                </c:pt>
                <c:pt idx="10">
                  <c:v>83.0</c:v>
                </c:pt>
                <c:pt idx="11">
                  <c:v>77.0</c:v>
                </c:pt>
                <c:pt idx="12">
                  <c:v>100.0</c:v>
                </c:pt>
                <c:pt idx="13">
                  <c:v>87.0</c:v>
                </c:pt>
                <c:pt idx="14">
                  <c:v>86.0</c:v>
                </c:pt>
                <c:pt idx="15">
                  <c:v>76.0</c:v>
                </c:pt>
                <c:pt idx="16">
                  <c:v>80.0</c:v>
                </c:pt>
                <c:pt idx="17">
                  <c:v>84.0</c:v>
                </c:pt>
                <c:pt idx="18">
                  <c:v>83.0</c:v>
                </c:pt>
              </c:numCache>
            </c:numRef>
          </c:val>
        </c:ser>
        <c:ser>
          <c:idx val="1"/>
          <c:order val="1"/>
          <c:tx>
            <c:v>Non-White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2"/>
              <c:layout>
                <c:manualLayout>
                  <c:x val="0.0"/>
                  <c:y val="0.04824561403508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Graphs!$B$29:$T$29</c:f>
              <c:strCache>
                <c:ptCount val="19"/>
                <c:pt idx="0">
                  <c:v>Cardiology</c:v>
                </c:pt>
                <c:pt idx="1">
                  <c:v>Dermatology</c:v>
                </c:pt>
                <c:pt idx="2">
                  <c:v>Emergency Medicine</c:v>
                </c:pt>
                <c:pt idx="3">
                  <c:v>Endocrinology</c:v>
                </c:pt>
                <c:pt idx="4">
                  <c:v>Gastroenterology</c:v>
                </c:pt>
                <c:pt idx="5">
                  <c:v>Genetics</c:v>
                </c:pt>
                <c:pt idx="6">
                  <c:v>Infectious Disease</c:v>
                </c:pt>
                <c:pt idx="7">
                  <c:v>Nephrology</c:v>
                </c:pt>
                <c:pt idx="8">
                  <c:v>Neurology</c:v>
                </c:pt>
                <c:pt idx="9">
                  <c:v>Obstetrics/Gynecology</c:v>
                </c:pt>
                <c:pt idx="10">
                  <c:v>Hematology/Oncology</c:v>
                </c:pt>
                <c:pt idx="11">
                  <c:v>Ophthalmology</c:v>
                </c:pt>
                <c:pt idx="12">
                  <c:v>Orthopedics</c:v>
                </c:pt>
                <c:pt idx="13">
                  <c:v>Otolaryngology</c:v>
                </c:pt>
                <c:pt idx="14">
                  <c:v>Pediatrics</c:v>
                </c:pt>
                <c:pt idx="15">
                  <c:v>Primary Care</c:v>
                </c:pt>
                <c:pt idx="16">
                  <c:v>Pulmonary/Critical Care</c:v>
                </c:pt>
                <c:pt idx="17">
                  <c:v>Rheumatology</c:v>
                </c:pt>
                <c:pt idx="18">
                  <c:v>Surgery</c:v>
                </c:pt>
              </c:strCache>
            </c:strRef>
          </c:cat>
          <c:val>
            <c:numRef>
              <c:f>Graphs!$B$31:$T$31</c:f>
              <c:numCache>
                <c:formatCode>General</c:formatCode>
                <c:ptCount val="19"/>
                <c:pt idx="0">
                  <c:v>12.0</c:v>
                </c:pt>
                <c:pt idx="1">
                  <c:v>18.0</c:v>
                </c:pt>
                <c:pt idx="2">
                  <c:v>21.0</c:v>
                </c:pt>
                <c:pt idx="3">
                  <c:v>12.0</c:v>
                </c:pt>
                <c:pt idx="4">
                  <c:v>19.0</c:v>
                </c:pt>
                <c:pt idx="5">
                  <c:v>37.0</c:v>
                </c:pt>
                <c:pt idx="6">
                  <c:v>22.0</c:v>
                </c:pt>
                <c:pt idx="7">
                  <c:v>19.0</c:v>
                </c:pt>
                <c:pt idx="8">
                  <c:v>21.0</c:v>
                </c:pt>
                <c:pt idx="9">
                  <c:v>7.0</c:v>
                </c:pt>
                <c:pt idx="10">
                  <c:v>15.0</c:v>
                </c:pt>
                <c:pt idx="11">
                  <c:v>17.0</c:v>
                </c:pt>
                <c:pt idx="12">
                  <c:v>0.0</c:v>
                </c:pt>
                <c:pt idx="13">
                  <c:v>13.0</c:v>
                </c:pt>
                <c:pt idx="14">
                  <c:v>14.0</c:v>
                </c:pt>
                <c:pt idx="15">
                  <c:v>23.0</c:v>
                </c:pt>
                <c:pt idx="16">
                  <c:v>10.0</c:v>
                </c:pt>
                <c:pt idx="17">
                  <c:v>16.0</c:v>
                </c:pt>
                <c:pt idx="18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3093528"/>
        <c:axId val="2093090536"/>
      </c:barChart>
      <c:catAx>
        <c:axId val="20930935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2093090536"/>
        <c:crosses val="autoZero"/>
        <c:auto val="1"/>
        <c:lblAlgn val="ctr"/>
        <c:lblOffset val="100"/>
        <c:noMultiLvlLbl val="0"/>
      </c:catAx>
      <c:valAx>
        <c:axId val="20930905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93093528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 i="0">
          <a:latin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800100</xdr:colOff>
      <xdr:row>0</xdr:row>
      <xdr:rowOff>127000</xdr:rowOff>
    </xdr:from>
    <xdr:to>
      <xdr:col>15</xdr:col>
      <xdr:colOff>12700</xdr:colOff>
      <xdr:row>22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203200</xdr:colOff>
      <xdr:row>32</xdr:row>
      <xdr:rowOff>50800</xdr:rowOff>
    </xdr:from>
    <xdr:to>
      <xdr:col>17</xdr:col>
      <xdr:colOff>381000</xdr:colOff>
      <xdr:row>62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2"/>
  <sheetViews>
    <sheetView workbookViewId="0">
      <pane xSplit="9" ySplit="23" topLeftCell="K2021" activePane="bottomRight" state="frozen"/>
      <selection pane="topRight" activeCell="J1" sqref="J1"/>
      <selection pane="bottomLeft" activeCell="A18" sqref="A18"/>
      <selection pane="bottomRight" activeCell="A1369" sqref="A1369:XFD1369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8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2" spans="1:18" s="15" customFormat="1">
      <c r="A2" s="14" t="s">
        <v>4246</v>
      </c>
      <c r="B2" s="15" t="s">
        <v>4247</v>
      </c>
      <c r="C2" s="19">
        <v>2017</v>
      </c>
      <c r="D2" s="15" t="s">
        <v>169</v>
      </c>
      <c r="F2" s="16" t="s">
        <v>111</v>
      </c>
      <c r="G2" s="16"/>
      <c r="H2" s="16"/>
      <c r="I2" s="16"/>
      <c r="J2" s="17">
        <v>1</v>
      </c>
      <c r="K2" s="17">
        <v>1</v>
      </c>
      <c r="L2" s="17">
        <v>0</v>
      </c>
      <c r="M2" s="17">
        <v>0</v>
      </c>
      <c r="N2" s="17">
        <v>1</v>
      </c>
      <c r="O2" s="17">
        <v>2</v>
      </c>
      <c r="P2" s="18"/>
      <c r="Q2" s="18"/>
      <c r="R2" s="18"/>
    </row>
    <row r="3" spans="1:18" s="15" customFormat="1">
      <c r="A3" s="14" t="s">
        <v>4248</v>
      </c>
      <c r="B3" s="15" t="s">
        <v>4249</v>
      </c>
      <c r="C3" s="19">
        <v>2017</v>
      </c>
      <c r="D3" s="15" t="s">
        <v>242</v>
      </c>
      <c r="F3" s="16" t="s">
        <v>1964</v>
      </c>
      <c r="G3" s="16"/>
      <c r="H3" s="16"/>
      <c r="I3" s="16"/>
      <c r="J3" s="17">
        <v>1</v>
      </c>
      <c r="K3" s="17">
        <v>1</v>
      </c>
      <c r="L3" s="17">
        <v>0</v>
      </c>
      <c r="M3" s="17">
        <v>0</v>
      </c>
      <c r="N3" s="17">
        <v>0</v>
      </c>
      <c r="O3" s="17">
        <v>1</v>
      </c>
      <c r="P3" s="18"/>
      <c r="Q3" s="18"/>
      <c r="R3" s="18"/>
    </row>
    <row r="4" spans="1:18" s="15" customFormat="1">
      <c r="A4" s="14" t="s">
        <v>4250</v>
      </c>
      <c r="B4" s="15" t="s">
        <v>4251</v>
      </c>
      <c r="C4" s="19">
        <v>2017</v>
      </c>
      <c r="D4" s="15" t="s">
        <v>96</v>
      </c>
      <c r="F4" s="16" t="s">
        <v>17</v>
      </c>
      <c r="G4" s="16"/>
      <c r="H4" s="16"/>
      <c r="I4" s="16"/>
      <c r="J4" s="17">
        <v>0</v>
      </c>
      <c r="K4" s="17">
        <v>0</v>
      </c>
      <c r="L4" s="17">
        <v>0</v>
      </c>
      <c r="M4" s="17">
        <v>0</v>
      </c>
      <c r="N4" s="17">
        <v>2</v>
      </c>
      <c r="O4" s="17">
        <v>2</v>
      </c>
      <c r="P4" s="18"/>
      <c r="Q4" s="18"/>
      <c r="R4" s="18"/>
    </row>
    <row r="5" spans="1:18" s="15" customFormat="1">
      <c r="A5" s="14" t="s">
        <v>4252</v>
      </c>
      <c r="B5" s="15" t="s">
        <v>4253</v>
      </c>
      <c r="C5" s="19">
        <v>2017</v>
      </c>
      <c r="D5" s="15" t="s">
        <v>80</v>
      </c>
      <c r="F5" s="16" t="s">
        <v>81</v>
      </c>
      <c r="G5" s="16"/>
      <c r="H5" s="16"/>
      <c r="I5" s="16"/>
      <c r="J5" s="17">
        <v>0</v>
      </c>
      <c r="K5" s="17">
        <v>0</v>
      </c>
      <c r="L5" s="17">
        <v>0</v>
      </c>
      <c r="M5" s="17">
        <v>0</v>
      </c>
      <c r="N5" s="17">
        <v>2</v>
      </c>
      <c r="O5" s="17">
        <v>2</v>
      </c>
    </row>
    <row r="6" spans="1:18" s="15" customFormat="1">
      <c r="A6" s="14" t="s">
        <v>4254</v>
      </c>
      <c r="B6" s="15" t="s">
        <v>4255</v>
      </c>
      <c r="C6" s="19">
        <v>2017</v>
      </c>
      <c r="D6" s="15" t="s">
        <v>21</v>
      </c>
      <c r="E6" s="15" t="s">
        <v>248</v>
      </c>
      <c r="F6" s="16" t="s">
        <v>57</v>
      </c>
      <c r="G6" s="16" t="s">
        <v>75</v>
      </c>
      <c r="H6" s="16"/>
      <c r="I6" s="16"/>
      <c r="J6" s="17">
        <v>3</v>
      </c>
      <c r="K6" s="17">
        <v>3</v>
      </c>
      <c r="L6" s="17">
        <v>0</v>
      </c>
      <c r="M6" s="17">
        <v>0</v>
      </c>
      <c r="N6" s="17">
        <v>0</v>
      </c>
      <c r="O6" s="17">
        <v>3</v>
      </c>
    </row>
    <row r="7" spans="1:18" s="15" customFormat="1">
      <c r="A7" s="14" t="s">
        <v>4256</v>
      </c>
      <c r="B7" s="15" t="s">
        <v>4257</v>
      </c>
      <c r="C7" s="19">
        <v>2017</v>
      </c>
      <c r="D7" s="15" t="s">
        <v>51</v>
      </c>
      <c r="F7" s="16" t="s">
        <v>267</v>
      </c>
      <c r="G7" s="16"/>
      <c r="H7" s="16"/>
      <c r="I7" s="16"/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>
        <v>1</v>
      </c>
    </row>
    <row r="8" spans="1:18">
      <c r="A8" s="4" t="s">
        <v>5</v>
      </c>
      <c r="B8" s="5" t="s">
        <v>6</v>
      </c>
      <c r="C8">
        <v>2017</v>
      </c>
      <c r="D8" t="s">
        <v>7</v>
      </c>
      <c r="E8" t="s">
        <v>18</v>
      </c>
      <c r="F8" t="s">
        <v>16</v>
      </c>
      <c r="G8" t="s">
        <v>17</v>
      </c>
      <c r="J8">
        <v>1</v>
      </c>
      <c r="K8">
        <v>1</v>
      </c>
      <c r="L8">
        <v>0</v>
      </c>
      <c r="M8">
        <v>0</v>
      </c>
      <c r="N8">
        <v>1</v>
      </c>
      <c r="O8">
        <v>2</v>
      </c>
    </row>
    <row r="9" spans="1:18">
      <c r="A9" s="4" t="s">
        <v>19</v>
      </c>
      <c r="B9" s="5" t="s">
        <v>20</v>
      </c>
      <c r="C9">
        <v>2017</v>
      </c>
      <c r="D9" t="s">
        <v>21</v>
      </c>
      <c r="E9" t="s">
        <v>22</v>
      </c>
      <c r="F9" t="s">
        <v>23</v>
      </c>
      <c r="G9" t="s">
        <v>17</v>
      </c>
      <c r="J9">
        <v>0</v>
      </c>
      <c r="K9">
        <v>0</v>
      </c>
      <c r="L9">
        <v>0</v>
      </c>
      <c r="M9">
        <v>0</v>
      </c>
      <c r="N9">
        <v>4</v>
      </c>
      <c r="O9">
        <v>4</v>
      </c>
    </row>
    <row r="10" spans="1:18">
      <c r="A10" s="4" t="s">
        <v>24</v>
      </c>
      <c r="B10" s="5" t="s">
        <v>25</v>
      </c>
      <c r="C10">
        <v>2017</v>
      </c>
      <c r="D10" t="s">
        <v>21</v>
      </c>
      <c r="E10" t="s">
        <v>26</v>
      </c>
      <c r="F10" t="s">
        <v>89</v>
      </c>
      <c r="G10" t="s">
        <v>17</v>
      </c>
      <c r="H10" t="s">
        <v>35</v>
      </c>
      <c r="I10" t="s">
        <v>29</v>
      </c>
      <c r="J10">
        <v>1</v>
      </c>
      <c r="K10">
        <v>0</v>
      </c>
      <c r="L10">
        <v>1</v>
      </c>
      <c r="M10">
        <v>0</v>
      </c>
      <c r="N10">
        <v>0</v>
      </c>
      <c r="O10">
        <v>1</v>
      </c>
    </row>
    <row r="11" spans="1:18">
      <c r="A11" s="4" t="s">
        <v>30</v>
      </c>
      <c r="B11" s="5" t="s">
        <v>31</v>
      </c>
      <c r="C11">
        <v>2017</v>
      </c>
      <c r="D11" t="s">
        <v>32</v>
      </c>
      <c r="E11" t="s">
        <v>22</v>
      </c>
      <c r="F11" t="s">
        <v>33</v>
      </c>
      <c r="G11" t="s">
        <v>34</v>
      </c>
      <c r="H11" t="s">
        <v>17</v>
      </c>
      <c r="I11" t="s">
        <v>35</v>
      </c>
      <c r="J11">
        <v>2</v>
      </c>
      <c r="K11">
        <v>0</v>
      </c>
      <c r="L11">
        <v>2</v>
      </c>
      <c r="M11">
        <v>0</v>
      </c>
      <c r="N11">
        <v>1</v>
      </c>
      <c r="O11">
        <v>3</v>
      </c>
    </row>
    <row r="12" spans="1:18">
      <c r="A12" s="4" t="s">
        <v>36</v>
      </c>
      <c r="B12" s="5" t="s">
        <v>37</v>
      </c>
      <c r="C12">
        <v>2017</v>
      </c>
      <c r="D12" t="s">
        <v>38</v>
      </c>
      <c r="F12" t="s">
        <v>33</v>
      </c>
      <c r="G12" t="s">
        <v>17</v>
      </c>
      <c r="H12" t="s">
        <v>39</v>
      </c>
      <c r="I12" t="s">
        <v>35</v>
      </c>
      <c r="J12">
        <v>1</v>
      </c>
      <c r="K12">
        <v>1</v>
      </c>
      <c r="L12">
        <v>0</v>
      </c>
      <c r="M12">
        <v>0</v>
      </c>
      <c r="N12">
        <v>1</v>
      </c>
      <c r="O12">
        <v>2</v>
      </c>
    </row>
    <row r="13" spans="1:18">
      <c r="A13" s="4" t="s">
        <v>40</v>
      </c>
      <c r="B13" s="5" t="s">
        <v>41</v>
      </c>
      <c r="C13">
        <v>2017</v>
      </c>
      <c r="D13" t="s">
        <v>21</v>
      </c>
      <c r="E13" t="s">
        <v>42</v>
      </c>
      <c r="F13" t="s">
        <v>43</v>
      </c>
      <c r="G13" t="s">
        <v>17</v>
      </c>
      <c r="J13">
        <v>1</v>
      </c>
      <c r="K13">
        <v>0</v>
      </c>
      <c r="L13">
        <v>0</v>
      </c>
      <c r="M13">
        <v>0</v>
      </c>
      <c r="N13">
        <v>1</v>
      </c>
      <c r="O13">
        <v>1</v>
      </c>
    </row>
    <row r="14" spans="1:18">
      <c r="A14" s="4" t="s">
        <v>44</v>
      </c>
      <c r="B14" s="6" t="s">
        <v>45</v>
      </c>
      <c r="C14">
        <v>2017</v>
      </c>
      <c r="D14" t="s">
        <v>21</v>
      </c>
      <c r="E14" t="s">
        <v>46</v>
      </c>
      <c r="F14" t="s">
        <v>47</v>
      </c>
      <c r="G14" t="s">
        <v>48</v>
      </c>
      <c r="J14">
        <v>2</v>
      </c>
      <c r="K14">
        <v>0</v>
      </c>
      <c r="L14">
        <v>2</v>
      </c>
      <c r="M14">
        <v>0</v>
      </c>
      <c r="N14">
        <v>1</v>
      </c>
      <c r="O14">
        <v>3</v>
      </c>
    </row>
    <row r="15" spans="1:18">
      <c r="A15" s="4" t="s">
        <v>50</v>
      </c>
      <c r="B15" s="7" t="s">
        <v>49</v>
      </c>
      <c r="C15">
        <v>2017</v>
      </c>
      <c r="D15" t="s">
        <v>51</v>
      </c>
      <c r="F15" t="s">
        <v>52</v>
      </c>
      <c r="G15" t="s">
        <v>17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</row>
    <row r="16" spans="1:18">
      <c r="A16" s="4" t="s">
        <v>54</v>
      </c>
      <c r="B16" s="7" t="s">
        <v>53</v>
      </c>
      <c r="C16">
        <v>2017</v>
      </c>
      <c r="D16" t="s">
        <v>21</v>
      </c>
      <c r="E16" t="s">
        <v>55</v>
      </c>
      <c r="F16" t="s">
        <v>47</v>
      </c>
      <c r="G16" t="s">
        <v>17</v>
      </c>
      <c r="H16" t="s">
        <v>56</v>
      </c>
      <c r="I16" t="s">
        <v>57</v>
      </c>
      <c r="J16">
        <v>2</v>
      </c>
      <c r="K16">
        <v>2</v>
      </c>
      <c r="L16">
        <v>0</v>
      </c>
      <c r="M16">
        <v>0</v>
      </c>
      <c r="N16">
        <v>2</v>
      </c>
      <c r="O16">
        <v>4</v>
      </c>
    </row>
    <row r="17" spans="1:15">
      <c r="A17" s="4" t="s">
        <v>59</v>
      </c>
      <c r="B17" s="7" t="s">
        <v>58</v>
      </c>
      <c r="C17">
        <v>2017</v>
      </c>
      <c r="D17" t="s">
        <v>21</v>
      </c>
      <c r="E17" t="s">
        <v>60</v>
      </c>
      <c r="F17" t="s">
        <v>57</v>
      </c>
      <c r="G17" t="s">
        <v>17</v>
      </c>
      <c r="H17" t="s">
        <v>61</v>
      </c>
      <c r="J17">
        <v>1</v>
      </c>
      <c r="K17">
        <v>0</v>
      </c>
      <c r="L17">
        <v>1</v>
      </c>
      <c r="M17">
        <v>0</v>
      </c>
      <c r="N17">
        <v>1</v>
      </c>
      <c r="O17">
        <v>2</v>
      </c>
    </row>
    <row r="18" spans="1:15">
      <c r="A18" s="4" t="s">
        <v>63</v>
      </c>
      <c r="B18" s="7" t="s">
        <v>62</v>
      </c>
      <c r="C18">
        <v>2017</v>
      </c>
      <c r="D18" t="s">
        <v>64</v>
      </c>
      <c r="F18" t="s">
        <v>65</v>
      </c>
      <c r="G18" t="s">
        <v>35</v>
      </c>
      <c r="H18" t="s">
        <v>66</v>
      </c>
      <c r="J18">
        <v>2</v>
      </c>
      <c r="K18">
        <v>0</v>
      </c>
      <c r="L18">
        <v>2</v>
      </c>
      <c r="M18">
        <v>0</v>
      </c>
      <c r="N18">
        <v>1</v>
      </c>
      <c r="O18">
        <v>3</v>
      </c>
    </row>
    <row r="19" spans="1:15">
      <c r="A19" s="4" t="s">
        <v>68</v>
      </c>
      <c r="B19" s="7" t="s">
        <v>67</v>
      </c>
      <c r="C19">
        <v>2017</v>
      </c>
      <c r="D19" t="s">
        <v>69</v>
      </c>
      <c r="F19" t="s">
        <v>17</v>
      </c>
      <c r="G19" t="s">
        <v>70</v>
      </c>
      <c r="H19" t="s">
        <v>71</v>
      </c>
      <c r="J19">
        <v>0</v>
      </c>
      <c r="K19">
        <v>0</v>
      </c>
      <c r="L19">
        <v>0</v>
      </c>
      <c r="M19">
        <v>0</v>
      </c>
      <c r="N19">
        <v>3</v>
      </c>
      <c r="O19">
        <v>3</v>
      </c>
    </row>
    <row r="20" spans="1:15">
      <c r="A20" s="4" t="s">
        <v>73</v>
      </c>
      <c r="B20" s="7" t="s">
        <v>72</v>
      </c>
      <c r="C20">
        <v>2017</v>
      </c>
      <c r="D20" t="s">
        <v>74</v>
      </c>
      <c r="F20" t="s">
        <v>75</v>
      </c>
      <c r="G20" t="s">
        <v>76</v>
      </c>
      <c r="H20" t="s">
        <v>77</v>
      </c>
      <c r="J20">
        <v>1</v>
      </c>
      <c r="K20">
        <v>0</v>
      </c>
      <c r="L20">
        <v>1</v>
      </c>
      <c r="M20">
        <v>0</v>
      </c>
      <c r="N20">
        <v>2</v>
      </c>
      <c r="O20">
        <v>3</v>
      </c>
    </row>
    <row r="21" spans="1:15">
      <c r="A21" s="4" t="s">
        <v>79</v>
      </c>
      <c r="B21" s="7" t="s">
        <v>78</v>
      </c>
      <c r="C21">
        <v>2017</v>
      </c>
      <c r="D21" t="s">
        <v>80</v>
      </c>
      <c r="F21" t="s">
        <v>81</v>
      </c>
      <c r="G21" t="s">
        <v>48</v>
      </c>
      <c r="H21" t="s">
        <v>82</v>
      </c>
      <c r="J21">
        <v>0</v>
      </c>
      <c r="K21">
        <v>0</v>
      </c>
      <c r="L21">
        <v>0</v>
      </c>
      <c r="M21">
        <v>0</v>
      </c>
      <c r="N21">
        <v>3</v>
      </c>
      <c r="O21">
        <v>3</v>
      </c>
    </row>
    <row r="22" spans="1:15">
      <c r="A22" s="4" t="s">
        <v>84</v>
      </c>
      <c r="B22" s="7" t="s">
        <v>83</v>
      </c>
      <c r="C22">
        <v>2017</v>
      </c>
      <c r="D22" t="s">
        <v>21</v>
      </c>
      <c r="E22" t="s">
        <v>46</v>
      </c>
      <c r="F22" t="s">
        <v>17</v>
      </c>
      <c r="G22" t="s">
        <v>85</v>
      </c>
      <c r="H22" t="s">
        <v>23</v>
      </c>
      <c r="I22" t="s">
        <v>35</v>
      </c>
      <c r="J22">
        <v>0</v>
      </c>
      <c r="K22">
        <v>0</v>
      </c>
      <c r="L22">
        <v>0</v>
      </c>
      <c r="M22">
        <v>0</v>
      </c>
      <c r="N22">
        <v>2</v>
      </c>
      <c r="O22">
        <v>2</v>
      </c>
    </row>
    <row r="23" spans="1:15">
      <c r="A23" s="4" t="s">
        <v>87</v>
      </c>
      <c r="B23" s="7" t="s">
        <v>86</v>
      </c>
      <c r="C23">
        <v>2017</v>
      </c>
      <c r="D23" t="s">
        <v>88</v>
      </c>
      <c r="F23" t="s">
        <v>89</v>
      </c>
      <c r="G23" t="s">
        <v>17</v>
      </c>
      <c r="J23">
        <v>2</v>
      </c>
      <c r="K23">
        <v>2</v>
      </c>
      <c r="L23">
        <v>0</v>
      </c>
      <c r="M23">
        <v>0</v>
      </c>
      <c r="N23">
        <v>1</v>
      </c>
      <c r="O23">
        <v>3</v>
      </c>
    </row>
    <row r="24" spans="1:15">
      <c r="A24" s="4" t="s">
        <v>91</v>
      </c>
      <c r="B24" s="7" t="s">
        <v>90</v>
      </c>
      <c r="C24">
        <v>2017</v>
      </c>
      <c r="D24" t="s">
        <v>21</v>
      </c>
      <c r="E24" t="s">
        <v>92</v>
      </c>
      <c r="F24" t="s">
        <v>17</v>
      </c>
      <c r="G24" t="s">
        <v>75</v>
      </c>
      <c r="H24" t="s">
        <v>93</v>
      </c>
      <c r="J24">
        <v>1</v>
      </c>
      <c r="K24">
        <v>1</v>
      </c>
      <c r="L24">
        <v>0</v>
      </c>
      <c r="M24">
        <v>0</v>
      </c>
      <c r="N24">
        <v>2</v>
      </c>
      <c r="O24">
        <v>3</v>
      </c>
    </row>
    <row r="25" spans="1:15">
      <c r="A25" s="4" t="s">
        <v>95</v>
      </c>
      <c r="B25" s="7" t="s">
        <v>94</v>
      </c>
      <c r="C25">
        <v>2017</v>
      </c>
      <c r="D25" t="s">
        <v>96</v>
      </c>
      <c r="F25" t="s">
        <v>17</v>
      </c>
      <c r="G25" t="s">
        <v>89</v>
      </c>
      <c r="J25">
        <v>0</v>
      </c>
      <c r="K25">
        <v>0</v>
      </c>
      <c r="L25">
        <v>0</v>
      </c>
      <c r="M25">
        <v>0</v>
      </c>
      <c r="N25">
        <v>2</v>
      </c>
      <c r="O25">
        <v>2</v>
      </c>
    </row>
    <row r="26" spans="1:15">
      <c r="A26" s="4" t="s">
        <v>98</v>
      </c>
      <c r="B26" s="7" t="s">
        <v>97</v>
      </c>
      <c r="C26">
        <v>2017</v>
      </c>
      <c r="D26" t="s">
        <v>21</v>
      </c>
      <c r="E26" t="s">
        <v>99</v>
      </c>
      <c r="F26" t="s">
        <v>35</v>
      </c>
      <c r="G26" t="s">
        <v>81</v>
      </c>
      <c r="H26" t="s">
        <v>17</v>
      </c>
      <c r="I26" t="s">
        <v>100</v>
      </c>
      <c r="J26">
        <v>0</v>
      </c>
      <c r="K26">
        <v>0</v>
      </c>
      <c r="L26">
        <v>0</v>
      </c>
      <c r="M26">
        <v>0</v>
      </c>
      <c r="N26">
        <v>1</v>
      </c>
      <c r="O26">
        <v>1</v>
      </c>
    </row>
    <row r="27" spans="1:15">
      <c r="A27" s="4" t="s">
        <v>102</v>
      </c>
      <c r="B27" s="7" t="s">
        <v>101</v>
      </c>
      <c r="C27">
        <v>2017</v>
      </c>
      <c r="D27" t="s">
        <v>103</v>
      </c>
      <c r="F27" t="s">
        <v>17</v>
      </c>
      <c r="G27" t="s">
        <v>57</v>
      </c>
      <c r="J27">
        <v>3</v>
      </c>
      <c r="K27">
        <v>3</v>
      </c>
      <c r="L27">
        <v>0</v>
      </c>
      <c r="M27">
        <v>0</v>
      </c>
      <c r="N27">
        <v>0</v>
      </c>
      <c r="O27">
        <v>3</v>
      </c>
    </row>
    <row r="28" spans="1:15">
      <c r="A28" s="4" t="s">
        <v>105</v>
      </c>
      <c r="B28" s="8" t="s">
        <v>104</v>
      </c>
      <c r="C28">
        <v>2017</v>
      </c>
      <c r="D28" t="s">
        <v>96</v>
      </c>
      <c r="F28" t="s">
        <v>17</v>
      </c>
      <c r="G28" t="s">
        <v>106</v>
      </c>
      <c r="H28" t="s">
        <v>34</v>
      </c>
      <c r="I28" t="s">
        <v>81</v>
      </c>
      <c r="J28">
        <v>1</v>
      </c>
      <c r="K28">
        <v>0</v>
      </c>
      <c r="L28">
        <v>1</v>
      </c>
      <c r="M28">
        <v>0</v>
      </c>
      <c r="N28">
        <v>1</v>
      </c>
      <c r="O28">
        <v>2</v>
      </c>
    </row>
    <row r="29" spans="1:15">
      <c r="A29" s="4" t="s">
        <v>108</v>
      </c>
      <c r="B29" s="7" t="s">
        <v>107</v>
      </c>
      <c r="C29">
        <v>2017</v>
      </c>
      <c r="D29" t="s">
        <v>21</v>
      </c>
      <c r="E29" t="s">
        <v>109</v>
      </c>
      <c r="F29" t="s">
        <v>110</v>
      </c>
      <c r="G29" t="s">
        <v>111</v>
      </c>
      <c r="H29" t="s">
        <v>17</v>
      </c>
      <c r="I29" t="s">
        <v>57</v>
      </c>
      <c r="J29">
        <v>1</v>
      </c>
      <c r="K29">
        <v>1</v>
      </c>
      <c r="L29">
        <v>0</v>
      </c>
      <c r="M29">
        <v>0</v>
      </c>
      <c r="N29">
        <v>1</v>
      </c>
      <c r="O29">
        <v>2</v>
      </c>
    </row>
    <row r="30" spans="1:15">
      <c r="A30" s="4" t="s">
        <v>113</v>
      </c>
      <c r="B30" s="7" t="s">
        <v>112</v>
      </c>
      <c r="C30">
        <v>2017</v>
      </c>
      <c r="D30" t="s">
        <v>114</v>
      </c>
      <c r="F30" t="s">
        <v>33</v>
      </c>
      <c r="G30" t="s">
        <v>17</v>
      </c>
      <c r="H30" t="s">
        <v>57</v>
      </c>
      <c r="J30">
        <v>6</v>
      </c>
      <c r="K30">
        <v>6</v>
      </c>
      <c r="L30">
        <v>0</v>
      </c>
      <c r="M30">
        <v>0</v>
      </c>
      <c r="N30">
        <v>0</v>
      </c>
      <c r="O30">
        <v>6</v>
      </c>
    </row>
    <row r="31" spans="1:15">
      <c r="A31" s="4" t="s">
        <v>116</v>
      </c>
      <c r="B31" s="7" t="s">
        <v>115</v>
      </c>
      <c r="C31">
        <v>2017</v>
      </c>
      <c r="D31" t="s">
        <v>21</v>
      </c>
      <c r="E31" t="s">
        <v>117</v>
      </c>
      <c r="F31" t="s">
        <v>81</v>
      </c>
      <c r="G31" t="s">
        <v>65</v>
      </c>
      <c r="H31" t="s">
        <v>17</v>
      </c>
      <c r="J31">
        <v>0</v>
      </c>
      <c r="K31">
        <v>0</v>
      </c>
      <c r="L31">
        <v>0</v>
      </c>
      <c r="M31">
        <v>0</v>
      </c>
      <c r="N31">
        <v>2</v>
      </c>
      <c r="O31">
        <v>2</v>
      </c>
    </row>
    <row r="32" spans="1:15">
      <c r="A32" s="4" t="s">
        <v>119</v>
      </c>
      <c r="B32" s="7" t="s">
        <v>118</v>
      </c>
      <c r="C32">
        <v>2017</v>
      </c>
      <c r="D32" t="s">
        <v>88</v>
      </c>
      <c r="F32" t="s">
        <v>17</v>
      </c>
      <c r="G32" t="s">
        <v>120</v>
      </c>
      <c r="H32" t="s">
        <v>39</v>
      </c>
      <c r="J32">
        <v>2</v>
      </c>
      <c r="K32">
        <v>2</v>
      </c>
      <c r="L32">
        <v>0</v>
      </c>
      <c r="M32">
        <v>0</v>
      </c>
      <c r="N32">
        <v>0</v>
      </c>
      <c r="O32">
        <v>2</v>
      </c>
    </row>
    <row r="33" spans="1:15">
      <c r="A33" s="4" t="s">
        <v>122</v>
      </c>
      <c r="B33" s="7" t="s">
        <v>121</v>
      </c>
      <c r="C33">
        <v>2017</v>
      </c>
      <c r="D33" t="s">
        <v>21</v>
      </c>
      <c r="E33" t="s">
        <v>99</v>
      </c>
      <c r="F33" t="s">
        <v>123</v>
      </c>
      <c r="G33" t="s">
        <v>23</v>
      </c>
      <c r="H33" t="s">
        <v>17</v>
      </c>
      <c r="J33">
        <v>0</v>
      </c>
      <c r="K33">
        <v>0</v>
      </c>
      <c r="L33">
        <v>0</v>
      </c>
      <c r="M33">
        <v>0</v>
      </c>
      <c r="N33">
        <v>1</v>
      </c>
      <c r="O33">
        <v>1</v>
      </c>
    </row>
    <row r="34" spans="1:15">
      <c r="A34" s="4" t="s">
        <v>125</v>
      </c>
      <c r="B34" s="7" t="s">
        <v>124</v>
      </c>
      <c r="C34">
        <v>2017</v>
      </c>
      <c r="D34" t="s">
        <v>88</v>
      </c>
      <c r="F34" t="s">
        <v>111</v>
      </c>
      <c r="G34" t="s">
        <v>17</v>
      </c>
      <c r="H34" t="s">
        <v>81</v>
      </c>
      <c r="J34">
        <v>0</v>
      </c>
      <c r="K34">
        <v>0</v>
      </c>
      <c r="L34">
        <v>0</v>
      </c>
      <c r="M34">
        <v>0</v>
      </c>
      <c r="N34">
        <v>2</v>
      </c>
      <c r="O34">
        <v>2</v>
      </c>
    </row>
    <row r="35" spans="1:15">
      <c r="A35" s="4" t="s">
        <v>127</v>
      </c>
      <c r="B35" s="7" t="s">
        <v>126</v>
      </c>
      <c r="C35">
        <v>2017</v>
      </c>
      <c r="D35" t="s">
        <v>128</v>
      </c>
      <c r="F35" t="s">
        <v>17</v>
      </c>
      <c r="G35" t="s">
        <v>129</v>
      </c>
      <c r="H35" t="s">
        <v>130</v>
      </c>
      <c r="J35">
        <v>2</v>
      </c>
      <c r="K35">
        <v>2</v>
      </c>
      <c r="L35">
        <v>0</v>
      </c>
      <c r="M35">
        <v>0</v>
      </c>
      <c r="N35">
        <v>1</v>
      </c>
      <c r="O35">
        <v>3</v>
      </c>
    </row>
    <row r="36" spans="1:15">
      <c r="A36" s="4" t="s">
        <v>132</v>
      </c>
      <c r="B36" s="7" t="s">
        <v>131</v>
      </c>
      <c r="C36">
        <v>2016</v>
      </c>
      <c r="D36" t="s">
        <v>21</v>
      </c>
      <c r="E36" t="s">
        <v>133</v>
      </c>
      <c r="F36" t="s">
        <v>134</v>
      </c>
      <c r="G36" t="s">
        <v>81</v>
      </c>
      <c r="H36" t="s">
        <v>120</v>
      </c>
      <c r="I36" t="s">
        <v>17</v>
      </c>
      <c r="J36">
        <v>1</v>
      </c>
      <c r="K36">
        <v>1</v>
      </c>
      <c r="L36">
        <v>0</v>
      </c>
      <c r="M36">
        <v>0</v>
      </c>
      <c r="N36">
        <v>1</v>
      </c>
      <c r="O36">
        <v>2</v>
      </c>
    </row>
    <row r="37" spans="1:15">
      <c r="A37" s="4" t="s">
        <v>136</v>
      </c>
      <c r="B37" s="7" t="s">
        <v>135</v>
      </c>
      <c r="C37">
        <v>2016</v>
      </c>
      <c r="D37" t="s">
        <v>51</v>
      </c>
      <c r="F37" t="s">
        <v>57</v>
      </c>
      <c r="G37" t="s">
        <v>17</v>
      </c>
      <c r="H37" t="s">
        <v>123</v>
      </c>
      <c r="I37" t="s">
        <v>137</v>
      </c>
      <c r="J37">
        <v>0</v>
      </c>
      <c r="K37">
        <v>0</v>
      </c>
      <c r="L37">
        <v>0</v>
      </c>
      <c r="M37">
        <v>0</v>
      </c>
      <c r="N37">
        <v>3</v>
      </c>
      <c r="O37">
        <v>3</v>
      </c>
    </row>
    <row r="38" spans="1:15">
      <c r="A38" s="4" t="s">
        <v>139</v>
      </c>
      <c r="B38" s="7" t="s">
        <v>138</v>
      </c>
      <c r="C38">
        <v>2016</v>
      </c>
      <c r="D38" t="s">
        <v>140</v>
      </c>
      <c r="F38" t="s">
        <v>17</v>
      </c>
      <c r="G38" t="s">
        <v>16</v>
      </c>
      <c r="H38" t="s">
        <v>141</v>
      </c>
      <c r="J38">
        <v>0</v>
      </c>
      <c r="K38">
        <v>0</v>
      </c>
      <c r="L38">
        <v>0</v>
      </c>
      <c r="M38">
        <v>0</v>
      </c>
      <c r="N38">
        <v>1</v>
      </c>
      <c r="O38">
        <v>1</v>
      </c>
    </row>
    <row r="39" spans="1:15">
      <c r="A39" s="4" t="s">
        <v>143</v>
      </c>
      <c r="B39" s="7" t="s">
        <v>142</v>
      </c>
      <c r="C39">
        <v>2016</v>
      </c>
      <c r="D39" t="s">
        <v>80</v>
      </c>
      <c r="F39" t="s">
        <v>144</v>
      </c>
      <c r="G39" t="s">
        <v>120</v>
      </c>
      <c r="H39" t="s">
        <v>57</v>
      </c>
      <c r="I39" t="s">
        <v>17</v>
      </c>
      <c r="J39">
        <v>1</v>
      </c>
      <c r="K39">
        <v>1</v>
      </c>
      <c r="L39">
        <v>0</v>
      </c>
      <c r="M39">
        <v>0</v>
      </c>
      <c r="N39">
        <v>1</v>
      </c>
      <c r="O39">
        <v>2</v>
      </c>
    </row>
    <row r="40" spans="1:15">
      <c r="A40" s="4" t="s">
        <v>146</v>
      </c>
      <c r="B40" s="7" t="s">
        <v>145</v>
      </c>
      <c r="C40">
        <v>2016</v>
      </c>
      <c r="D40" t="s">
        <v>21</v>
      </c>
      <c r="E40" t="s">
        <v>55</v>
      </c>
      <c r="F40" t="s">
        <v>17</v>
      </c>
      <c r="G40" t="s">
        <v>106</v>
      </c>
      <c r="H40" t="s">
        <v>34</v>
      </c>
      <c r="I40" t="s">
        <v>57</v>
      </c>
      <c r="J40">
        <v>1</v>
      </c>
      <c r="K40">
        <v>1</v>
      </c>
      <c r="L40">
        <v>0</v>
      </c>
      <c r="M40">
        <v>0</v>
      </c>
      <c r="N40">
        <v>1</v>
      </c>
      <c r="O40">
        <v>2</v>
      </c>
    </row>
    <row r="41" spans="1:15">
      <c r="A41" s="4" t="s">
        <v>148</v>
      </c>
      <c r="B41" s="7" t="s">
        <v>147</v>
      </c>
      <c r="C41">
        <v>2016</v>
      </c>
      <c r="D41" t="s">
        <v>21</v>
      </c>
      <c r="E41" t="s">
        <v>92</v>
      </c>
      <c r="F41" t="s">
        <v>35</v>
      </c>
      <c r="G41" t="s">
        <v>134</v>
      </c>
      <c r="H41" t="s">
        <v>17</v>
      </c>
      <c r="I41" t="s">
        <v>129</v>
      </c>
      <c r="J41">
        <v>1</v>
      </c>
      <c r="K41">
        <v>1</v>
      </c>
      <c r="L41">
        <v>0</v>
      </c>
      <c r="M41">
        <v>0</v>
      </c>
      <c r="N41">
        <v>1</v>
      </c>
      <c r="O41">
        <v>2</v>
      </c>
    </row>
    <row r="42" spans="1:15">
      <c r="A42" s="4" t="s">
        <v>150</v>
      </c>
      <c r="B42" s="7" t="s">
        <v>149</v>
      </c>
      <c r="C42">
        <v>2016</v>
      </c>
      <c r="D42" t="s">
        <v>96</v>
      </c>
      <c r="F42" t="s">
        <v>89</v>
      </c>
      <c r="G42" t="s">
        <v>17</v>
      </c>
      <c r="H42" t="s">
        <v>151</v>
      </c>
      <c r="I42" t="s">
        <v>152</v>
      </c>
      <c r="J42">
        <v>1</v>
      </c>
      <c r="K42">
        <v>0</v>
      </c>
      <c r="L42">
        <v>1</v>
      </c>
      <c r="M42">
        <v>0</v>
      </c>
      <c r="N42">
        <v>0</v>
      </c>
      <c r="O42">
        <v>1</v>
      </c>
    </row>
    <row r="43" spans="1:15">
      <c r="A43" s="4" t="s">
        <v>154</v>
      </c>
      <c r="B43" s="7" t="s">
        <v>153</v>
      </c>
      <c r="C43">
        <v>2016</v>
      </c>
      <c r="D43" t="s">
        <v>21</v>
      </c>
      <c r="E43" t="s">
        <v>155</v>
      </c>
      <c r="F43" t="s">
        <v>17</v>
      </c>
      <c r="G43" t="s">
        <v>93</v>
      </c>
      <c r="H43" t="s">
        <v>34</v>
      </c>
      <c r="I43" t="s">
        <v>57</v>
      </c>
      <c r="J43">
        <v>1</v>
      </c>
      <c r="K43">
        <v>0</v>
      </c>
      <c r="L43">
        <v>1</v>
      </c>
      <c r="M43">
        <v>0</v>
      </c>
      <c r="N43">
        <v>0</v>
      </c>
      <c r="O43">
        <v>1</v>
      </c>
    </row>
    <row r="44" spans="1:15">
      <c r="A44" s="4" t="s">
        <v>157</v>
      </c>
      <c r="B44" s="7" t="s">
        <v>156</v>
      </c>
      <c r="C44">
        <v>2016</v>
      </c>
      <c r="D44" t="s">
        <v>140</v>
      </c>
      <c r="F44" t="s">
        <v>23</v>
      </c>
      <c r="G44" t="s">
        <v>17</v>
      </c>
      <c r="H44" t="s">
        <v>35</v>
      </c>
      <c r="I44" t="s">
        <v>57</v>
      </c>
      <c r="J44">
        <v>2</v>
      </c>
      <c r="K44">
        <v>2</v>
      </c>
      <c r="L44">
        <v>0</v>
      </c>
      <c r="M44">
        <v>0</v>
      </c>
      <c r="N44">
        <v>0</v>
      </c>
      <c r="O44">
        <v>2</v>
      </c>
    </row>
    <row r="45" spans="1:15">
      <c r="A45" s="4" t="s">
        <v>160</v>
      </c>
      <c r="B45" s="7" t="s">
        <v>159</v>
      </c>
      <c r="C45">
        <v>2016</v>
      </c>
      <c r="D45" t="s">
        <v>21</v>
      </c>
      <c r="E45" t="s">
        <v>117</v>
      </c>
      <c r="F45" t="s">
        <v>17</v>
      </c>
      <c r="G45" t="s">
        <v>81</v>
      </c>
      <c r="H45" t="s">
        <v>123</v>
      </c>
      <c r="J45">
        <v>0</v>
      </c>
      <c r="K45">
        <v>0</v>
      </c>
      <c r="L45">
        <v>0</v>
      </c>
      <c r="M45">
        <v>0</v>
      </c>
      <c r="N45">
        <v>2</v>
      </c>
      <c r="O45">
        <v>2</v>
      </c>
    </row>
    <row r="46" spans="1:15">
      <c r="A46" s="4" t="s">
        <v>162</v>
      </c>
      <c r="B46" s="7" t="s">
        <v>161</v>
      </c>
      <c r="C46">
        <v>2016</v>
      </c>
      <c r="D46" t="s">
        <v>163</v>
      </c>
      <c r="F46" t="s">
        <v>17</v>
      </c>
      <c r="G46" t="s">
        <v>81</v>
      </c>
      <c r="J46">
        <v>0</v>
      </c>
      <c r="K46">
        <v>0</v>
      </c>
      <c r="L46">
        <v>0</v>
      </c>
      <c r="M46">
        <v>0</v>
      </c>
      <c r="N46">
        <v>4</v>
      </c>
      <c r="O46">
        <v>4</v>
      </c>
    </row>
    <row r="47" spans="1:15">
      <c r="A47" s="4" t="s">
        <v>165</v>
      </c>
      <c r="B47" s="7" t="s">
        <v>164</v>
      </c>
      <c r="C47">
        <v>2016</v>
      </c>
      <c r="D47" t="s">
        <v>21</v>
      </c>
      <c r="E47" t="s">
        <v>166</v>
      </c>
      <c r="F47" t="s">
        <v>17</v>
      </c>
      <c r="G47" t="s">
        <v>152</v>
      </c>
      <c r="H47" t="s">
        <v>52</v>
      </c>
      <c r="J47">
        <v>1</v>
      </c>
      <c r="K47">
        <v>0</v>
      </c>
      <c r="L47">
        <v>0</v>
      </c>
      <c r="M47">
        <v>1</v>
      </c>
      <c r="N47">
        <v>0</v>
      </c>
      <c r="O47">
        <v>1</v>
      </c>
    </row>
    <row r="48" spans="1:15">
      <c r="A48" s="4" t="s">
        <v>168</v>
      </c>
      <c r="B48" s="7" t="s">
        <v>167</v>
      </c>
      <c r="C48">
        <v>2016</v>
      </c>
      <c r="D48" t="s">
        <v>169</v>
      </c>
      <c r="F48" t="s">
        <v>33</v>
      </c>
      <c r="G48" t="s">
        <v>17</v>
      </c>
      <c r="H48" t="s">
        <v>52</v>
      </c>
      <c r="I48" t="s">
        <v>152</v>
      </c>
      <c r="J48">
        <v>1</v>
      </c>
      <c r="K48">
        <v>1</v>
      </c>
      <c r="L48">
        <v>0</v>
      </c>
      <c r="M48">
        <v>0</v>
      </c>
      <c r="N48">
        <v>0</v>
      </c>
      <c r="O48">
        <v>1</v>
      </c>
    </row>
    <row r="49" spans="1:15">
      <c r="A49" s="4" t="s">
        <v>172</v>
      </c>
      <c r="B49" s="7" t="s">
        <v>171</v>
      </c>
      <c r="C49">
        <v>2016</v>
      </c>
      <c r="D49" t="s">
        <v>114</v>
      </c>
      <c r="F49" t="s">
        <v>35</v>
      </c>
      <c r="G49" t="s">
        <v>16</v>
      </c>
      <c r="H49" t="s">
        <v>141</v>
      </c>
      <c r="I49" t="s">
        <v>17</v>
      </c>
      <c r="J49">
        <v>0</v>
      </c>
      <c r="K49">
        <v>0</v>
      </c>
      <c r="L49">
        <v>0</v>
      </c>
      <c r="M49">
        <v>0</v>
      </c>
      <c r="N49">
        <v>4</v>
      </c>
      <c r="O49">
        <v>4</v>
      </c>
    </row>
    <row r="50" spans="1:15">
      <c r="A50" s="4" t="s">
        <v>174</v>
      </c>
      <c r="B50" s="7" t="s">
        <v>173</v>
      </c>
      <c r="C50">
        <v>2016</v>
      </c>
      <c r="D50" t="s">
        <v>21</v>
      </c>
      <c r="E50" t="s">
        <v>22</v>
      </c>
      <c r="F50" t="s">
        <v>52</v>
      </c>
      <c r="G50" t="s">
        <v>175</v>
      </c>
      <c r="H50" t="s">
        <v>17</v>
      </c>
      <c r="J50">
        <v>3</v>
      </c>
      <c r="K50">
        <v>3</v>
      </c>
      <c r="L50">
        <v>0</v>
      </c>
      <c r="M50">
        <v>0</v>
      </c>
      <c r="N50">
        <v>0</v>
      </c>
      <c r="O50">
        <v>3</v>
      </c>
    </row>
    <row r="51" spans="1:15">
      <c r="A51" s="4" t="s">
        <v>177</v>
      </c>
      <c r="B51" s="7" t="s">
        <v>176</v>
      </c>
      <c r="C51">
        <v>2016</v>
      </c>
      <c r="D51" t="s">
        <v>21</v>
      </c>
      <c r="E51" t="s">
        <v>178</v>
      </c>
      <c r="F51" t="s">
        <v>65</v>
      </c>
      <c r="G51" t="s">
        <v>75</v>
      </c>
      <c r="H51" t="s">
        <v>179</v>
      </c>
      <c r="I51" t="s">
        <v>17</v>
      </c>
      <c r="J51">
        <v>0</v>
      </c>
      <c r="K51">
        <v>0</v>
      </c>
      <c r="L51">
        <v>0</v>
      </c>
      <c r="M51">
        <v>0</v>
      </c>
      <c r="N51">
        <v>4</v>
      </c>
      <c r="O51">
        <v>4</v>
      </c>
    </row>
    <row r="52" spans="1:15">
      <c r="A52" s="4" t="s">
        <v>181</v>
      </c>
      <c r="B52" s="7" t="s">
        <v>180</v>
      </c>
      <c r="C52">
        <v>2016</v>
      </c>
      <c r="D52" t="s">
        <v>38</v>
      </c>
      <c r="F52" t="s">
        <v>35</v>
      </c>
      <c r="G52" t="s">
        <v>182</v>
      </c>
      <c r="H52" t="s">
        <v>175</v>
      </c>
      <c r="I52" t="s">
        <v>17</v>
      </c>
      <c r="J52">
        <v>1</v>
      </c>
      <c r="K52">
        <v>1</v>
      </c>
      <c r="L52">
        <v>0</v>
      </c>
      <c r="M52">
        <v>0</v>
      </c>
      <c r="N52">
        <v>0</v>
      </c>
      <c r="O52">
        <v>1</v>
      </c>
    </row>
    <row r="53" spans="1:15">
      <c r="A53" s="4" t="s">
        <v>184</v>
      </c>
      <c r="B53" s="7" t="s">
        <v>183</v>
      </c>
      <c r="C53">
        <v>2016</v>
      </c>
      <c r="D53" t="s">
        <v>38</v>
      </c>
      <c r="F53" t="s">
        <v>33</v>
      </c>
      <c r="G53" t="s">
        <v>35</v>
      </c>
      <c r="H53" t="s">
        <v>81</v>
      </c>
      <c r="I53" t="s">
        <v>17</v>
      </c>
      <c r="J53">
        <v>0</v>
      </c>
      <c r="K53">
        <v>0</v>
      </c>
      <c r="L53">
        <v>0</v>
      </c>
      <c r="M53">
        <v>0</v>
      </c>
      <c r="N53">
        <v>2</v>
      </c>
      <c r="O53">
        <v>2</v>
      </c>
    </row>
    <row r="54" spans="1:15">
      <c r="A54" s="4" t="s">
        <v>186</v>
      </c>
      <c r="B54" s="7" t="s">
        <v>185</v>
      </c>
      <c r="C54">
        <v>2016</v>
      </c>
      <c r="D54" t="s">
        <v>80</v>
      </c>
      <c r="F54" t="s">
        <v>17</v>
      </c>
      <c r="G54" t="s">
        <v>187</v>
      </c>
      <c r="H54" t="s">
        <v>120</v>
      </c>
      <c r="I54" t="s">
        <v>39</v>
      </c>
      <c r="J54">
        <v>0</v>
      </c>
      <c r="K54">
        <v>0</v>
      </c>
      <c r="L54">
        <v>0</v>
      </c>
      <c r="M54">
        <v>0</v>
      </c>
      <c r="N54">
        <v>2</v>
      </c>
      <c r="O54">
        <v>2</v>
      </c>
    </row>
    <row r="55" spans="1:15">
      <c r="A55" s="4" t="s">
        <v>189</v>
      </c>
      <c r="B55" s="7" t="s">
        <v>188</v>
      </c>
      <c r="C55">
        <v>2016</v>
      </c>
      <c r="D55" t="s">
        <v>74</v>
      </c>
      <c r="F55" t="s">
        <v>123</v>
      </c>
      <c r="G55" t="s">
        <v>17</v>
      </c>
      <c r="H55" t="s">
        <v>61</v>
      </c>
      <c r="J55">
        <v>1</v>
      </c>
      <c r="K55">
        <v>0</v>
      </c>
      <c r="L55">
        <v>1</v>
      </c>
      <c r="M55">
        <v>0</v>
      </c>
      <c r="N55">
        <v>0</v>
      </c>
      <c r="O55">
        <v>1</v>
      </c>
    </row>
    <row r="56" spans="1:15">
      <c r="A56" s="4" t="s">
        <v>191</v>
      </c>
      <c r="B56" s="7" t="s">
        <v>190</v>
      </c>
      <c r="C56">
        <v>2016</v>
      </c>
      <c r="D56" t="s">
        <v>64</v>
      </c>
      <c r="F56" t="s">
        <v>17</v>
      </c>
      <c r="G56" t="s">
        <v>192</v>
      </c>
      <c r="H56" t="s">
        <v>144</v>
      </c>
      <c r="I56" t="s">
        <v>57</v>
      </c>
      <c r="J56">
        <v>2</v>
      </c>
      <c r="K56">
        <v>2</v>
      </c>
      <c r="L56">
        <v>0</v>
      </c>
      <c r="M56">
        <v>0</v>
      </c>
      <c r="N56">
        <v>0</v>
      </c>
      <c r="O56">
        <v>2</v>
      </c>
    </row>
    <row r="57" spans="1:15">
      <c r="A57" s="4" t="s">
        <v>194</v>
      </c>
      <c r="B57" s="7" t="s">
        <v>193</v>
      </c>
      <c r="C57">
        <v>2016</v>
      </c>
      <c r="D57" t="s">
        <v>21</v>
      </c>
      <c r="E57" t="s">
        <v>195</v>
      </c>
      <c r="F57" t="s">
        <v>17</v>
      </c>
      <c r="G57" t="s">
        <v>89</v>
      </c>
      <c r="H57" t="s">
        <v>134</v>
      </c>
      <c r="J57">
        <v>1</v>
      </c>
      <c r="K57">
        <v>1</v>
      </c>
      <c r="L57">
        <v>0</v>
      </c>
      <c r="M57">
        <v>0</v>
      </c>
      <c r="N57">
        <v>2</v>
      </c>
      <c r="O57">
        <v>3</v>
      </c>
    </row>
    <row r="58" spans="1:15">
      <c r="A58" s="4" t="s">
        <v>197</v>
      </c>
      <c r="B58" s="7" t="s">
        <v>196</v>
      </c>
      <c r="C58">
        <v>2016</v>
      </c>
      <c r="D58" t="s">
        <v>96</v>
      </c>
      <c r="F58" t="s">
        <v>134</v>
      </c>
      <c r="G58" t="s">
        <v>17</v>
      </c>
      <c r="H58" t="s">
        <v>52</v>
      </c>
      <c r="I58" t="s">
        <v>61</v>
      </c>
      <c r="J58">
        <v>1</v>
      </c>
      <c r="K58">
        <v>0</v>
      </c>
      <c r="L58">
        <v>1</v>
      </c>
      <c r="M58">
        <v>0</v>
      </c>
      <c r="N58">
        <v>1</v>
      </c>
      <c r="O58">
        <v>2</v>
      </c>
    </row>
    <row r="59" spans="1:15">
      <c r="A59" s="4" t="s">
        <v>199</v>
      </c>
      <c r="B59" s="7" t="s">
        <v>198</v>
      </c>
      <c r="C59">
        <v>2016</v>
      </c>
      <c r="D59" t="s">
        <v>140</v>
      </c>
      <c r="F59" t="s">
        <v>81</v>
      </c>
      <c r="G59" t="s">
        <v>35</v>
      </c>
      <c r="H59" t="s">
        <v>17</v>
      </c>
      <c r="J59">
        <v>0</v>
      </c>
      <c r="K59">
        <v>0</v>
      </c>
      <c r="L59">
        <v>0</v>
      </c>
      <c r="M59">
        <v>0</v>
      </c>
      <c r="N59">
        <v>3</v>
      </c>
      <c r="O59">
        <v>3</v>
      </c>
    </row>
    <row r="60" spans="1:15">
      <c r="A60" s="4" t="s">
        <v>201</v>
      </c>
      <c r="B60" s="7" t="s">
        <v>200</v>
      </c>
      <c r="C60">
        <v>2016</v>
      </c>
      <c r="D60" t="s">
        <v>202</v>
      </c>
      <c r="F60" t="s">
        <v>52</v>
      </c>
      <c r="G60" t="s">
        <v>17</v>
      </c>
      <c r="H60" t="s">
        <v>137</v>
      </c>
      <c r="I60" t="s">
        <v>203</v>
      </c>
      <c r="J60">
        <v>1</v>
      </c>
      <c r="K60">
        <v>1</v>
      </c>
      <c r="L60">
        <v>0</v>
      </c>
      <c r="M60">
        <v>0</v>
      </c>
      <c r="N60">
        <v>3</v>
      </c>
      <c r="O60">
        <v>4</v>
      </c>
    </row>
    <row r="61" spans="1:15">
      <c r="A61" s="4" t="s">
        <v>205</v>
      </c>
      <c r="B61" s="7" t="s">
        <v>204</v>
      </c>
      <c r="C61">
        <v>2016</v>
      </c>
      <c r="D61" t="s">
        <v>206</v>
      </c>
      <c r="F61" t="s">
        <v>17</v>
      </c>
      <c r="G61" t="s">
        <v>65</v>
      </c>
      <c r="H61" t="s">
        <v>141</v>
      </c>
      <c r="I61" t="s">
        <v>16</v>
      </c>
      <c r="J61">
        <v>0</v>
      </c>
      <c r="K61">
        <v>0</v>
      </c>
      <c r="L61">
        <v>0</v>
      </c>
      <c r="M61">
        <v>0</v>
      </c>
      <c r="N61">
        <v>3</v>
      </c>
      <c r="O61">
        <v>3</v>
      </c>
    </row>
    <row r="62" spans="1:15">
      <c r="A62" s="4" t="s">
        <v>208</v>
      </c>
      <c r="B62" s="7" t="s">
        <v>207</v>
      </c>
      <c r="C62">
        <v>2016</v>
      </c>
      <c r="D62" t="s">
        <v>88</v>
      </c>
      <c r="F62" t="s">
        <v>17</v>
      </c>
      <c r="G62" t="s">
        <v>120</v>
      </c>
      <c r="H62" t="s">
        <v>81</v>
      </c>
      <c r="J62">
        <v>2</v>
      </c>
      <c r="K62">
        <v>2</v>
      </c>
      <c r="L62">
        <v>0</v>
      </c>
      <c r="M62">
        <v>0</v>
      </c>
      <c r="N62">
        <v>1</v>
      </c>
      <c r="O62">
        <v>3</v>
      </c>
    </row>
    <row r="63" spans="1:15">
      <c r="A63" s="4" t="s">
        <v>210</v>
      </c>
      <c r="B63" s="7" t="s">
        <v>209</v>
      </c>
      <c r="C63">
        <v>2016</v>
      </c>
      <c r="D63" t="s">
        <v>21</v>
      </c>
      <c r="E63" t="s">
        <v>42</v>
      </c>
      <c r="F63" t="s">
        <v>111</v>
      </c>
      <c r="G63" t="s">
        <v>89</v>
      </c>
      <c r="H63" t="s">
        <v>61</v>
      </c>
      <c r="I63" t="s">
        <v>17</v>
      </c>
      <c r="J63">
        <v>1</v>
      </c>
      <c r="K63">
        <v>1</v>
      </c>
      <c r="L63">
        <v>0</v>
      </c>
      <c r="M63">
        <v>0</v>
      </c>
      <c r="N63">
        <v>2</v>
      </c>
      <c r="O63">
        <v>3</v>
      </c>
    </row>
    <row r="64" spans="1:15">
      <c r="A64" s="4" t="s">
        <v>212</v>
      </c>
      <c r="B64" s="7" t="s">
        <v>211</v>
      </c>
      <c r="C64">
        <v>2016</v>
      </c>
      <c r="D64" t="s">
        <v>21</v>
      </c>
      <c r="E64" t="s">
        <v>42</v>
      </c>
      <c r="F64" t="s">
        <v>75</v>
      </c>
      <c r="G64" t="s">
        <v>17</v>
      </c>
      <c r="H64" t="s">
        <v>213</v>
      </c>
      <c r="J64">
        <v>2</v>
      </c>
      <c r="K64">
        <v>2</v>
      </c>
      <c r="L64">
        <v>0</v>
      </c>
      <c r="M64">
        <v>0</v>
      </c>
      <c r="N64">
        <v>2</v>
      </c>
      <c r="O64">
        <v>4</v>
      </c>
    </row>
    <row r="65" spans="1:15">
      <c r="A65" s="4" t="s">
        <v>214</v>
      </c>
      <c r="B65" s="7" t="s">
        <v>874</v>
      </c>
      <c r="C65">
        <v>2016</v>
      </c>
      <c r="D65" t="s">
        <v>114</v>
      </c>
      <c r="F65" t="s">
        <v>33</v>
      </c>
      <c r="G65" t="s">
        <v>34</v>
      </c>
      <c r="H65" t="s">
        <v>17</v>
      </c>
      <c r="J65">
        <v>0</v>
      </c>
      <c r="K65">
        <v>0</v>
      </c>
      <c r="L65">
        <v>0</v>
      </c>
      <c r="M65">
        <v>0</v>
      </c>
      <c r="N65">
        <v>1</v>
      </c>
      <c r="O65">
        <v>1</v>
      </c>
    </row>
    <row r="66" spans="1:15">
      <c r="A66" s="4" t="s">
        <v>216</v>
      </c>
      <c r="B66" s="7" t="s">
        <v>215</v>
      </c>
      <c r="C66">
        <v>2016</v>
      </c>
      <c r="D66" t="s">
        <v>80</v>
      </c>
      <c r="F66" t="s">
        <v>33</v>
      </c>
      <c r="G66" t="s">
        <v>34</v>
      </c>
      <c r="H66" t="s">
        <v>17</v>
      </c>
      <c r="I66" t="s">
        <v>39</v>
      </c>
      <c r="J66">
        <v>0</v>
      </c>
      <c r="K66">
        <v>0</v>
      </c>
      <c r="L66">
        <v>0</v>
      </c>
      <c r="M66">
        <v>0</v>
      </c>
      <c r="N66">
        <v>4</v>
      </c>
      <c r="O66">
        <v>4</v>
      </c>
    </row>
    <row r="67" spans="1:15">
      <c r="A67" s="4" t="s">
        <v>218</v>
      </c>
      <c r="B67" s="7" t="s">
        <v>217</v>
      </c>
      <c r="C67">
        <v>2016</v>
      </c>
      <c r="D67" t="s">
        <v>140</v>
      </c>
      <c r="F67" t="s">
        <v>17</v>
      </c>
      <c r="G67" t="s">
        <v>35</v>
      </c>
      <c r="H67" t="s">
        <v>23</v>
      </c>
      <c r="I67" t="s">
        <v>70</v>
      </c>
      <c r="J67">
        <v>2</v>
      </c>
      <c r="K67">
        <v>2</v>
      </c>
      <c r="L67">
        <v>0</v>
      </c>
      <c r="M67">
        <v>0</v>
      </c>
      <c r="N67">
        <v>2</v>
      </c>
      <c r="O67">
        <v>4</v>
      </c>
    </row>
    <row r="68" spans="1:15">
      <c r="A68" s="4" t="s">
        <v>220</v>
      </c>
      <c r="B68" s="7" t="s">
        <v>219</v>
      </c>
      <c r="C68">
        <v>2016</v>
      </c>
      <c r="D68" t="s">
        <v>221</v>
      </c>
      <c r="F68" t="s">
        <v>57</v>
      </c>
      <c r="G68" t="s">
        <v>17</v>
      </c>
      <c r="H68" t="s">
        <v>93</v>
      </c>
      <c r="J68">
        <v>2</v>
      </c>
      <c r="K68">
        <v>1</v>
      </c>
      <c r="L68">
        <v>1</v>
      </c>
      <c r="M68">
        <v>0</v>
      </c>
      <c r="N68">
        <v>0</v>
      </c>
      <c r="O68">
        <v>2</v>
      </c>
    </row>
    <row r="69" spans="1:15">
      <c r="A69" s="4" t="s">
        <v>223</v>
      </c>
      <c r="B69" s="7" t="s">
        <v>222</v>
      </c>
      <c r="C69">
        <v>2016</v>
      </c>
      <c r="D69" t="s">
        <v>51</v>
      </c>
      <c r="F69" t="s">
        <v>35</v>
      </c>
      <c r="G69" t="s">
        <v>57</v>
      </c>
      <c r="H69" t="s">
        <v>17</v>
      </c>
      <c r="J69">
        <v>2</v>
      </c>
      <c r="K69">
        <v>2</v>
      </c>
      <c r="L69">
        <v>0</v>
      </c>
      <c r="M69">
        <v>0</v>
      </c>
      <c r="N69">
        <v>0</v>
      </c>
      <c r="O69">
        <v>2</v>
      </c>
    </row>
    <row r="70" spans="1:15">
      <c r="A70" s="4" t="s">
        <v>226</v>
      </c>
      <c r="B70" s="7" t="s">
        <v>225</v>
      </c>
      <c r="C70">
        <v>2016</v>
      </c>
      <c r="D70" t="s">
        <v>38</v>
      </c>
      <c r="F70" t="s">
        <v>170</v>
      </c>
      <c r="G70" t="s">
        <v>39</v>
      </c>
      <c r="H70" t="s">
        <v>224</v>
      </c>
      <c r="I70" t="s">
        <v>35</v>
      </c>
      <c r="J70">
        <v>0</v>
      </c>
      <c r="K70">
        <v>0</v>
      </c>
      <c r="L70">
        <v>0</v>
      </c>
      <c r="M70">
        <v>0</v>
      </c>
      <c r="N70">
        <v>2</v>
      </c>
      <c r="O70">
        <v>2</v>
      </c>
    </row>
    <row r="71" spans="1:15">
      <c r="A71" s="4" t="s">
        <v>228</v>
      </c>
      <c r="B71" s="7" t="s">
        <v>227</v>
      </c>
      <c r="C71">
        <v>2016</v>
      </c>
      <c r="D71" t="s">
        <v>229</v>
      </c>
      <c r="F71" t="s">
        <v>123</v>
      </c>
      <c r="G71" t="s">
        <v>17</v>
      </c>
      <c r="H71" t="s">
        <v>75</v>
      </c>
      <c r="I71" t="s">
        <v>111</v>
      </c>
      <c r="J71">
        <v>0</v>
      </c>
      <c r="K71">
        <v>0</v>
      </c>
      <c r="L71">
        <v>0</v>
      </c>
      <c r="M71">
        <v>0</v>
      </c>
      <c r="N71">
        <v>6</v>
      </c>
      <c r="O71">
        <v>6</v>
      </c>
    </row>
    <row r="72" spans="1:15">
      <c r="A72" s="4" t="s">
        <v>230</v>
      </c>
      <c r="B72" s="7" t="s">
        <v>231</v>
      </c>
      <c r="C72">
        <v>2016</v>
      </c>
      <c r="D72" t="s">
        <v>21</v>
      </c>
      <c r="E72" t="s">
        <v>22</v>
      </c>
      <c r="F72" t="s">
        <v>17</v>
      </c>
      <c r="G72" t="s">
        <v>75</v>
      </c>
      <c r="J72">
        <v>0</v>
      </c>
      <c r="K72">
        <v>0</v>
      </c>
      <c r="L72">
        <v>0</v>
      </c>
      <c r="M72">
        <v>0</v>
      </c>
      <c r="N72">
        <v>1</v>
      </c>
      <c r="O72">
        <v>1</v>
      </c>
    </row>
    <row r="73" spans="1:15">
      <c r="A73" s="4" t="s">
        <v>233</v>
      </c>
      <c r="B73" s="7" t="s">
        <v>232</v>
      </c>
      <c r="C73">
        <v>2016</v>
      </c>
      <c r="D73" t="s">
        <v>234</v>
      </c>
      <c r="E73" t="s">
        <v>55</v>
      </c>
      <c r="F73" t="s">
        <v>17</v>
      </c>
      <c r="G73" t="s">
        <v>152</v>
      </c>
      <c r="J73">
        <v>0</v>
      </c>
      <c r="K73">
        <v>0</v>
      </c>
      <c r="L73">
        <v>0</v>
      </c>
      <c r="M73">
        <v>0</v>
      </c>
      <c r="N73">
        <v>3</v>
      </c>
      <c r="O73">
        <v>3</v>
      </c>
    </row>
    <row r="74" spans="1:15">
      <c r="A74" s="4" t="s">
        <v>236</v>
      </c>
      <c r="B74" s="7" t="s">
        <v>235</v>
      </c>
      <c r="C74">
        <v>2016</v>
      </c>
      <c r="D74" t="s">
        <v>80</v>
      </c>
      <c r="F74" t="s">
        <v>17</v>
      </c>
      <c r="G74" t="s">
        <v>106</v>
      </c>
      <c r="H74" t="s">
        <v>81</v>
      </c>
      <c r="J74">
        <v>0</v>
      </c>
      <c r="K74">
        <v>0</v>
      </c>
      <c r="L74">
        <v>0</v>
      </c>
      <c r="M74">
        <v>0</v>
      </c>
      <c r="N74">
        <v>1</v>
      </c>
      <c r="O74">
        <v>1</v>
      </c>
    </row>
    <row r="75" spans="1:15">
      <c r="A75" s="4" t="s">
        <v>237</v>
      </c>
      <c r="B75" s="7" t="s">
        <v>238</v>
      </c>
      <c r="C75">
        <v>2016</v>
      </c>
      <c r="D75" t="s">
        <v>80</v>
      </c>
      <c r="F75" t="s">
        <v>16</v>
      </c>
      <c r="G75" t="s">
        <v>17</v>
      </c>
      <c r="H75" t="s">
        <v>239</v>
      </c>
      <c r="J75">
        <v>0</v>
      </c>
      <c r="K75">
        <v>0</v>
      </c>
      <c r="L75">
        <v>0</v>
      </c>
      <c r="M75">
        <v>0</v>
      </c>
      <c r="N75">
        <v>1</v>
      </c>
      <c r="O75">
        <v>1</v>
      </c>
    </row>
    <row r="76" spans="1:15">
      <c r="A76" s="4" t="s">
        <v>240</v>
      </c>
      <c r="B76" s="7" t="s">
        <v>241</v>
      </c>
      <c r="C76">
        <v>2016</v>
      </c>
      <c r="D76" t="s">
        <v>242</v>
      </c>
      <c r="F76" t="s">
        <v>17</v>
      </c>
      <c r="G76" t="s">
        <v>23</v>
      </c>
      <c r="H76" t="s">
        <v>85</v>
      </c>
      <c r="I76" t="s">
        <v>243</v>
      </c>
      <c r="J76">
        <v>0</v>
      </c>
      <c r="K76">
        <v>0</v>
      </c>
      <c r="L76">
        <v>0</v>
      </c>
      <c r="M76">
        <v>0</v>
      </c>
      <c r="N76">
        <v>2</v>
      </c>
      <c r="O76">
        <v>2</v>
      </c>
    </row>
    <row r="77" spans="1:15">
      <c r="A77" s="4" t="s">
        <v>244</v>
      </c>
      <c r="B77" s="7" t="s">
        <v>245</v>
      </c>
      <c r="C77">
        <v>2016</v>
      </c>
      <c r="D77" t="s">
        <v>80</v>
      </c>
      <c r="F77" t="s">
        <v>23</v>
      </c>
      <c r="G77" t="s">
        <v>65</v>
      </c>
      <c r="H77" t="s">
        <v>17</v>
      </c>
      <c r="I77" t="s">
        <v>81</v>
      </c>
      <c r="J77">
        <v>0</v>
      </c>
      <c r="K77">
        <v>0</v>
      </c>
      <c r="L77">
        <v>0</v>
      </c>
      <c r="M77">
        <v>0</v>
      </c>
      <c r="N77">
        <v>3</v>
      </c>
      <c r="O77">
        <v>3</v>
      </c>
    </row>
    <row r="78" spans="1:15">
      <c r="A78" s="4" t="s">
        <v>247</v>
      </c>
      <c r="B78" s="7" t="s">
        <v>246</v>
      </c>
      <c r="C78">
        <v>2016</v>
      </c>
      <c r="D78" t="s">
        <v>21</v>
      </c>
      <c r="E78" t="s">
        <v>248</v>
      </c>
      <c r="F78" t="s">
        <v>17</v>
      </c>
      <c r="G78" t="s">
        <v>57</v>
      </c>
      <c r="H78" t="s">
        <v>134</v>
      </c>
      <c r="I78" t="s">
        <v>35</v>
      </c>
      <c r="J78">
        <v>4</v>
      </c>
      <c r="K78">
        <v>4</v>
      </c>
      <c r="L78">
        <v>0</v>
      </c>
      <c r="M78">
        <v>0</v>
      </c>
      <c r="N78">
        <v>0</v>
      </c>
      <c r="O78">
        <v>4</v>
      </c>
    </row>
    <row r="79" spans="1:15">
      <c r="A79" s="4" t="s">
        <v>249</v>
      </c>
      <c r="B79" s="8" t="s">
        <v>875</v>
      </c>
      <c r="C79">
        <v>2016</v>
      </c>
      <c r="D79" t="s">
        <v>229</v>
      </c>
      <c r="F79" t="s">
        <v>17</v>
      </c>
      <c r="G79" t="s">
        <v>120</v>
      </c>
      <c r="H79" t="s">
        <v>34</v>
      </c>
      <c r="J79">
        <v>0</v>
      </c>
      <c r="K79">
        <v>0</v>
      </c>
      <c r="L79">
        <v>0</v>
      </c>
      <c r="M79">
        <v>0</v>
      </c>
      <c r="N79">
        <v>1</v>
      </c>
      <c r="O79">
        <v>1</v>
      </c>
    </row>
    <row r="80" spans="1:15">
      <c r="A80" s="4" t="s">
        <v>251</v>
      </c>
      <c r="B80" s="7" t="s">
        <v>250</v>
      </c>
      <c r="C80">
        <v>2016</v>
      </c>
      <c r="D80" t="s">
        <v>163</v>
      </c>
      <c r="F80" t="s">
        <v>17</v>
      </c>
      <c r="G80" t="s">
        <v>89</v>
      </c>
      <c r="H80" t="s">
        <v>61</v>
      </c>
      <c r="I80" t="s">
        <v>57</v>
      </c>
      <c r="J80">
        <v>1</v>
      </c>
      <c r="K80">
        <v>1</v>
      </c>
      <c r="L80">
        <v>0</v>
      </c>
      <c r="M80">
        <v>0</v>
      </c>
      <c r="N80">
        <v>0</v>
      </c>
      <c r="O80">
        <v>1</v>
      </c>
    </row>
    <row r="81" spans="1:15">
      <c r="A81" s="4" t="s">
        <v>252</v>
      </c>
      <c r="B81" s="7" t="s">
        <v>253</v>
      </c>
      <c r="C81">
        <v>2016</v>
      </c>
      <c r="D81" t="s">
        <v>254</v>
      </c>
      <c r="F81" t="s">
        <v>81</v>
      </c>
      <c r="G81" t="s">
        <v>17</v>
      </c>
      <c r="H81" t="s">
        <v>23</v>
      </c>
      <c r="J81">
        <v>0</v>
      </c>
      <c r="K81">
        <v>0</v>
      </c>
      <c r="L81">
        <v>0</v>
      </c>
      <c r="M81">
        <v>0</v>
      </c>
      <c r="N81">
        <v>3</v>
      </c>
      <c r="O81">
        <v>3</v>
      </c>
    </row>
    <row r="82" spans="1:15">
      <c r="A82" s="4" t="s">
        <v>255</v>
      </c>
      <c r="B82" s="7" t="s">
        <v>256</v>
      </c>
      <c r="C82">
        <v>2016</v>
      </c>
      <c r="D82" t="s">
        <v>21</v>
      </c>
      <c r="E82" t="s">
        <v>257</v>
      </c>
      <c r="F82" t="s">
        <v>56</v>
      </c>
      <c r="G82" t="s">
        <v>17</v>
      </c>
      <c r="H82" t="s">
        <v>52</v>
      </c>
      <c r="I82" t="s">
        <v>57</v>
      </c>
      <c r="J82">
        <v>4</v>
      </c>
      <c r="K82">
        <v>4</v>
      </c>
      <c r="L82">
        <v>0</v>
      </c>
      <c r="M82">
        <v>0</v>
      </c>
      <c r="N82">
        <v>1</v>
      </c>
      <c r="O82">
        <v>5</v>
      </c>
    </row>
    <row r="83" spans="1:15">
      <c r="A83" s="4" t="s">
        <v>258</v>
      </c>
      <c r="B83" s="7" t="s">
        <v>259</v>
      </c>
      <c r="C83">
        <v>2016</v>
      </c>
      <c r="D83" t="s">
        <v>96</v>
      </c>
      <c r="F83" t="s">
        <v>260</v>
      </c>
      <c r="G83" t="s">
        <v>17</v>
      </c>
      <c r="H83" t="s">
        <v>81</v>
      </c>
      <c r="J83">
        <v>0</v>
      </c>
      <c r="K83">
        <v>0</v>
      </c>
      <c r="L83">
        <v>0</v>
      </c>
      <c r="M83">
        <v>0</v>
      </c>
      <c r="N83">
        <v>2</v>
      </c>
      <c r="O83">
        <v>2</v>
      </c>
    </row>
    <row r="84" spans="1:15">
      <c r="A84" s="4" t="s">
        <v>262</v>
      </c>
      <c r="B84" s="7" t="s">
        <v>261</v>
      </c>
      <c r="C84">
        <v>2016</v>
      </c>
      <c r="D84" t="s">
        <v>263</v>
      </c>
      <c r="F84" t="s">
        <v>65</v>
      </c>
      <c r="G84" t="s">
        <v>81</v>
      </c>
      <c r="H84" t="s">
        <v>17</v>
      </c>
      <c r="J84">
        <v>0</v>
      </c>
      <c r="K84">
        <v>0</v>
      </c>
      <c r="L84">
        <v>0</v>
      </c>
      <c r="M84">
        <v>0</v>
      </c>
      <c r="N84">
        <v>3</v>
      </c>
      <c r="O84">
        <v>3</v>
      </c>
    </row>
    <row r="85" spans="1:15">
      <c r="A85" s="4" t="s">
        <v>264</v>
      </c>
      <c r="B85" s="7" t="s">
        <v>265</v>
      </c>
      <c r="C85">
        <v>2016</v>
      </c>
      <c r="D85" t="s">
        <v>21</v>
      </c>
      <c r="E85" t="s">
        <v>166</v>
      </c>
      <c r="F85" t="s">
        <v>17</v>
      </c>
      <c r="G85" t="s">
        <v>266</v>
      </c>
      <c r="H85" t="s">
        <v>267</v>
      </c>
      <c r="I85" t="s">
        <v>57</v>
      </c>
      <c r="J85">
        <v>1</v>
      </c>
      <c r="K85">
        <v>1</v>
      </c>
      <c r="L85">
        <v>0</v>
      </c>
      <c r="M85">
        <v>0</v>
      </c>
      <c r="N85">
        <v>1</v>
      </c>
      <c r="O85">
        <v>2</v>
      </c>
    </row>
    <row r="86" spans="1:15">
      <c r="A86" s="4" t="s">
        <v>268</v>
      </c>
      <c r="B86" s="7" t="s">
        <v>269</v>
      </c>
      <c r="C86">
        <v>2016</v>
      </c>
      <c r="D86" t="s">
        <v>21</v>
      </c>
      <c r="E86" t="s">
        <v>270</v>
      </c>
      <c r="F86" t="s">
        <v>111</v>
      </c>
      <c r="G86" t="s">
        <v>52</v>
      </c>
      <c r="H86" t="s">
        <v>17</v>
      </c>
      <c r="I86" t="s">
        <v>271</v>
      </c>
      <c r="J86">
        <v>2</v>
      </c>
      <c r="K86">
        <v>2</v>
      </c>
      <c r="L86">
        <v>0</v>
      </c>
      <c r="M86">
        <v>0</v>
      </c>
      <c r="N86">
        <v>1</v>
      </c>
      <c r="O86">
        <v>3</v>
      </c>
    </row>
    <row r="87" spans="1:15">
      <c r="A87" s="4" t="s">
        <v>272</v>
      </c>
      <c r="B87" s="7" t="s">
        <v>273</v>
      </c>
      <c r="C87">
        <v>2016</v>
      </c>
      <c r="D87" t="s">
        <v>80</v>
      </c>
      <c r="F87" t="s">
        <v>274</v>
      </c>
      <c r="G87" t="s">
        <v>81</v>
      </c>
      <c r="H87" t="s">
        <v>71</v>
      </c>
      <c r="I87" t="s">
        <v>17</v>
      </c>
      <c r="J87">
        <v>0</v>
      </c>
      <c r="K87">
        <v>0</v>
      </c>
      <c r="L87">
        <v>0</v>
      </c>
      <c r="M87">
        <v>0</v>
      </c>
      <c r="N87">
        <v>3</v>
      </c>
      <c r="O87">
        <v>3</v>
      </c>
    </row>
    <row r="88" spans="1:15">
      <c r="A88" s="4" t="s">
        <v>275</v>
      </c>
      <c r="B88" s="7" t="s">
        <v>276</v>
      </c>
      <c r="C88">
        <v>2016</v>
      </c>
      <c r="D88" t="s">
        <v>277</v>
      </c>
      <c r="F88" t="s">
        <v>17</v>
      </c>
      <c r="G88" t="s">
        <v>89</v>
      </c>
      <c r="H88" t="s">
        <v>57</v>
      </c>
      <c r="I88" t="s">
        <v>29</v>
      </c>
      <c r="J88">
        <v>1</v>
      </c>
      <c r="K88">
        <v>1</v>
      </c>
      <c r="L88">
        <v>0</v>
      </c>
      <c r="M88">
        <v>0</v>
      </c>
      <c r="N88">
        <v>0</v>
      </c>
      <c r="O88">
        <v>1</v>
      </c>
    </row>
    <row r="89" spans="1:15">
      <c r="A89" s="4" t="s">
        <v>278</v>
      </c>
      <c r="B89" s="7" t="s">
        <v>279</v>
      </c>
      <c r="C89">
        <v>2016</v>
      </c>
      <c r="D89" t="s">
        <v>280</v>
      </c>
      <c r="F89" t="s">
        <v>17</v>
      </c>
      <c r="G89" t="s">
        <v>224</v>
      </c>
      <c r="H89" t="s">
        <v>52</v>
      </c>
      <c r="I89" t="s">
        <v>281</v>
      </c>
      <c r="J89">
        <v>1</v>
      </c>
      <c r="K89">
        <v>0</v>
      </c>
      <c r="L89">
        <v>1</v>
      </c>
      <c r="M89">
        <v>0</v>
      </c>
      <c r="N89">
        <v>2</v>
      </c>
      <c r="O89">
        <v>3</v>
      </c>
    </row>
    <row r="90" spans="1:15">
      <c r="A90" s="4" t="s">
        <v>282</v>
      </c>
      <c r="B90" s="7" t="s">
        <v>283</v>
      </c>
      <c r="C90">
        <v>2016</v>
      </c>
      <c r="D90" t="s">
        <v>169</v>
      </c>
      <c r="F90" t="s">
        <v>89</v>
      </c>
      <c r="G90" t="s">
        <v>111</v>
      </c>
      <c r="H90" t="s">
        <v>271</v>
      </c>
      <c r="I90" t="s">
        <v>17</v>
      </c>
      <c r="J90">
        <v>1</v>
      </c>
      <c r="K90">
        <v>1</v>
      </c>
      <c r="L90">
        <v>0</v>
      </c>
      <c r="M90">
        <v>0</v>
      </c>
      <c r="N90">
        <v>2</v>
      </c>
      <c r="O90">
        <v>3</v>
      </c>
    </row>
    <row r="91" spans="1:15">
      <c r="A91" s="4" t="s">
        <v>284</v>
      </c>
      <c r="B91" s="7" t="s">
        <v>285</v>
      </c>
      <c r="C91">
        <v>2016</v>
      </c>
      <c r="D91" t="s">
        <v>286</v>
      </c>
      <c r="F91" t="s">
        <v>17</v>
      </c>
      <c r="G91" t="s">
        <v>17</v>
      </c>
      <c r="H91" t="s">
        <v>35</v>
      </c>
      <c r="I91" t="s">
        <v>287</v>
      </c>
      <c r="J91">
        <v>2</v>
      </c>
      <c r="K91">
        <v>0</v>
      </c>
      <c r="L91">
        <v>2</v>
      </c>
      <c r="M91">
        <v>0</v>
      </c>
      <c r="N91">
        <v>0</v>
      </c>
      <c r="O91">
        <v>2</v>
      </c>
    </row>
    <row r="92" spans="1:15">
      <c r="A92" s="4" t="s">
        <v>288</v>
      </c>
      <c r="B92" s="7" t="s">
        <v>289</v>
      </c>
      <c r="C92">
        <v>2016</v>
      </c>
      <c r="D92" t="s">
        <v>74</v>
      </c>
      <c r="F92" t="s">
        <v>17</v>
      </c>
      <c r="G92" t="s">
        <v>57</v>
      </c>
      <c r="H92" t="s">
        <v>290</v>
      </c>
      <c r="I92" t="s">
        <v>56</v>
      </c>
      <c r="J92">
        <v>4</v>
      </c>
      <c r="K92">
        <v>4</v>
      </c>
      <c r="L92">
        <v>0</v>
      </c>
      <c r="M92">
        <v>0</v>
      </c>
      <c r="N92">
        <v>0</v>
      </c>
      <c r="O92">
        <v>4</v>
      </c>
    </row>
    <row r="93" spans="1:15">
      <c r="A93" s="4" t="s">
        <v>291</v>
      </c>
      <c r="B93" s="7" t="s">
        <v>292</v>
      </c>
      <c r="C93">
        <v>2016</v>
      </c>
      <c r="D93" t="s">
        <v>293</v>
      </c>
      <c r="F93" t="s">
        <v>33</v>
      </c>
      <c r="G93" t="s">
        <v>81</v>
      </c>
      <c r="H93" t="s">
        <v>17</v>
      </c>
      <c r="J93">
        <v>0</v>
      </c>
      <c r="K93">
        <v>0</v>
      </c>
      <c r="L93">
        <v>0</v>
      </c>
      <c r="M93">
        <v>0</v>
      </c>
      <c r="N93">
        <v>1</v>
      </c>
      <c r="O93">
        <v>1</v>
      </c>
    </row>
    <row r="94" spans="1:15">
      <c r="A94" s="4" t="s">
        <v>294</v>
      </c>
      <c r="B94" s="7" t="s">
        <v>295</v>
      </c>
      <c r="C94">
        <v>2016</v>
      </c>
      <c r="D94" t="s">
        <v>21</v>
      </c>
      <c r="E94" t="s">
        <v>99</v>
      </c>
      <c r="F94" t="s">
        <v>267</v>
      </c>
      <c r="G94" t="s">
        <v>296</v>
      </c>
      <c r="H94" t="s">
        <v>35</v>
      </c>
      <c r="I94" t="s">
        <v>17</v>
      </c>
      <c r="J94">
        <v>0</v>
      </c>
      <c r="K94">
        <v>0</v>
      </c>
      <c r="L94">
        <v>0</v>
      </c>
      <c r="M94">
        <v>0</v>
      </c>
      <c r="N94">
        <v>2</v>
      </c>
      <c r="O94">
        <v>2</v>
      </c>
    </row>
    <row r="95" spans="1:15">
      <c r="A95" s="4" t="s">
        <v>297</v>
      </c>
      <c r="B95" s="7" t="s">
        <v>298</v>
      </c>
      <c r="C95">
        <v>2016</v>
      </c>
      <c r="D95" t="s">
        <v>7</v>
      </c>
      <c r="F95" t="s">
        <v>23</v>
      </c>
      <c r="G95" t="s">
        <v>85</v>
      </c>
      <c r="H95" t="s">
        <v>300</v>
      </c>
      <c r="I95" t="s">
        <v>17</v>
      </c>
      <c r="J95">
        <v>0</v>
      </c>
      <c r="K95">
        <v>0</v>
      </c>
      <c r="L95">
        <v>0</v>
      </c>
      <c r="M95">
        <v>0</v>
      </c>
      <c r="N95">
        <v>3</v>
      </c>
      <c r="O95">
        <v>3</v>
      </c>
    </row>
    <row r="96" spans="1:15">
      <c r="A96" s="4" t="s">
        <v>301</v>
      </c>
      <c r="B96" s="7" t="s">
        <v>302</v>
      </c>
      <c r="C96">
        <v>2016</v>
      </c>
      <c r="D96" t="s">
        <v>21</v>
      </c>
      <c r="E96" t="s">
        <v>303</v>
      </c>
      <c r="F96" t="s">
        <v>123</v>
      </c>
      <c r="G96" t="s">
        <v>175</v>
      </c>
      <c r="H96" t="s">
        <v>17</v>
      </c>
      <c r="J96">
        <v>1</v>
      </c>
      <c r="K96">
        <v>1</v>
      </c>
      <c r="L96">
        <v>0</v>
      </c>
      <c r="M96">
        <v>0</v>
      </c>
      <c r="N96">
        <v>0</v>
      </c>
      <c r="O96">
        <v>1</v>
      </c>
    </row>
    <row r="97" spans="1:15">
      <c r="A97" s="4" t="s">
        <v>304</v>
      </c>
      <c r="B97" s="7" t="s">
        <v>305</v>
      </c>
      <c r="C97">
        <v>2016</v>
      </c>
      <c r="D97" t="s">
        <v>306</v>
      </c>
      <c r="F97" t="s">
        <v>81</v>
      </c>
      <c r="G97" t="s">
        <v>17</v>
      </c>
      <c r="H97" t="s">
        <v>296</v>
      </c>
      <c r="I97" t="s">
        <v>65</v>
      </c>
      <c r="J97">
        <v>0</v>
      </c>
      <c r="K97">
        <v>0</v>
      </c>
      <c r="L97">
        <v>0</v>
      </c>
      <c r="M97">
        <v>0</v>
      </c>
      <c r="N97">
        <v>3</v>
      </c>
      <c r="O97">
        <v>3</v>
      </c>
    </row>
    <row r="98" spans="1:15">
      <c r="A98" s="4" t="s">
        <v>307</v>
      </c>
      <c r="B98" s="7" t="s">
        <v>308</v>
      </c>
      <c r="C98">
        <v>2016</v>
      </c>
      <c r="D98" t="s">
        <v>309</v>
      </c>
      <c r="F98" t="s">
        <v>17</v>
      </c>
      <c r="G98" t="s">
        <v>39</v>
      </c>
      <c r="H98" t="s">
        <v>267</v>
      </c>
      <c r="I98" t="s">
        <v>111</v>
      </c>
      <c r="J98">
        <v>1</v>
      </c>
      <c r="K98">
        <v>0</v>
      </c>
      <c r="L98">
        <v>1</v>
      </c>
      <c r="M98">
        <v>0</v>
      </c>
      <c r="N98">
        <v>1</v>
      </c>
      <c r="O98">
        <v>2</v>
      </c>
    </row>
    <row r="99" spans="1:15">
      <c r="A99" s="4" t="s">
        <v>310</v>
      </c>
      <c r="B99" s="8" t="s">
        <v>876</v>
      </c>
      <c r="C99">
        <v>2016</v>
      </c>
      <c r="D99" t="s">
        <v>80</v>
      </c>
      <c r="F99" t="s">
        <v>65</v>
      </c>
      <c r="G99" t="s">
        <v>17</v>
      </c>
      <c r="H99" t="s">
        <v>23</v>
      </c>
      <c r="I99" t="s">
        <v>281</v>
      </c>
      <c r="J99">
        <v>0</v>
      </c>
      <c r="K99">
        <v>0</v>
      </c>
      <c r="L99">
        <v>0</v>
      </c>
      <c r="M99">
        <v>0</v>
      </c>
      <c r="N99">
        <v>4</v>
      </c>
      <c r="O99">
        <v>4</v>
      </c>
    </row>
    <row r="100" spans="1:15">
      <c r="A100" s="4" t="s">
        <v>311</v>
      </c>
      <c r="B100" s="7" t="s">
        <v>312</v>
      </c>
      <c r="C100">
        <v>2016</v>
      </c>
      <c r="D100" t="s">
        <v>140</v>
      </c>
      <c r="F100" t="s">
        <v>111</v>
      </c>
      <c r="G100" t="s">
        <v>89</v>
      </c>
      <c r="H100" t="s">
        <v>17</v>
      </c>
      <c r="I100" t="s">
        <v>267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1</v>
      </c>
    </row>
    <row r="101" spans="1:15">
      <c r="A101" s="4" t="s">
        <v>313</v>
      </c>
      <c r="B101" s="7" t="s">
        <v>314</v>
      </c>
      <c r="C101">
        <v>2016</v>
      </c>
      <c r="D101" t="s">
        <v>315</v>
      </c>
      <c r="F101" t="s">
        <v>65</v>
      </c>
      <c r="G101" t="s">
        <v>17</v>
      </c>
      <c r="H101" t="s">
        <v>81</v>
      </c>
      <c r="I101" t="s">
        <v>316</v>
      </c>
      <c r="J101">
        <v>0</v>
      </c>
      <c r="K101">
        <v>0</v>
      </c>
      <c r="L101">
        <v>0</v>
      </c>
      <c r="M101">
        <v>0</v>
      </c>
      <c r="N101">
        <v>2</v>
      </c>
      <c r="O101">
        <v>2</v>
      </c>
    </row>
    <row r="102" spans="1:15">
      <c r="A102" s="4" t="s">
        <v>317</v>
      </c>
      <c r="B102" s="7" t="s">
        <v>318</v>
      </c>
      <c r="C102">
        <v>2016</v>
      </c>
      <c r="D102" t="s">
        <v>21</v>
      </c>
      <c r="E102" t="s">
        <v>319</v>
      </c>
      <c r="F102" t="s">
        <v>17</v>
      </c>
      <c r="G102" t="s">
        <v>111</v>
      </c>
      <c r="J102">
        <v>0</v>
      </c>
      <c r="K102">
        <v>0</v>
      </c>
      <c r="L102">
        <v>0</v>
      </c>
      <c r="M102">
        <v>0</v>
      </c>
      <c r="N102">
        <v>2</v>
      </c>
      <c r="O102">
        <v>2</v>
      </c>
    </row>
    <row r="103" spans="1:15">
      <c r="A103" s="4" t="s">
        <v>320</v>
      </c>
      <c r="B103" s="7" t="s">
        <v>321</v>
      </c>
      <c r="C103">
        <v>2016</v>
      </c>
      <c r="D103" t="s">
        <v>21</v>
      </c>
      <c r="E103" t="s">
        <v>322</v>
      </c>
      <c r="F103" t="s">
        <v>43</v>
      </c>
      <c r="G103" t="s">
        <v>81</v>
      </c>
      <c r="H103" t="s">
        <v>17</v>
      </c>
      <c r="J103">
        <v>0</v>
      </c>
      <c r="K103">
        <v>0</v>
      </c>
      <c r="L103">
        <v>0</v>
      </c>
      <c r="M103">
        <v>0</v>
      </c>
      <c r="N103">
        <v>5</v>
      </c>
      <c r="O103">
        <v>5</v>
      </c>
    </row>
    <row r="104" spans="1:15">
      <c r="A104" s="4" t="s">
        <v>323</v>
      </c>
      <c r="B104" s="7" t="s">
        <v>324</v>
      </c>
      <c r="C104">
        <v>2016</v>
      </c>
      <c r="D104" t="s">
        <v>96</v>
      </c>
      <c r="F104" t="s">
        <v>17</v>
      </c>
      <c r="G104" t="s">
        <v>130</v>
      </c>
      <c r="H104" t="s">
        <v>52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1</v>
      </c>
    </row>
    <row r="105" spans="1:15">
      <c r="A105" s="4" t="s">
        <v>325</v>
      </c>
      <c r="B105" s="7" t="s">
        <v>326</v>
      </c>
      <c r="C105">
        <v>2016</v>
      </c>
      <c r="D105" t="s">
        <v>286</v>
      </c>
      <c r="F105" t="s">
        <v>17</v>
      </c>
      <c r="G105" t="s">
        <v>57</v>
      </c>
      <c r="H105" t="s">
        <v>120</v>
      </c>
      <c r="I105" t="s">
        <v>65</v>
      </c>
      <c r="J105">
        <v>3</v>
      </c>
      <c r="K105">
        <v>0</v>
      </c>
      <c r="L105">
        <v>3</v>
      </c>
      <c r="M105">
        <v>0</v>
      </c>
      <c r="N105">
        <v>1</v>
      </c>
      <c r="O105">
        <v>4</v>
      </c>
    </row>
    <row r="106" spans="1:15">
      <c r="A106" s="4" t="s">
        <v>327</v>
      </c>
      <c r="B106" s="7" t="s">
        <v>328</v>
      </c>
      <c r="C106">
        <v>2016</v>
      </c>
      <c r="D106" t="s">
        <v>329</v>
      </c>
      <c r="F106" t="s">
        <v>17</v>
      </c>
      <c r="G106" t="s">
        <v>65</v>
      </c>
      <c r="H106" t="s">
        <v>57</v>
      </c>
      <c r="I106" t="s">
        <v>89</v>
      </c>
      <c r="J106">
        <v>1</v>
      </c>
      <c r="K106">
        <v>0</v>
      </c>
      <c r="L106">
        <v>1</v>
      </c>
      <c r="M106">
        <v>0</v>
      </c>
      <c r="N106">
        <v>1</v>
      </c>
      <c r="O106">
        <v>2</v>
      </c>
    </row>
    <row r="107" spans="1:15">
      <c r="A107" s="4" t="s">
        <v>330</v>
      </c>
      <c r="B107" s="7" t="s">
        <v>331</v>
      </c>
      <c r="C107">
        <v>2016</v>
      </c>
      <c r="D107" t="s">
        <v>332</v>
      </c>
      <c r="F107" t="s">
        <v>17</v>
      </c>
      <c r="G107" t="s">
        <v>299</v>
      </c>
      <c r="H107" t="s">
        <v>333</v>
      </c>
      <c r="J107">
        <v>0</v>
      </c>
      <c r="K107">
        <v>0</v>
      </c>
      <c r="L107">
        <v>0</v>
      </c>
      <c r="M107">
        <v>0</v>
      </c>
      <c r="N107">
        <v>3</v>
      </c>
      <c r="O107">
        <v>3</v>
      </c>
    </row>
    <row r="108" spans="1:15">
      <c r="A108" s="4" t="s">
        <v>334</v>
      </c>
      <c r="B108" s="7" t="s">
        <v>335</v>
      </c>
      <c r="C108">
        <v>2016</v>
      </c>
      <c r="D108" t="s">
        <v>229</v>
      </c>
      <c r="F108" t="s">
        <v>65</v>
      </c>
      <c r="G108" t="s">
        <v>81</v>
      </c>
      <c r="H108" t="s">
        <v>17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1</v>
      </c>
    </row>
    <row r="109" spans="1:15">
      <c r="A109" s="4" t="s">
        <v>336</v>
      </c>
      <c r="B109" s="7" t="s">
        <v>337</v>
      </c>
      <c r="C109">
        <v>2016</v>
      </c>
      <c r="D109" t="s">
        <v>21</v>
      </c>
      <c r="E109" t="s">
        <v>338</v>
      </c>
      <c r="F109" t="s">
        <v>152</v>
      </c>
      <c r="G109" t="s">
        <v>129</v>
      </c>
      <c r="H109" t="s">
        <v>17</v>
      </c>
      <c r="J109">
        <v>0</v>
      </c>
      <c r="K109">
        <v>0</v>
      </c>
      <c r="L109">
        <v>0</v>
      </c>
      <c r="M109">
        <v>0</v>
      </c>
      <c r="N109">
        <v>2</v>
      </c>
      <c r="O109">
        <v>2</v>
      </c>
    </row>
    <row r="110" spans="1:15">
      <c r="A110" s="4" t="s">
        <v>339</v>
      </c>
      <c r="B110" s="7" t="s">
        <v>340</v>
      </c>
      <c r="C110">
        <v>2016</v>
      </c>
      <c r="D110" t="s">
        <v>21</v>
      </c>
      <c r="E110" t="s">
        <v>22</v>
      </c>
      <c r="F110" t="s">
        <v>23</v>
      </c>
      <c r="G110" t="s">
        <v>17</v>
      </c>
      <c r="J110">
        <v>0</v>
      </c>
      <c r="K110">
        <v>0</v>
      </c>
      <c r="L110">
        <v>0</v>
      </c>
      <c r="M110">
        <v>0</v>
      </c>
      <c r="N110">
        <v>2</v>
      </c>
      <c r="O110">
        <v>2</v>
      </c>
    </row>
    <row r="111" spans="1:15">
      <c r="A111" s="4" t="s">
        <v>341</v>
      </c>
      <c r="B111" s="7" t="s">
        <v>342</v>
      </c>
      <c r="C111">
        <v>2016</v>
      </c>
      <c r="D111" t="s">
        <v>21</v>
      </c>
      <c r="E111" t="s">
        <v>343</v>
      </c>
      <c r="F111" t="s">
        <v>33</v>
      </c>
      <c r="G111" t="s">
        <v>151</v>
      </c>
      <c r="H111" t="s">
        <v>123</v>
      </c>
      <c r="I111" t="s">
        <v>17</v>
      </c>
      <c r="J111">
        <v>0</v>
      </c>
      <c r="K111">
        <v>0</v>
      </c>
      <c r="L111">
        <v>0</v>
      </c>
      <c r="M111">
        <v>0</v>
      </c>
      <c r="N111">
        <v>2</v>
      </c>
      <c r="O111">
        <v>2</v>
      </c>
    </row>
    <row r="112" spans="1:15">
      <c r="A112" s="4" t="s">
        <v>102</v>
      </c>
      <c r="B112" s="7" t="s">
        <v>344</v>
      </c>
      <c r="C112">
        <v>2016</v>
      </c>
      <c r="D112" t="s">
        <v>103</v>
      </c>
      <c r="F112" t="s">
        <v>57</v>
      </c>
      <c r="G112" t="s">
        <v>106</v>
      </c>
      <c r="H112" t="s">
        <v>34</v>
      </c>
      <c r="I112" t="s">
        <v>17</v>
      </c>
      <c r="J112">
        <v>2</v>
      </c>
      <c r="K112">
        <v>2</v>
      </c>
      <c r="L112">
        <v>0</v>
      </c>
      <c r="M112">
        <v>0</v>
      </c>
      <c r="N112">
        <v>0</v>
      </c>
      <c r="O112">
        <v>2</v>
      </c>
    </row>
    <row r="113" spans="1:15">
      <c r="A113" s="4" t="s">
        <v>345</v>
      </c>
      <c r="B113" s="7" t="s">
        <v>346</v>
      </c>
      <c r="C113">
        <v>2016</v>
      </c>
      <c r="D113" t="s">
        <v>96</v>
      </c>
      <c r="F113" t="s">
        <v>17</v>
      </c>
      <c r="G113" t="s">
        <v>52</v>
      </c>
      <c r="H113" t="s">
        <v>347</v>
      </c>
      <c r="I113" t="s">
        <v>296</v>
      </c>
      <c r="J113">
        <v>0</v>
      </c>
      <c r="K113">
        <v>0</v>
      </c>
      <c r="L113">
        <v>0</v>
      </c>
      <c r="M113">
        <v>0</v>
      </c>
      <c r="N113">
        <v>4</v>
      </c>
      <c r="O113">
        <v>4</v>
      </c>
    </row>
    <row r="114" spans="1:15">
      <c r="A114" s="4" t="s">
        <v>348</v>
      </c>
      <c r="B114" s="7" t="s">
        <v>349</v>
      </c>
      <c r="C114">
        <v>2016</v>
      </c>
      <c r="D114" t="s">
        <v>96</v>
      </c>
      <c r="F114" t="s">
        <v>17</v>
      </c>
      <c r="G114" t="s">
        <v>129</v>
      </c>
      <c r="H114" t="s">
        <v>350</v>
      </c>
      <c r="J114">
        <v>0</v>
      </c>
      <c r="K114">
        <v>0</v>
      </c>
      <c r="L114">
        <v>0</v>
      </c>
      <c r="M114">
        <v>0</v>
      </c>
      <c r="N114">
        <v>4</v>
      </c>
      <c r="O114">
        <v>4</v>
      </c>
    </row>
    <row r="115" spans="1:15">
      <c r="A115" s="4" t="s">
        <v>351</v>
      </c>
      <c r="B115" s="7" t="s">
        <v>352</v>
      </c>
      <c r="C115">
        <v>2016</v>
      </c>
      <c r="D115" t="s">
        <v>353</v>
      </c>
      <c r="F115" t="s">
        <v>17</v>
      </c>
      <c r="G115" t="s">
        <v>130</v>
      </c>
      <c r="H115" t="s">
        <v>52</v>
      </c>
      <c r="I115" t="s">
        <v>152</v>
      </c>
      <c r="J115">
        <v>1</v>
      </c>
      <c r="K115">
        <v>0</v>
      </c>
      <c r="L115">
        <v>1</v>
      </c>
      <c r="M115">
        <v>0</v>
      </c>
      <c r="N115">
        <v>2</v>
      </c>
      <c r="O115">
        <v>3</v>
      </c>
    </row>
    <row r="116" spans="1:15">
      <c r="A116" s="4" t="s">
        <v>354</v>
      </c>
      <c r="B116" s="7" t="s">
        <v>355</v>
      </c>
      <c r="C116">
        <v>2016</v>
      </c>
      <c r="D116" t="s">
        <v>229</v>
      </c>
      <c r="F116" t="s">
        <v>17</v>
      </c>
      <c r="G116" t="s">
        <v>47</v>
      </c>
      <c r="H116" t="s">
        <v>271</v>
      </c>
      <c r="I116" t="s">
        <v>57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1</v>
      </c>
    </row>
    <row r="117" spans="1:15">
      <c r="A117" s="4" t="s">
        <v>356</v>
      </c>
      <c r="B117" s="7" t="s">
        <v>357</v>
      </c>
      <c r="C117">
        <v>2016</v>
      </c>
      <c r="D117" t="s">
        <v>114</v>
      </c>
      <c r="F117" t="s">
        <v>65</v>
      </c>
      <c r="G117" t="s">
        <v>17</v>
      </c>
      <c r="H117" t="s">
        <v>75</v>
      </c>
      <c r="J117">
        <v>0</v>
      </c>
      <c r="K117">
        <v>0</v>
      </c>
      <c r="L117">
        <v>0</v>
      </c>
      <c r="M117">
        <v>0</v>
      </c>
      <c r="N117">
        <v>3</v>
      </c>
      <c r="O117">
        <v>3</v>
      </c>
    </row>
    <row r="118" spans="1:15">
      <c r="A118" s="4" t="s">
        <v>358</v>
      </c>
      <c r="B118" s="7" t="s">
        <v>359</v>
      </c>
      <c r="C118">
        <v>2016</v>
      </c>
      <c r="D118" t="s">
        <v>234</v>
      </c>
      <c r="E118" t="s">
        <v>360</v>
      </c>
      <c r="F118" t="s">
        <v>57</v>
      </c>
      <c r="G118" t="s">
        <v>17</v>
      </c>
      <c r="H118" t="s">
        <v>33</v>
      </c>
      <c r="J118">
        <v>1</v>
      </c>
      <c r="K118">
        <v>1</v>
      </c>
      <c r="L118">
        <v>0</v>
      </c>
      <c r="M118">
        <v>0</v>
      </c>
      <c r="N118">
        <v>1</v>
      </c>
      <c r="O118">
        <v>2</v>
      </c>
    </row>
    <row r="119" spans="1:15">
      <c r="A119" s="4" t="s">
        <v>361</v>
      </c>
      <c r="B119" s="7" t="s">
        <v>362</v>
      </c>
      <c r="C119">
        <v>2016</v>
      </c>
      <c r="D119" t="s">
        <v>21</v>
      </c>
      <c r="E119" t="s">
        <v>133</v>
      </c>
      <c r="F119" t="s">
        <v>152</v>
      </c>
      <c r="G119" t="s">
        <v>48</v>
      </c>
      <c r="H119" t="s">
        <v>33</v>
      </c>
      <c r="J119">
        <v>0</v>
      </c>
      <c r="K119">
        <v>0</v>
      </c>
      <c r="L119">
        <v>0</v>
      </c>
      <c r="M119">
        <v>0</v>
      </c>
      <c r="N119">
        <v>2</v>
      </c>
      <c r="O119">
        <v>2</v>
      </c>
    </row>
    <row r="120" spans="1:15">
      <c r="A120" s="4" t="s">
        <v>363</v>
      </c>
      <c r="B120" s="7" t="s">
        <v>364</v>
      </c>
      <c r="C120">
        <v>2016</v>
      </c>
      <c r="D120" t="s">
        <v>7</v>
      </c>
      <c r="F120" t="s">
        <v>17</v>
      </c>
      <c r="G120" t="s">
        <v>52</v>
      </c>
      <c r="H120" t="s">
        <v>123</v>
      </c>
      <c r="I120" t="s">
        <v>151</v>
      </c>
      <c r="J120">
        <v>1</v>
      </c>
      <c r="K120">
        <v>1</v>
      </c>
      <c r="L120">
        <v>0</v>
      </c>
      <c r="M120">
        <v>0</v>
      </c>
      <c r="N120">
        <v>2</v>
      </c>
      <c r="O120">
        <v>3</v>
      </c>
    </row>
    <row r="121" spans="1:15">
      <c r="A121" s="4" t="s">
        <v>365</v>
      </c>
      <c r="B121" s="7" t="s">
        <v>366</v>
      </c>
      <c r="C121">
        <v>2016</v>
      </c>
      <c r="D121" t="s">
        <v>21</v>
      </c>
      <c r="E121" t="s">
        <v>367</v>
      </c>
      <c r="F121" t="s">
        <v>17</v>
      </c>
      <c r="G121" t="s">
        <v>57</v>
      </c>
      <c r="H121" t="s">
        <v>93</v>
      </c>
      <c r="J121">
        <v>1</v>
      </c>
      <c r="K121">
        <v>1</v>
      </c>
      <c r="L121">
        <v>0</v>
      </c>
      <c r="M121">
        <v>0</v>
      </c>
      <c r="N121">
        <v>2</v>
      </c>
      <c r="O121">
        <v>3</v>
      </c>
    </row>
    <row r="122" spans="1:15">
      <c r="A122" s="4" t="s">
        <v>368</v>
      </c>
      <c r="B122" s="7" t="s">
        <v>369</v>
      </c>
      <c r="C122">
        <v>2016</v>
      </c>
      <c r="D122" t="s">
        <v>7</v>
      </c>
      <c r="F122" t="s">
        <v>17</v>
      </c>
      <c r="G122" t="s">
        <v>370</v>
      </c>
      <c r="H122" t="s">
        <v>65</v>
      </c>
      <c r="I122" t="s">
        <v>23</v>
      </c>
      <c r="J122">
        <v>0</v>
      </c>
      <c r="K122">
        <v>0</v>
      </c>
      <c r="L122">
        <v>0</v>
      </c>
      <c r="M122">
        <v>0</v>
      </c>
      <c r="N122">
        <v>3</v>
      </c>
      <c r="O122">
        <v>3</v>
      </c>
    </row>
    <row r="123" spans="1:15">
      <c r="A123" s="4" t="s">
        <v>371</v>
      </c>
      <c r="B123" s="7" t="s">
        <v>372</v>
      </c>
      <c r="C123">
        <v>2016</v>
      </c>
      <c r="D123" t="s">
        <v>21</v>
      </c>
      <c r="E123" t="s">
        <v>195</v>
      </c>
      <c r="F123" t="s">
        <v>23</v>
      </c>
      <c r="G123" t="s">
        <v>17</v>
      </c>
      <c r="J123">
        <v>0</v>
      </c>
      <c r="K123">
        <v>0</v>
      </c>
      <c r="L123">
        <v>0</v>
      </c>
      <c r="M123">
        <v>0</v>
      </c>
      <c r="N123">
        <v>4</v>
      </c>
      <c r="O123">
        <v>4</v>
      </c>
    </row>
    <row r="124" spans="1:15">
      <c r="A124" s="4" t="s">
        <v>373</v>
      </c>
      <c r="B124" s="7" t="s">
        <v>374</v>
      </c>
      <c r="C124">
        <v>2016</v>
      </c>
      <c r="D124" t="s">
        <v>375</v>
      </c>
      <c r="F124" t="s">
        <v>39</v>
      </c>
      <c r="G124" t="s">
        <v>267</v>
      </c>
      <c r="H124" t="s">
        <v>17</v>
      </c>
      <c r="I124" t="s">
        <v>137</v>
      </c>
      <c r="J124">
        <v>0</v>
      </c>
      <c r="K124">
        <v>0</v>
      </c>
      <c r="L124">
        <v>0</v>
      </c>
      <c r="M124">
        <v>0</v>
      </c>
      <c r="N124">
        <v>3</v>
      </c>
      <c r="O124">
        <v>3</v>
      </c>
    </row>
    <row r="125" spans="1:15">
      <c r="A125" s="4" t="s">
        <v>376</v>
      </c>
      <c r="B125" s="7" t="s">
        <v>377</v>
      </c>
      <c r="C125">
        <v>2016</v>
      </c>
      <c r="D125" t="s">
        <v>378</v>
      </c>
      <c r="F125" t="s">
        <v>17</v>
      </c>
      <c r="G125" t="s">
        <v>57</v>
      </c>
      <c r="H125" t="s">
        <v>52</v>
      </c>
      <c r="J125">
        <v>4</v>
      </c>
      <c r="K125">
        <v>4</v>
      </c>
      <c r="L125">
        <v>0</v>
      </c>
      <c r="M125">
        <v>0</v>
      </c>
      <c r="N125">
        <v>0</v>
      </c>
      <c r="O125">
        <v>4</v>
      </c>
    </row>
    <row r="126" spans="1:15">
      <c r="A126" s="4" t="s">
        <v>379</v>
      </c>
      <c r="B126" s="7" t="s">
        <v>380</v>
      </c>
      <c r="C126">
        <v>2016</v>
      </c>
      <c r="D126" t="s">
        <v>381</v>
      </c>
      <c r="F126" t="s">
        <v>57</v>
      </c>
      <c r="G126" t="s">
        <v>89</v>
      </c>
      <c r="H126" t="s">
        <v>17</v>
      </c>
      <c r="J126">
        <v>3</v>
      </c>
      <c r="K126">
        <v>3</v>
      </c>
      <c r="L126">
        <v>0</v>
      </c>
      <c r="M126">
        <v>0</v>
      </c>
      <c r="N126">
        <v>0</v>
      </c>
      <c r="O126">
        <v>3</v>
      </c>
    </row>
    <row r="127" spans="1:15">
      <c r="A127" s="4" t="s">
        <v>382</v>
      </c>
      <c r="B127" s="7" t="s">
        <v>383</v>
      </c>
      <c r="C127">
        <v>2016</v>
      </c>
      <c r="D127" t="s">
        <v>169</v>
      </c>
      <c r="F127" t="s">
        <v>35</v>
      </c>
      <c r="G127" t="s">
        <v>267</v>
      </c>
      <c r="H127" t="s">
        <v>123</v>
      </c>
      <c r="I127" t="s">
        <v>17</v>
      </c>
      <c r="J127">
        <v>0</v>
      </c>
      <c r="K127">
        <v>0</v>
      </c>
      <c r="L127">
        <v>0</v>
      </c>
      <c r="M127">
        <v>0</v>
      </c>
      <c r="N127">
        <v>3</v>
      </c>
      <c r="O127">
        <v>3</v>
      </c>
    </row>
    <row r="128" spans="1:15">
      <c r="A128" s="4" t="s">
        <v>384</v>
      </c>
      <c r="B128" s="7" t="s">
        <v>385</v>
      </c>
      <c r="C128">
        <v>2016</v>
      </c>
      <c r="D128" t="s">
        <v>381</v>
      </c>
      <c r="F128" t="s">
        <v>56</v>
      </c>
      <c r="G128" t="s">
        <v>57</v>
      </c>
      <c r="H128" t="s">
        <v>65</v>
      </c>
      <c r="I128" t="s">
        <v>17</v>
      </c>
      <c r="J128">
        <v>4</v>
      </c>
      <c r="K128">
        <v>4</v>
      </c>
      <c r="L128">
        <v>0</v>
      </c>
      <c r="M128">
        <v>0</v>
      </c>
      <c r="N128">
        <v>0</v>
      </c>
      <c r="O128">
        <v>4</v>
      </c>
    </row>
    <row r="129" spans="1:15">
      <c r="A129" s="4" t="s">
        <v>386</v>
      </c>
      <c r="B129" s="7" t="s">
        <v>387</v>
      </c>
      <c r="C129">
        <v>2016</v>
      </c>
      <c r="D129" t="s">
        <v>169</v>
      </c>
      <c r="F129" t="s">
        <v>57</v>
      </c>
      <c r="G129" t="s">
        <v>57</v>
      </c>
      <c r="H129" t="s">
        <v>17</v>
      </c>
      <c r="J129">
        <v>4</v>
      </c>
      <c r="K129">
        <v>4</v>
      </c>
      <c r="L129">
        <v>0</v>
      </c>
      <c r="M129">
        <v>0</v>
      </c>
      <c r="N129">
        <v>0</v>
      </c>
      <c r="O129">
        <v>4</v>
      </c>
    </row>
    <row r="130" spans="1:15">
      <c r="A130" s="4" t="s">
        <v>388</v>
      </c>
      <c r="B130" s="7" t="s">
        <v>389</v>
      </c>
      <c r="C130">
        <v>2016</v>
      </c>
      <c r="D130" t="s">
        <v>21</v>
      </c>
      <c r="E130" t="s">
        <v>22</v>
      </c>
      <c r="F130" t="s">
        <v>17</v>
      </c>
      <c r="G130" t="s">
        <v>299</v>
      </c>
      <c r="H130" t="s">
        <v>151</v>
      </c>
      <c r="I130" t="s">
        <v>85</v>
      </c>
      <c r="J130">
        <v>0</v>
      </c>
      <c r="K130">
        <v>0</v>
      </c>
      <c r="L130">
        <v>0</v>
      </c>
      <c r="M130">
        <v>0</v>
      </c>
      <c r="N130">
        <v>2</v>
      </c>
      <c r="O130">
        <v>2</v>
      </c>
    </row>
    <row r="131" spans="1:15">
      <c r="A131" s="4" t="s">
        <v>390</v>
      </c>
      <c r="B131" s="7" t="s">
        <v>391</v>
      </c>
      <c r="C131">
        <v>2016</v>
      </c>
      <c r="D131" t="s">
        <v>7</v>
      </c>
      <c r="F131" t="s">
        <v>57</v>
      </c>
      <c r="G131" t="s">
        <v>17</v>
      </c>
      <c r="H131" t="s">
        <v>75</v>
      </c>
      <c r="I131" t="s">
        <v>137</v>
      </c>
      <c r="J131">
        <v>1</v>
      </c>
      <c r="K131">
        <v>1</v>
      </c>
      <c r="L131">
        <v>0</v>
      </c>
      <c r="M131">
        <v>0</v>
      </c>
      <c r="N131">
        <v>1</v>
      </c>
      <c r="O131">
        <v>2</v>
      </c>
    </row>
    <row r="132" spans="1:15">
      <c r="A132" s="4" t="s">
        <v>392</v>
      </c>
      <c r="B132" s="7" t="s">
        <v>393</v>
      </c>
      <c r="C132">
        <v>2016</v>
      </c>
      <c r="D132" t="s">
        <v>229</v>
      </c>
      <c r="F132" t="s">
        <v>17</v>
      </c>
      <c r="G132" t="s">
        <v>89</v>
      </c>
      <c r="H132" t="s">
        <v>120</v>
      </c>
      <c r="I132" t="s">
        <v>57</v>
      </c>
      <c r="J132">
        <v>4</v>
      </c>
      <c r="K132">
        <v>4</v>
      </c>
      <c r="L132">
        <v>0</v>
      </c>
      <c r="M132">
        <v>0</v>
      </c>
      <c r="N132">
        <v>0</v>
      </c>
      <c r="O132">
        <v>4</v>
      </c>
    </row>
    <row r="133" spans="1:15">
      <c r="A133" s="4" t="s">
        <v>394</v>
      </c>
      <c r="B133" s="7" t="s">
        <v>395</v>
      </c>
      <c r="C133">
        <v>2016</v>
      </c>
      <c r="D133" t="s">
        <v>242</v>
      </c>
      <c r="F133" t="s">
        <v>35</v>
      </c>
      <c r="G133" t="s">
        <v>17</v>
      </c>
      <c r="H133" t="s">
        <v>85</v>
      </c>
      <c r="J133">
        <v>0</v>
      </c>
      <c r="K133">
        <v>0</v>
      </c>
      <c r="L133">
        <v>0</v>
      </c>
      <c r="M133">
        <v>0</v>
      </c>
      <c r="N133">
        <v>2</v>
      </c>
      <c r="O133">
        <v>2</v>
      </c>
    </row>
    <row r="134" spans="1:15">
      <c r="A134" s="4" t="s">
        <v>396</v>
      </c>
      <c r="B134" s="7" t="s">
        <v>397</v>
      </c>
      <c r="C134">
        <v>2016</v>
      </c>
      <c r="D134" t="s">
        <v>398</v>
      </c>
      <c r="E134" t="s">
        <v>399</v>
      </c>
      <c r="F134" t="s">
        <v>17</v>
      </c>
      <c r="G134" t="s">
        <v>35</v>
      </c>
      <c r="H134" t="s">
        <v>89</v>
      </c>
      <c r="I134" t="s">
        <v>400</v>
      </c>
      <c r="J134">
        <v>0</v>
      </c>
      <c r="K134">
        <v>0</v>
      </c>
      <c r="L134">
        <v>0</v>
      </c>
      <c r="M134">
        <v>0</v>
      </c>
      <c r="N134">
        <v>3</v>
      </c>
      <c r="O134">
        <v>3</v>
      </c>
    </row>
    <row r="135" spans="1:15">
      <c r="A135" s="4" t="s">
        <v>401</v>
      </c>
      <c r="B135" s="8" t="s">
        <v>877</v>
      </c>
      <c r="C135">
        <v>2016</v>
      </c>
      <c r="D135" t="s">
        <v>51</v>
      </c>
      <c r="F135" t="s">
        <v>17</v>
      </c>
      <c r="G135" t="s">
        <v>81</v>
      </c>
      <c r="H135" t="s">
        <v>137</v>
      </c>
      <c r="J135">
        <v>0</v>
      </c>
      <c r="K135">
        <v>0</v>
      </c>
      <c r="L135">
        <v>0</v>
      </c>
      <c r="M135">
        <v>0</v>
      </c>
      <c r="N135">
        <v>4</v>
      </c>
      <c r="O135">
        <v>4</v>
      </c>
    </row>
    <row r="136" spans="1:15">
      <c r="A136" s="4" t="s">
        <v>402</v>
      </c>
      <c r="B136" s="7" t="s">
        <v>403</v>
      </c>
      <c r="C136">
        <v>2016</v>
      </c>
      <c r="D136" t="s">
        <v>88</v>
      </c>
      <c r="F136" t="s">
        <v>111</v>
      </c>
      <c r="G136" t="s">
        <v>61</v>
      </c>
      <c r="H136" t="s">
        <v>17</v>
      </c>
      <c r="I136" t="s">
        <v>39</v>
      </c>
      <c r="J136">
        <v>1</v>
      </c>
      <c r="K136">
        <v>1</v>
      </c>
      <c r="L136">
        <v>0</v>
      </c>
      <c r="M136">
        <v>0</v>
      </c>
      <c r="N136">
        <v>0</v>
      </c>
      <c r="O136">
        <v>1</v>
      </c>
    </row>
    <row r="137" spans="1:15">
      <c r="A137" s="4" t="s">
        <v>404</v>
      </c>
      <c r="B137" s="7" t="s">
        <v>405</v>
      </c>
      <c r="C137">
        <v>2016</v>
      </c>
      <c r="D137" t="s">
        <v>21</v>
      </c>
      <c r="E137" t="s">
        <v>303</v>
      </c>
      <c r="F137" t="s">
        <v>17</v>
      </c>
      <c r="G137" t="s">
        <v>23</v>
      </c>
      <c r="H137" t="s">
        <v>406</v>
      </c>
      <c r="J137">
        <v>1</v>
      </c>
      <c r="K137">
        <v>1</v>
      </c>
      <c r="L137">
        <v>0</v>
      </c>
      <c r="M137">
        <v>0</v>
      </c>
      <c r="N137">
        <v>1</v>
      </c>
      <c r="O137">
        <v>2</v>
      </c>
    </row>
    <row r="138" spans="1:15">
      <c r="A138" s="4" t="s">
        <v>407</v>
      </c>
      <c r="B138" s="7" t="s">
        <v>408</v>
      </c>
      <c r="C138">
        <v>2016</v>
      </c>
      <c r="D138" t="s">
        <v>202</v>
      </c>
      <c r="F138" t="s">
        <v>47</v>
      </c>
      <c r="G138" t="s">
        <v>52</v>
      </c>
      <c r="H138" t="s">
        <v>17</v>
      </c>
      <c r="J138">
        <v>0</v>
      </c>
      <c r="K138">
        <v>0</v>
      </c>
      <c r="L138">
        <v>0</v>
      </c>
      <c r="M138">
        <v>0</v>
      </c>
      <c r="N138">
        <v>4</v>
      </c>
      <c r="O138">
        <v>4</v>
      </c>
    </row>
    <row r="139" spans="1:15">
      <c r="A139" s="4" t="s">
        <v>410</v>
      </c>
      <c r="B139" s="7" t="s">
        <v>411</v>
      </c>
      <c r="C139">
        <v>2016</v>
      </c>
      <c r="D139" t="s">
        <v>128</v>
      </c>
      <c r="F139" t="s">
        <v>75</v>
      </c>
      <c r="G139" t="s">
        <v>412</v>
      </c>
      <c r="H139" t="s">
        <v>76</v>
      </c>
      <c r="I139" t="s">
        <v>35</v>
      </c>
      <c r="J139">
        <v>0</v>
      </c>
      <c r="K139">
        <v>0</v>
      </c>
      <c r="L139">
        <v>0</v>
      </c>
      <c r="M139">
        <v>0</v>
      </c>
      <c r="N139">
        <v>3</v>
      </c>
      <c r="O139">
        <v>3</v>
      </c>
    </row>
    <row r="140" spans="1:15">
      <c r="A140" s="4" t="s">
        <v>413</v>
      </c>
      <c r="B140" s="7" t="s">
        <v>414</v>
      </c>
      <c r="C140">
        <v>2015</v>
      </c>
      <c r="D140" t="s">
        <v>21</v>
      </c>
      <c r="E140" t="s">
        <v>257</v>
      </c>
      <c r="F140" t="s">
        <v>75</v>
      </c>
      <c r="G140" t="s">
        <v>76</v>
      </c>
      <c r="H140" t="s">
        <v>17</v>
      </c>
      <c r="I140" t="s">
        <v>281</v>
      </c>
      <c r="J140">
        <v>0</v>
      </c>
      <c r="K140">
        <v>0</v>
      </c>
      <c r="L140">
        <v>0</v>
      </c>
      <c r="M140">
        <v>0</v>
      </c>
      <c r="N140">
        <v>1</v>
      </c>
      <c r="O140">
        <v>1</v>
      </c>
    </row>
    <row r="141" spans="1:15">
      <c r="A141" s="4" t="s">
        <v>415</v>
      </c>
      <c r="B141" s="7" t="s">
        <v>416</v>
      </c>
      <c r="C141">
        <v>2015</v>
      </c>
      <c r="D141" t="s">
        <v>381</v>
      </c>
      <c r="F141" t="s">
        <v>17</v>
      </c>
      <c r="G141" t="s">
        <v>52</v>
      </c>
      <c r="H141" t="s">
        <v>137</v>
      </c>
      <c r="I141" t="s">
        <v>82</v>
      </c>
      <c r="J141">
        <v>1</v>
      </c>
      <c r="K141">
        <v>1</v>
      </c>
      <c r="L141">
        <v>0</v>
      </c>
      <c r="M141">
        <v>0</v>
      </c>
      <c r="N141">
        <v>1</v>
      </c>
      <c r="O141">
        <v>2</v>
      </c>
    </row>
    <row r="142" spans="1:15">
      <c r="A142" s="4" t="s">
        <v>417</v>
      </c>
      <c r="B142" s="7" t="s">
        <v>418</v>
      </c>
      <c r="C142">
        <v>2015</v>
      </c>
      <c r="D142" t="s">
        <v>140</v>
      </c>
      <c r="F142" t="s">
        <v>57</v>
      </c>
      <c r="G142" t="s">
        <v>106</v>
      </c>
      <c r="H142" t="s">
        <v>17</v>
      </c>
      <c r="J142">
        <v>0</v>
      </c>
      <c r="K142">
        <v>0</v>
      </c>
      <c r="L142">
        <v>0</v>
      </c>
      <c r="M142">
        <v>0</v>
      </c>
      <c r="N142">
        <v>1</v>
      </c>
      <c r="O142">
        <v>1</v>
      </c>
    </row>
    <row r="143" spans="1:15">
      <c r="A143" s="4" t="s">
        <v>419</v>
      </c>
      <c r="B143" s="7" t="s">
        <v>420</v>
      </c>
      <c r="C143">
        <v>2015</v>
      </c>
      <c r="D143" t="s">
        <v>21</v>
      </c>
      <c r="E143" t="s">
        <v>303</v>
      </c>
      <c r="F143" t="s">
        <v>144</v>
      </c>
      <c r="G143" t="s">
        <v>52</v>
      </c>
      <c r="H143" t="s">
        <v>89</v>
      </c>
      <c r="I143" t="s">
        <v>17</v>
      </c>
      <c r="J143">
        <v>2</v>
      </c>
      <c r="K143">
        <v>0</v>
      </c>
      <c r="L143">
        <v>2</v>
      </c>
      <c r="M143">
        <v>0</v>
      </c>
      <c r="N143">
        <v>0</v>
      </c>
      <c r="O143">
        <v>2</v>
      </c>
    </row>
    <row r="144" spans="1:15">
      <c r="A144" s="4" t="s">
        <v>421</v>
      </c>
      <c r="B144" s="7" t="s">
        <v>422</v>
      </c>
      <c r="C144">
        <v>2015</v>
      </c>
      <c r="D144" t="s">
        <v>202</v>
      </c>
      <c r="F144" t="s">
        <v>57</v>
      </c>
      <c r="G144" t="s">
        <v>120</v>
      </c>
      <c r="H144" t="s">
        <v>34</v>
      </c>
      <c r="I144" t="s">
        <v>17</v>
      </c>
      <c r="J144">
        <v>6</v>
      </c>
      <c r="K144">
        <v>6</v>
      </c>
      <c r="L144">
        <v>0</v>
      </c>
      <c r="M144">
        <v>0</v>
      </c>
      <c r="N144">
        <v>0</v>
      </c>
      <c r="O144">
        <v>6</v>
      </c>
    </row>
    <row r="145" spans="1:15">
      <c r="A145" s="4" t="s">
        <v>423</v>
      </c>
      <c r="B145" s="7" t="s">
        <v>424</v>
      </c>
      <c r="C145">
        <v>2015</v>
      </c>
      <c r="D145" t="s">
        <v>21</v>
      </c>
      <c r="E145" t="s">
        <v>117</v>
      </c>
      <c r="F145" t="s">
        <v>17</v>
      </c>
      <c r="G145" t="s">
        <v>81</v>
      </c>
      <c r="J145">
        <v>0</v>
      </c>
      <c r="K145">
        <v>0</v>
      </c>
      <c r="L145">
        <v>0</v>
      </c>
      <c r="M145">
        <v>0</v>
      </c>
      <c r="N145">
        <v>4</v>
      </c>
      <c r="O145">
        <v>4</v>
      </c>
    </row>
    <row r="146" spans="1:15">
      <c r="A146" s="4" t="s">
        <v>425</v>
      </c>
      <c r="B146" s="7" t="s">
        <v>426</v>
      </c>
      <c r="C146">
        <v>2015</v>
      </c>
      <c r="D146" t="s">
        <v>140</v>
      </c>
      <c r="F146" t="s">
        <v>81</v>
      </c>
      <c r="G146" t="s">
        <v>17</v>
      </c>
      <c r="H146" t="s">
        <v>76</v>
      </c>
      <c r="J146">
        <v>2</v>
      </c>
      <c r="K146">
        <v>2</v>
      </c>
      <c r="L146">
        <v>0</v>
      </c>
      <c r="M146">
        <v>0</v>
      </c>
      <c r="N146">
        <v>0</v>
      </c>
      <c r="O146">
        <v>2</v>
      </c>
    </row>
    <row r="147" spans="1:15">
      <c r="A147" s="4" t="s">
        <v>427</v>
      </c>
      <c r="B147" s="7" t="s">
        <v>428</v>
      </c>
      <c r="C147">
        <v>2015</v>
      </c>
      <c r="D147" t="s">
        <v>429</v>
      </c>
      <c r="F147" t="s">
        <v>17</v>
      </c>
      <c r="G147" t="s">
        <v>111</v>
      </c>
      <c r="H147" t="s">
        <v>271</v>
      </c>
      <c r="I147" t="s">
        <v>65</v>
      </c>
      <c r="J147">
        <v>1</v>
      </c>
      <c r="K147">
        <v>1</v>
      </c>
      <c r="L147">
        <v>0</v>
      </c>
      <c r="M147">
        <v>0</v>
      </c>
      <c r="N147">
        <v>0</v>
      </c>
      <c r="O147">
        <v>1</v>
      </c>
    </row>
    <row r="148" spans="1:15">
      <c r="A148" s="4" t="s">
        <v>430</v>
      </c>
      <c r="B148" s="7" t="s">
        <v>431</v>
      </c>
      <c r="C148">
        <v>2015</v>
      </c>
      <c r="D148" t="s">
        <v>88</v>
      </c>
      <c r="F148" t="s">
        <v>35</v>
      </c>
      <c r="G148" t="s">
        <v>81</v>
      </c>
      <c r="H148" t="s">
        <v>65</v>
      </c>
      <c r="I148" t="s">
        <v>281</v>
      </c>
      <c r="J148">
        <v>0</v>
      </c>
      <c r="K148">
        <v>0</v>
      </c>
      <c r="L148">
        <v>0</v>
      </c>
      <c r="M148">
        <v>0</v>
      </c>
      <c r="N148">
        <v>2</v>
      </c>
      <c r="O148">
        <v>2</v>
      </c>
    </row>
    <row r="149" spans="1:15">
      <c r="A149" s="4" t="s">
        <v>432</v>
      </c>
      <c r="B149" s="7" t="s">
        <v>433</v>
      </c>
      <c r="C149">
        <v>2015</v>
      </c>
      <c r="D149" t="s">
        <v>74</v>
      </c>
      <c r="F149" t="s">
        <v>274</v>
      </c>
      <c r="G149" t="s">
        <v>17</v>
      </c>
      <c r="H149" t="s">
        <v>82</v>
      </c>
      <c r="I149" t="s">
        <v>47</v>
      </c>
      <c r="J149">
        <v>0</v>
      </c>
      <c r="K149">
        <v>0</v>
      </c>
      <c r="L149">
        <v>0</v>
      </c>
      <c r="M149">
        <v>0</v>
      </c>
      <c r="N149">
        <v>1</v>
      </c>
      <c r="O149">
        <v>1</v>
      </c>
    </row>
    <row r="150" spans="1:15">
      <c r="A150" s="4" t="s">
        <v>434</v>
      </c>
      <c r="B150" s="7" t="s">
        <v>435</v>
      </c>
      <c r="C150">
        <v>2015</v>
      </c>
      <c r="D150" t="s">
        <v>7</v>
      </c>
      <c r="F150" t="s">
        <v>111</v>
      </c>
      <c r="G150" t="s">
        <v>271</v>
      </c>
      <c r="H150" t="s">
        <v>17</v>
      </c>
      <c r="J150">
        <v>6</v>
      </c>
      <c r="K150">
        <v>6</v>
      </c>
      <c r="L150">
        <v>0</v>
      </c>
      <c r="M150">
        <v>0</v>
      </c>
      <c r="N150">
        <v>0</v>
      </c>
      <c r="O150">
        <v>6</v>
      </c>
    </row>
    <row r="151" spans="1:15">
      <c r="A151" s="4" t="s">
        <v>436</v>
      </c>
      <c r="B151" s="7" t="s">
        <v>437</v>
      </c>
      <c r="C151">
        <v>2015</v>
      </c>
      <c r="D151" t="s">
        <v>438</v>
      </c>
      <c r="F151" t="s">
        <v>52</v>
      </c>
      <c r="G151" t="s">
        <v>70</v>
      </c>
      <c r="H151" t="s">
        <v>17</v>
      </c>
      <c r="I151" t="s">
        <v>400</v>
      </c>
      <c r="J151">
        <v>0</v>
      </c>
      <c r="K151">
        <v>0</v>
      </c>
      <c r="L151">
        <v>0</v>
      </c>
      <c r="M151">
        <v>0</v>
      </c>
      <c r="N151">
        <v>1</v>
      </c>
      <c r="O151">
        <v>1</v>
      </c>
    </row>
    <row r="152" spans="1:15">
      <c r="A152" s="4" t="s">
        <v>439</v>
      </c>
      <c r="B152" s="8" t="s">
        <v>878</v>
      </c>
      <c r="C152">
        <v>2015</v>
      </c>
      <c r="D152" t="s">
        <v>229</v>
      </c>
      <c r="F152" t="s">
        <v>17</v>
      </c>
      <c r="G152" t="s">
        <v>120</v>
      </c>
      <c r="H152" t="s">
        <v>57</v>
      </c>
      <c r="J152">
        <v>2</v>
      </c>
      <c r="K152">
        <v>2</v>
      </c>
      <c r="L152">
        <v>0</v>
      </c>
      <c r="M152">
        <v>0</v>
      </c>
      <c r="N152">
        <v>0</v>
      </c>
      <c r="O152">
        <v>2</v>
      </c>
    </row>
    <row r="153" spans="1:15">
      <c r="A153" s="4" t="s">
        <v>440</v>
      </c>
      <c r="B153" s="7" t="s">
        <v>441</v>
      </c>
      <c r="C153">
        <v>2015</v>
      </c>
      <c r="D153" t="s">
        <v>21</v>
      </c>
      <c r="E153" t="s">
        <v>22</v>
      </c>
      <c r="F153" t="s">
        <v>81</v>
      </c>
      <c r="G153" t="s">
        <v>17</v>
      </c>
      <c r="H153" t="s">
        <v>65</v>
      </c>
      <c r="I153" t="s">
        <v>35</v>
      </c>
      <c r="J153">
        <v>0</v>
      </c>
      <c r="K153">
        <v>0</v>
      </c>
      <c r="L153">
        <v>0</v>
      </c>
      <c r="M153">
        <v>0</v>
      </c>
      <c r="N153">
        <v>2</v>
      </c>
      <c r="O153">
        <v>2</v>
      </c>
    </row>
    <row r="154" spans="1:15">
      <c r="A154" s="4" t="s">
        <v>442</v>
      </c>
      <c r="B154" s="7" t="s">
        <v>443</v>
      </c>
      <c r="C154">
        <v>2015</v>
      </c>
      <c r="D154" t="s">
        <v>21</v>
      </c>
      <c r="E154" t="s">
        <v>155</v>
      </c>
      <c r="F154" t="s">
        <v>65</v>
      </c>
      <c r="G154" t="s">
        <v>370</v>
      </c>
      <c r="H154" t="s">
        <v>75</v>
      </c>
      <c r="I154" t="s">
        <v>299</v>
      </c>
      <c r="J154">
        <v>0</v>
      </c>
      <c r="K154">
        <v>0</v>
      </c>
      <c r="L154">
        <v>0</v>
      </c>
      <c r="M154">
        <v>0</v>
      </c>
      <c r="N154">
        <v>3</v>
      </c>
      <c r="O154">
        <v>3</v>
      </c>
    </row>
    <row r="155" spans="1:15">
      <c r="A155" s="4" t="s">
        <v>444</v>
      </c>
      <c r="B155" s="7" t="s">
        <v>445</v>
      </c>
      <c r="C155">
        <v>2015</v>
      </c>
      <c r="D155" t="s">
        <v>21</v>
      </c>
      <c r="E155" t="s">
        <v>99</v>
      </c>
      <c r="F155" t="s">
        <v>52</v>
      </c>
      <c r="G155" t="s">
        <v>17</v>
      </c>
      <c r="J155">
        <v>0</v>
      </c>
      <c r="K155">
        <v>0</v>
      </c>
      <c r="L155">
        <v>0</v>
      </c>
      <c r="M155">
        <v>0</v>
      </c>
      <c r="N155">
        <v>2</v>
      </c>
      <c r="O155">
        <v>2</v>
      </c>
    </row>
    <row r="156" spans="1:15">
      <c r="A156" s="4" t="s">
        <v>446</v>
      </c>
      <c r="B156" s="7" t="s">
        <v>447</v>
      </c>
      <c r="C156">
        <v>2015</v>
      </c>
      <c r="D156" t="s">
        <v>21</v>
      </c>
      <c r="E156" t="s">
        <v>367</v>
      </c>
      <c r="F156" t="s">
        <v>271</v>
      </c>
      <c r="G156" t="s">
        <v>111</v>
      </c>
      <c r="H156" t="s">
        <v>17</v>
      </c>
      <c r="J156">
        <v>1</v>
      </c>
      <c r="K156">
        <v>0</v>
      </c>
      <c r="L156">
        <v>1</v>
      </c>
      <c r="M156">
        <v>0</v>
      </c>
      <c r="N156">
        <v>0</v>
      </c>
      <c r="O156">
        <v>1</v>
      </c>
    </row>
    <row r="157" spans="1:15">
      <c r="A157" s="4" t="s">
        <v>448</v>
      </c>
      <c r="B157" s="7" t="s">
        <v>449</v>
      </c>
      <c r="C157">
        <v>2015</v>
      </c>
      <c r="D157" t="s">
        <v>21</v>
      </c>
      <c r="E157" t="s">
        <v>99</v>
      </c>
      <c r="F157" t="s">
        <v>17</v>
      </c>
      <c r="G157" t="s">
        <v>158</v>
      </c>
      <c r="H157" t="s">
        <v>85</v>
      </c>
      <c r="J157">
        <v>0</v>
      </c>
      <c r="K157">
        <v>0</v>
      </c>
      <c r="L157">
        <v>0</v>
      </c>
      <c r="M157">
        <v>0</v>
      </c>
      <c r="N157">
        <v>2</v>
      </c>
      <c r="O157">
        <v>2</v>
      </c>
    </row>
    <row r="158" spans="1:15">
      <c r="A158" s="4" t="s">
        <v>450</v>
      </c>
      <c r="B158" s="7" t="s">
        <v>451</v>
      </c>
      <c r="C158">
        <v>2015</v>
      </c>
      <c r="D158" t="s">
        <v>21</v>
      </c>
      <c r="E158" t="s">
        <v>452</v>
      </c>
      <c r="F158" t="s">
        <v>57</v>
      </c>
      <c r="G158" t="s">
        <v>17</v>
      </c>
      <c r="H158" t="s">
        <v>151</v>
      </c>
      <c r="J158">
        <v>1</v>
      </c>
      <c r="K158">
        <v>1</v>
      </c>
      <c r="L158">
        <v>0</v>
      </c>
      <c r="M158">
        <v>0</v>
      </c>
      <c r="N158">
        <v>1</v>
      </c>
      <c r="O158">
        <v>2</v>
      </c>
    </row>
    <row r="159" spans="1:15">
      <c r="A159" s="4" t="s">
        <v>453</v>
      </c>
      <c r="B159" s="7" t="s">
        <v>454</v>
      </c>
      <c r="C159">
        <v>2015</v>
      </c>
      <c r="D159" t="s">
        <v>21</v>
      </c>
      <c r="E159" t="s">
        <v>155</v>
      </c>
      <c r="F159" t="s">
        <v>57</v>
      </c>
      <c r="G159" t="s">
        <v>120</v>
      </c>
      <c r="H159" t="s">
        <v>17</v>
      </c>
      <c r="I159" t="s">
        <v>455</v>
      </c>
      <c r="J159">
        <v>2</v>
      </c>
      <c r="K159">
        <v>2</v>
      </c>
      <c r="L159">
        <v>0</v>
      </c>
      <c r="M159">
        <v>0</v>
      </c>
      <c r="N159">
        <v>1</v>
      </c>
      <c r="O159">
        <v>3</v>
      </c>
    </row>
    <row r="160" spans="1:15">
      <c r="A160" s="4" t="s">
        <v>456</v>
      </c>
      <c r="B160" s="7" t="s">
        <v>457</v>
      </c>
      <c r="C160">
        <v>2015</v>
      </c>
      <c r="D160" t="s">
        <v>229</v>
      </c>
      <c r="F160" t="s">
        <v>17</v>
      </c>
      <c r="G160" t="s">
        <v>57</v>
      </c>
      <c r="H160" t="s">
        <v>179</v>
      </c>
      <c r="I160" t="s">
        <v>260</v>
      </c>
      <c r="J160">
        <v>1</v>
      </c>
      <c r="K160">
        <v>1</v>
      </c>
      <c r="L160">
        <v>0</v>
      </c>
      <c r="M160">
        <v>0</v>
      </c>
      <c r="N160">
        <v>2</v>
      </c>
      <c r="O160">
        <v>3</v>
      </c>
    </row>
    <row r="161" spans="1:15">
      <c r="A161" s="4" t="s">
        <v>458</v>
      </c>
      <c r="B161" s="7" t="s">
        <v>459</v>
      </c>
      <c r="C161">
        <v>2015</v>
      </c>
      <c r="D161" t="s">
        <v>460</v>
      </c>
      <c r="F161" t="s">
        <v>17</v>
      </c>
      <c r="G161" t="s">
        <v>144</v>
      </c>
      <c r="H161" t="s">
        <v>35</v>
      </c>
      <c r="I161" t="s">
        <v>81</v>
      </c>
      <c r="J161">
        <v>0</v>
      </c>
      <c r="K161">
        <v>0</v>
      </c>
      <c r="L161">
        <v>0</v>
      </c>
      <c r="M161">
        <v>0</v>
      </c>
      <c r="N161">
        <v>1</v>
      </c>
      <c r="O161">
        <v>1</v>
      </c>
    </row>
    <row r="162" spans="1:15">
      <c r="A162" s="4" t="s">
        <v>461</v>
      </c>
      <c r="B162" s="7" t="s">
        <v>879</v>
      </c>
      <c r="C162">
        <v>2015</v>
      </c>
      <c r="D162" t="s">
        <v>7</v>
      </c>
      <c r="F162" t="s">
        <v>17</v>
      </c>
      <c r="G162" t="s">
        <v>144</v>
      </c>
      <c r="H162" t="s">
        <v>129</v>
      </c>
      <c r="I162" t="s">
        <v>281</v>
      </c>
      <c r="J162">
        <v>3</v>
      </c>
      <c r="K162">
        <v>3</v>
      </c>
      <c r="L162">
        <v>0</v>
      </c>
      <c r="M162">
        <v>0</v>
      </c>
      <c r="N162">
        <v>0</v>
      </c>
      <c r="O162">
        <v>3</v>
      </c>
    </row>
    <row r="163" spans="1:15">
      <c r="A163" s="4" t="s">
        <v>462</v>
      </c>
      <c r="B163" s="7" t="s">
        <v>463</v>
      </c>
      <c r="C163">
        <v>2015</v>
      </c>
      <c r="D163" t="s">
        <v>464</v>
      </c>
      <c r="F163" t="s">
        <v>152</v>
      </c>
      <c r="G163" t="s">
        <v>65</v>
      </c>
      <c r="H163" t="s">
        <v>400</v>
      </c>
      <c r="I163" t="s">
        <v>281</v>
      </c>
      <c r="J163">
        <v>2</v>
      </c>
      <c r="K163">
        <v>2</v>
      </c>
      <c r="L163">
        <v>0</v>
      </c>
      <c r="M163">
        <v>0</v>
      </c>
      <c r="N163">
        <v>3</v>
      </c>
      <c r="O163">
        <v>5</v>
      </c>
    </row>
    <row r="164" spans="1:15">
      <c r="A164" s="4" t="s">
        <v>465</v>
      </c>
      <c r="B164" s="7" t="s">
        <v>466</v>
      </c>
      <c r="C164">
        <v>2015</v>
      </c>
      <c r="D164" t="s">
        <v>163</v>
      </c>
      <c r="F164" t="s">
        <v>35</v>
      </c>
      <c r="G164" t="s">
        <v>17</v>
      </c>
      <c r="H164" t="s">
        <v>137</v>
      </c>
      <c r="I164" t="s">
        <v>81</v>
      </c>
      <c r="J164">
        <v>0</v>
      </c>
      <c r="K164">
        <v>0</v>
      </c>
      <c r="L164">
        <v>0</v>
      </c>
      <c r="M164">
        <v>0</v>
      </c>
      <c r="N164">
        <v>1</v>
      </c>
      <c r="O164">
        <v>1</v>
      </c>
    </row>
    <row r="165" spans="1:15">
      <c r="A165" s="4" t="s">
        <v>467</v>
      </c>
      <c r="B165" s="7" t="s">
        <v>468</v>
      </c>
      <c r="C165">
        <v>2015</v>
      </c>
      <c r="D165" t="s">
        <v>80</v>
      </c>
      <c r="F165" t="s">
        <v>89</v>
      </c>
      <c r="G165" t="s">
        <v>17</v>
      </c>
      <c r="J165">
        <v>1</v>
      </c>
      <c r="K165">
        <v>1</v>
      </c>
      <c r="L165">
        <v>0</v>
      </c>
      <c r="M165">
        <v>0</v>
      </c>
      <c r="N165">
        <v>0</v>
      </c>
      <c r="O165">
        <v>1</v>
      </c>
    </row>
    <row r="166" spans="1:15">
      <c r="A166" s="4" t="s">
        <v>469</v>
      </c>
      <c r="B166" s="7" t="s">
        <v>470</v>
      </c>
      <c r="C166">
        <v>2015</v>
      </c>
      <c r="D166" t="s">
        <v>7</v>
      </c>
      <c r="F166" t="s">
        <v>17</v>
      </c>
      <c r="G166" t="s">
        <v>152</v>
      </c>
      <c r="H166" t="s">
        <v>65</v>
      </c>
      <c r="I166" t="s">
        <v>111</v>
      </c>
      <c r="J166">
        <v>1</v>
      </c>
      <c r="K166">
        <v>1</v>
      </c>
      <c r="L166">
        <v>0</v>
      </c>
      <c r="M166">
        <v>0</v>
      </c>
      <c r="N166">
        <v>0</v>
      </c>
      <c r="O166">
        <v>1</v>
      </c>
    </row>
    <row r="167" spans="1:15">
      <c r="A167" s="4" t="s">
        <v>471</v>
      </c>
      <c r="B167" s="7" t="s">
        <v>472</v>
      </c>
      <c r="C167">
        <v>2015</v>
      </c>
      <c r="D167" t="s">
        <v>88</v>
      </c>
      <c r="F167" t="s">
        <v>65</v>
      </c>
      <c r="G167" t="s">
        <v>65</v>
      </c>
      <c r="H167" t="s">
        <v>23</v>
      </c>
      <c r="I167" t="s">
        <v>17</v>
      </c>
      <c r="J167">
        <v>2</v>
      </c>
      <c r="K167">
        <v>2</v>
      </c>
      <c r="L167">
        <v>0</v>
      </c>
      <c r="M167">
        <v>0</v>
      </c>
      <c r="N167">
        <v>1</v>
      </c>
      <c r="O167">
        <v>3</v>
      </c>
    </row>
    <row r="168" spans="1:15">
      <c r="A168" s="4" t="s">
        <v>473</v>
      </c>
      <c r="B168" s="7" t="s">
        <v>474</v>
      </c>
      <c r="C168">
        <v>2015</v>
      </c>
      <c r="D168" t="s">
        <v>21</v>
      </c>
      <c r="E168" t="s">
        <v>195</v>
      </c>
      <c r="F168" t="s">
        <v>81</v>
      </c>
      <c r="G168" t="s">
        <v>89</v>
      </c>
      <c r="H168" t="s">
        <v>57</v>
      </c>
      <c r="I168" t="s">
        <v>17</v>
      </c>
      <c r="J168">
        <v>2</v>
      </c>
      <c r="K168">
        <v>2</v>
      </c>
      <c r="L168">
        <v>0</v>
      </c>
      <c r="M168">
        <v>0</v>
      </c>
      <c r="N168">
        <v>1</v>
      </c>
      <c r="O168">
        <v>3</v>
      </c>
    </row>
    <row r="169" spans="1:15">
      <c r="A169" s="4" t="s">
        <v>475</v>
      </c>
      <c r="B169" s="7" t="s">
        <v>476</v>
      </c>
      <c r="C169">
        <v>2015</v>
      </c>
      <c r="D169" t="s">
        <v>88</v>
      </c>
      <c r="F169" t="s">
        <v>274</v>
      </c>
      <c r="G169" t="s">
        <v>57</v>
      </c>
      <c r="H169" t="s">
        <v>17</v>
      </c>
      <c r="I169" t="s">
        <v>152</v>
      </c>
      <c r="J169">
        <v>1</v>
      </c>
      <c r="K169">
        <v>1</v>
      </c>
      <c r="L169">
        <v>0</v>
      </c>
      <c r="M169">
        <v>0</v>
      </c>
      <c r="N169">
        <v>2</v>
      </c>
      <c r="O169">
        <v>3</v>
      </c>
    </row>
    <row r="170" spans="1:15">
      <c r="A170" s="4" t="s">
        <v>477</v>
      </c>
      <c r="B170" s="7" t="s">
        <v>478</v>
      </c>
      <c r="C170">
        <v>2015</v>
      </c>
      <c r="D170" t="s">
        <v>229</v>
      </c>
      <c r="F170" t="s">
        <v>65</v>
      </c>
      <c r="G170" t="s">
        <v>65</v>
      </c>
      <c r="H170" t="s">
        <v>17</v>
      </c>
      <c r="I170" t="s">
        <v>52</v>
      </c>
      <c r="J170">
        <v>2</v>
      </c>
      <c r="K170">
        <v>2</v>
      </c>
      <c r="L170">
        <v>0</v>
      </c>
      <c r="M170">
        <v>0</v>
      </c>
      <c r="N170">
        <v>1</v>
      </c>
      <c r="O170">
        <v>3</v>
      </c>
    </row>
    <row r="171" spans="1:15">
      <c r="A171" s="4" t="s">
        <v>102</v>
      </c>
      <c r="B171" s="7" t="s">
        <v>479</v>
      </c>
      <c r="C171">
        <v>2015</v>
      </c>
      <c r="D171" t="s">
        <v>103</v>
      </c>
      <c r="F171" t="s">
        <v>17</v>
      </c>
      <c r="G171" t="s">
        <v>57</v>
      </c>
      <c r="J171">
        <v>2</v>
      </c>
      <c r="K171">
        <v>2</v>
      </c>
      <c r="L171">
        <v>0</v>
      </c>
      <c r="M171">
        <v>0</v>
      </c>
      <c r="N171">
        <v>1</v>
      </c>
      <c r="O171">
        <v>3</v>
      </c>
    </row>
    <row r="172" spans="1:15">
      <c r="A172" s="4" t="s">
        <v>480</v>
      </c>
      <c r="B172" s="7" t="s">
        <v>481</v>
      </c>
      <c r="C172">
        <v>2015</v>
      </c>
      <c r="D172" t="s">
        <v>96</v>
      </c>
      <c r="F172" t="s">
        <v>35</v>
      </c>
      <c r="G172" t="s">
        <v>130</v>
      </c>
      <c r="H172" t="s">
        <v>17</v>
      </c>
      <c r="I172" t="s">
        <v>39</v>
      </c>
      <c r="J172">
        <v>2</v>
      </c>
      <c r="K172">
        <v>0</v>
      </c>
      <c r="L172">
        <v>2</v>
      </c>
      <c r="M172">
        <v>0</v>
      </c>
      <c r="N172">
        <v>0</v>
      </c>
      <c r="O172">
        <v>2</v>
      </c>
    </row>
    <row r="173" spans="1:15">
      <c r="A173" s="4" t="s">
        <v>482</v>
      </c>
      <c r="B173" s="7" t="s">
        <v>483</v>
      </c>
      <c r="C173">
        <v>2015</v>
      </c>
      <c r="D173" t="s">
        <v>169</v>
      </c>
      <c r="F173" t="s">
        <v>65</v>
      </c>
      <c r="G173" t="s">
        <v>484</v>
      </c>
      <c r="H173" t="s">
        <v>17</v>
      </c>
      <c r="J173">
        <v>0</v>
      </c>
      <c r="K173">
        <v>0</v>
      </c>
      <c r="L173">
        <v>0</v>
      </c>
      <c r="M173">
        <v>0</v>
      </c>
      <c r="N173">
        <v>2</v>
      </c>
      <c r="O173">
        <v>2</v>
      </c>
    </row>
    <row r="174" spans="1:15">
      <c r="A174" s="4" t="s">
        <v>485</v>
      </c>
      <c r="B174" s="7" t="s">
        <v>486</v>
      </c>
      <c r="C174">
        <v>2015</v>
      </c>
      <c r="D174" t="s">
        <v>21</v>
      </c>
      <c r="E174" t="s">
        <v>117</v>
      </c>
      <c r="F174" t="s">
        <v>17</v>
      </c>
      <c r="G174" t="s">
        <v>129</v>
      </c>
      <c r="H174" t="s">
        <v>82</v>
      </c>
      <c r="I174" t="s">
        <v>111</v>
      </c>
      <c r="J174">
        <v>0</v>
      </c>
      <c r="K174">
        <v>0</v>
      </c>
      <c r="L174">
        <v>0</v>
      </c>
      <c r="M174">
        <v>0</v>
      </c>
      <c r="N174">
        <v>2</v>
      </c>
      <c r="O174">
        <v>2</v>
      </c>
    </row>
    <row r="175" spans="1:15">
      <c r="A175" s="4" t="s">
        <v>487</v>
      </c>
      <c r="B175" s="7" t="s">
        <v>488</v>
      </c>
      <c r="C175">
        <v>2015</v>
      </c>
      <c r="D175" t="s">
        <v>21</v>
      </c>
      <c r="E175" t="s">
        <v>489</v>
      </c>
      <c r="F175" t="s">
        <v>134</v>
      </c>
      <c r="G175" t="s">
        <v>65</v>
      </c>
      <c r="H175" t="s">
        <v>17</v>
      </c>
      <c r="I175" t="s">
        <v>81</v>
      </c>
      <c r="J175">
        <v>0</v>
      </c>
      <c r="K175">
        <v>0</v>
      </c>
      <c r="L175">
        <v>0</v>
      </c>
      <c r="M175">
        <v>0</v>
      </c>
      <c r="N175">
        <v>3</v>
      </c>
      <c r="O175">
        <v>3</v>
      </c>
    </row>
    <row r="176" spans="1:15">
      <c r="A176" s="4" t="s">
        <v>490</v>
      </c>
      <c r="B176" s="7" t="s">
        <v>491</v>
      </c>
      <c r="C176">
        <v>2015</v>
      </c>
      <c r="D176" t="s">
        <v>254</v>
      </c>
      <c r="F176" t="s">
        <v>81</v>
      </c>
      <c r="G176" t="s">
        <v>17</v>
      </c>
      <c r="H176" t="s">
        <v>492</v>
      </c>
      <c r="I176" t="s">
        <v>65</v>
      </c>
      <c r="J176">
        <v>0</v>
      </c>
      <c r="K176">
        <v>0</v>
      </c>
      <c r="L176">
        <v>0</v>
      </c>
      <c r="M176">
        <v>0</v>
      </c>
      <c r="N176">
        <v>1</v>
      </c>
      <c r="O176">
        <v>1</v>
      </c>
    </row>
    <row r="177" spans="1:15">
      <c r="A177" s="4" t="s">
        <v>493</v>
      </c>
      <c r="B177" s="7" t="s">
        <v>494</v>
      </c>
      <c r="C177">
        <v>2015</v>
      </c>
      <c r="D177" t="s">
        <v>21</v>
      </c>
      <c r="E177" t="s">
        <v>22</v>
      </c>
      <c r="F177" t="s">
        <v>33</v>
      </c>
      <c r="G177" t="s">
        <v>34</v>
      </c>
      <c r="H177" t="s">
        <v>82</v>
      </c>
      <c r="I177" t="s">
        <v>17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1</v>
      </c>
    </row>
    <row r="178" spans="1:15">
      <c r="A178" s="4" t="s">
        <v>495</v>
      </c>
      <c r="B178" s="7" t="s">
        <v>496</v>
      </c>
      <c r="C178">
        <v>2015</v>
      </c>
      <c r="D178" t="s">
        <v>140</v>
      </c>
      <c r="F178" t="s">
        <v>111</v>
      </c>
      <c r="G178" t="s">
        <v>82</v>
      </c>
      <c r="H178" t="s">
        <v>17</v>
      </c>
      <c r="I178" t="s">
        <v>89</v>
      </c>
      <c r="J178">
        <v>1</v>
      </c>
      <c r="K178">
        <v>1</v>
      </c>
      <c r="L178">
        <v>0</v>
      </c>
      <c r="M178">
        <v>0</v>
      </c>
      <c r="N178">
        <v>0</v>
      </c>
      <c r="O178">
        <v>1</v>
      </c>
    </row>
    <row r="179" spans="1:15">
      <c r="A179" s="4" t="s">
        <v>497</v>
      </c>
      <c r="B179" s="7" t="s">
        <v>498</v>
      </c>
      <c r="C179">
        <v>2015</v>
      </c>
      <c r="D179" t="s">
        <v>21</v>
      </c>
      <c r="E179" t="s">
        <v>499</v>
      </c>
      <c r="F179" t="s">
        <v>23</v>
      </c>
      <c r="G179" t="s">
        <v>23</v>
      </c>
      <c r="H179" t="s">
        <v>35</v>
      </c>
      <c r="I179" t="s">
        <v>500</v>
      </c>
      <c r="J179">
        <v>0</v>
      </c>
      <c r="K179">
        <v>0</v>
      </c>
      <c r="L179">
        <v>0</v>
      </c>
      <c r="M179">
        <v>0</v>
      </c>
      <c r="N179">
        <v>2</v>
      </c>
      <c r="O179">
        <v>2</v>
      </c>
    </row>
    <row r="180" spans="1:15">
      <c r="A180" s="4" t="s">
        <v>501</v>
      </c>
      <c r="B180" s="7" t="s">
        <v>502</v>
      </c>
      <c r="C180">
        <v>2015</v>
      </c>
      <c r="D180" t="s">
        <v>21</v>
      </c>
      <c r="E180" t="s">
        <v>503</v>
      </c>
      <c r="F180" t="s">
        <v>134</v>
      </c>
      <c r="G180" t="s">
        <v>35</v>
      </c>
      <c r="H180" t="s">
        <v>81</v>
      </c>
      <c r="I180" t="s">
        <v>65</v>
      </c>
      <c r="J180">
        <v>0</v>
      </c>
      <c r="K180">
        <v>0</v>
      </c>
      <c r="L180">
        <v>0</v>
      </c>
      <c r="M180">
        <v>0</v>
      </c>
      <c r="N180">
        <v>3</v>
      </c>
      <c r="O180">
        <v>3</v>
      </c>
    </row>
    <row r="181" spans="1:15">
      <c r="A181" s="4" t="s">
        <v>504</v>
      </c>
      <c r="B181" s="7" t="s">
        <v>880</v>
      </c>
      <c r="C181">
        <v>2015</v>
      </c>
      <c r="D181" t="s">
        <v>21</v>
      </c>
      <c r="E181" t="s">
        <v>505</v>
      </c>
      <c r="F181" t="s">
        <v>33</v>
      </c>
      <c r="G181" t="s">
        <v>34</v>
      </c>
      <c r="H181" t="s">
        <v>17</v>
      </c>
      <c r="I181" t="s">
        <v>75</v>
      </c>
      <c r="J181">
        <v>0</v>
      </c>
      <c r="K181">
        <v>0</v>
      </c>
      <c r="L181">
        <v>0</v>
      </c>
      <c r="M181">
        <v>0</v>
      </c>
      <c r="N181">
        <v>2</v>
      </c>
      <c r="O181">
        <v>2</v>
      </c>
    </row>
    <row r="182" spans="1:15">
      <c r="A182" s="4" t="s">
        <v>506</v>
      </c>
      <c r="B182" s="7" t="s">
        <v>507</v>
      </c>
      <c r="C182">
        <v>2015</v>
      </c>
      <c r="D182" t="s">
        <v>169</v>
      </c>
      <c r="F182" t="s">
        <v>144</v>
      </c>
      <c r="G182" t="s">
        <v>144</v>
      </c>
      <c r="H182" t="s">
        <v>290</v>
      </c>
      <c r="I182" t="s">
        <v>17</v>
      </c>
      <c r="J182">
        <v>0</v>
      </c>
      <c r="K182">
        <v>0</v>
      </c>
      <c r="L182">
        <v>0</v>
      </c>
      <c r="M182">
        <v>0</v>
      </c>
      <c r="N182">
        <v>2</v>
      </c>
      <c r="O182">
        <v>2</v>
      </c>
    </row>
    <row r="183" spans="1:15">
      <c r="A183" s="4" t="s">
        <v>508</v>
      </c>
      <c r="B183" s="7" t="s">
        <v>509</v>
      </c>
      <c r="C183">
        <v>2015</v>
      </c>
      <c r="D183" t="s">
        <v>21</v>
      </c>
      <c r="E183" t="s">
        <v>22</v>
      </c>
      <c r="F183" t="s">
        <v>17</v>
      </c>
      <c r="G183" t="s">
        <v>52</v>
      </c>
      <c r="H183" t="s">
        <v>123</v>
      </c>
      <c r="J183">
        <v>0</v>
      </c>
      <c r="K183">
        <v>0</v>
      </c>
      <c r="L183">
        <v>0</v>
      </c>
      <c r="M183">
        <v>0</v>
      </c>
      <c r="N183">
        <v>3</v>
      </c>
      <c r="O183">
        <v>3</v>
      </c>
    </row>
    <row r="184" spans="1:15">
      <c r="A184" s="4" t="s">
        <v>510</v>
      </c>
      <c r="B184" s="7" t="s">
        <v>511</v>
      </c>
      <c r="C184">
        <v>2015</v>
      </c>
      <c r="D184" t="s">
        <v>96</v>
      </c>
      <c r="F184" t="s">
        <v>89</v>
      </c>
      <c r="G184" t="s">
        <v>17</v>
      </c>
      <c r="H184" t="s">
        <v>82</v>
      </c>
      <c r="I184" t="s">
        <v>239</v>
      </c>
      <c r="J184">
        <v>1</v>
      </c>
      <c r="K184">
        <v>0</v>
      </c>
      <c r="L184">
        <v>1</v>
      </c>
      <c r="M184">
        <v>0</v>
      </c>
      <c r="N184">
        <v>0</v>
      </c>
      <c r="O184">
        <v>1</v>
      </c>
    </row>
    <row r="185" spans="1:15">
      <c r="A185" s="4" t="s">
        <v>512</v>
      </c>
      <c r="B185" s="7" t="s">
        <v>513</v>
      </c>
      <c r="C185">
        <v>2015</v>
      </c>
      <c r="D185" t="s">
        <v>229</v>
      </c>
      <c r="F185" t="s">
        <v>111</v>
      </c>
      <c r="G185" t="s">
        <v>17</v>
      </c>
      <c r="H185" t="s">
        <v>65</v>
      </c>
      <c r="I185" t="s">
        <v>111</v>
      </c>
      <c r="J185">
        <v>1</v>
      </c>
      <c r="K185">
        <v>1</v>
      </c>
      <c r="L185">
        <v>0</v>
      </c>
      <c r="M185">
        <v>0</v>
      </c>
      <c r="N185">
        <v>0</v>
      </c>
      <c r="O185">
        <v>1</v>
      </c>
    </row>
    <row r="186" spans="1:15">
      <c r="A186" s="4" t="s">
        <v>514</v>
      </c>
      <c r="B186" s="7" t="s">
        <v>515</v>
      </c>
      <c r="C186">
        <v>2015</v>
      </c>
      <c r="D186" t="s">
        <v>21</v>
      </c>
      <c r="E186" t="s">
        <v>516</v>
      </c>
      <c r="F186" t="s">
        <v>65</v>
      </c>
      <c r="G186" t="s">
        <v>65</v>
      </c>
      <c r="H186" t="s">
        <v>17</v>
      </c>
      <c r="J186">
        <v>1</v>
      </c>
      <c r="K186">
        <v>1</v>
      </c>
      <c r="L186">
        <v>0</v>
      </c>
      <c r="M186">
        <v>0</v>
      </c>
      <c r="N186">
        <v>1</v>
      </c>
      <c r="O186">
        <v>2</v>
      </c>
    </row>
    <row r="187" spans="1:15">
      <c r="A187" s="4" t="s">
        <v>517</v>
      </c>
      <c r="B187" s="7" t="s">
        <v>518</v>
      </c>
      <c r="C187">
        <v>2015</v>
      </c>
      <c r="D187" t="s">
        <v>64</v>
      </c>
      <c r="F187" t="s">
        <v>65</v>
      </c>
      <c r="G187" t="s">
        <v>17</v>
      </c>
      <c r="H187" t="s">
        <v>57</v>
      </c>
      <c r="I187" t="s">
        <v>152</v>
      </c>
      <c r="J187">
        <v>2</v>
      </c>
      <c r="K187">
        <v>2</v>
      </c>
      <c r="L187">
        <v>0</v>
      </c>
      <c r="M187">
        <v>0</v>
      </c>
      <c r="N187">
        <v>1</v>
      </c>
      <c r="O187">
        <v>3</v>
      </c>
    </row>
    <row r="188" spans="1:15">
      <c r="A188" s="4" t="s">
        <v>519</v>
      </c>
      <c r="B188" s="7" t="s">
        <v>520</v>
      </c>
      <c r="C188">
        <v>2015</v>
      </c>
      <c r="D188" t="s">
        <v>21</v>
      </c>
      <c r="E188" t="s">
        <v>46</v>
      </c>
      <c r="F188" t="s">
        <v>152</v>
      </c>
      <c r="G188" t="s">
        <v>152</v>
      </c>
      <c r="H188" t="s">
        <v>17</v>
      </c>
      <c r="J188">
        <v>0</v>
      </c>
      <c r="K188">
        <v>0</v>
      </c>
      <c r="L188">
        <v>0</v>
      </c>
      <c r="M188">
        <v>0</v>
      </c>
      <c r="N188">
        <v>3</v>
      </c>
      <c r="O188">
        <v>3</v>
      </c>
    </row>
    <row r="189" spans="1:15">
      <c r="A189" s="4" t="s">
        <v>522</v>
      </c>
      <c r="B189" s="7" t="s">
        <v>523</v>
      </c>
      <c r="C189">
        <v>2015</v>
      </c>
      <c r="D189" t="s">
        <v>202</v>
      </c>
      <c r="F189" t="s">
        <v>134</v>
      </c>
      <c r="G189" t="s">
        <v>274</v>
      </c>
      <c r="H189" t="s">
        <v>65</v>
      </c>
      <c r="I189" t="s">
        <v>57</v>
      </c>
      <c r="J189">
        <v>1</v>
      </c>
      <c r="K189">
        <v>1</v>
      </c>
      <c r="L189">
        <v>0</v>
      </c>
      <c r="M189">
        <v>0</v>
      </c>
      <c r="N189">
        <v>1</v>
      </c>
      <c r="O189">
        <v>2</v>
      </c>
    </row>
    <row r="190" spans="1:15">
      <c r="A190" s="4" t="s">
        <v>524</v>
      </c>
      <c r="B190" s="7" t="s">
        <v>525</v>
      </c>
      <c r="C190">
        <v>2015</v>
      </c>
      <c r="D190" t="s">
        <v>21</v>
      </c>
      <c r="E190" t="s">
        <v>526</v>
      </c>
      <c r="F190" t="s">
        <v>17</v>
      </c>
      <c r="G190" t="s">
        <v>350</v>
      </c>
      <c r="H190" t="s">
        <v>129</v>
      </c>
      <c r="I190" t="s">
        <v>57</v>
      </c>
      <c r="J190">
        <v>1</v>
      </c>
      <c r="K190">
        <v>1</v>
      </c>
      <c r="L190">
        <v>0</v>
      </c>
      <c r="M190">
        <v>0</v>
      </c>
      <c r="N190">
        <v>1</v>
      </c>
      <c r="O190">
        <v>2</v>
      </c>
    </row>
    <row r="191" spans="1:15">
      <c r="A191" s="4" t="s">
        <v>527</v>
      </c>
      <c r="B191" s="7" t="s">
        <v>528</v>
      </c>
      <c r="C191">
        <v>2015</v>
      </c>
      <c r="D191" t="s">
        <v>21</v>
      </c>
      <c r="E191" t="s">
        <v>195</v>
      </c>
      <c r="F191" t="s">
        <v>17</v>
      </c>
      <c r="G191" t="s">
        <v>57</v>
      </c>
      <c r="H191" t="s">
        <v>260</v>
      </c>
      <c r="J191">
        <v>1</v>
      </c>
      <c r="K191">
        <v>1</v>
      </c>
      <c r="L191">
        <v>0</v>
      </c>
      <c r="M191">
        <v>0</v>
      </c>
      <c r="N191">
        <v>0</v>
      </c>
      <c r="O191">
        <v>1</v>
      </c>
    </row>
    <row r="192" spans="1:15">
      <c r="A192" s="4" t="s">
        <v>529</v>
      </c>
      <c r="B192" s="7" t="s">
        <v>530</v>
      </c>
      <c r="C192">
        <v>2015</v>
      </c>
      <c r="D192" t="s">
        <v>74</v>
      </c>
      <c r="F192" t="s">
        <v>144</v>
      </c>
      <c r="G192" t="s">
        <v>17</v>
      </c>
      <c r="H192" t="s">
        <v>290</v>
      </c>
      <c r="J192">
        <v>1</v>
      </c>
      <c r="K192">
        <v>0</v>
      </c>
      <c r="L192">
        <v>1</v>
      </c>
      <c r="M192">
        <v>0</v>
      </c>
      <c r="N192">
        <v>1</v>
      </c>
      <c r="O192">
        <v>2</v>
      </c>
    </row>
    <row r="193" spans="1:15">
      <c r="A193" s="4" t="s">
        <v>531</v>
      </c>
      <c r="B193" s="7" t="s">
        <v>532</v>
      </c>
      <c r="C193">
        <v>2015</v>
      </c>
      <c r="D193" t="s">
        <v>114</v>
      </c>
      <c r="F193" t="s">
        <v>75</v>
      </c>
      <c r="G193" t="s">
        <v>89</v>
      </c>
      <c r="H193" t="s">
        <v>17</v>
      </c>
      <c r="I193" t="s">
        <v>65</v>
      </c>
      <c r="J193">
        <v>0</v>
      </c>
      <c r="K193">
        <v>0</v>
      </c>
      <c r="L193">
        <v>0</v>
      </c>
      <c r="M193">
        <v>0</v>
      </c>
      <c r="N193">
        <v>4</v>
      </c>
      <c r="O193">
        <v>4</v>
      </c>
    </row>
    <row r="194" spans="1:15">
      <c r="A194" s="4" t="s">
        <v>533</v>
      </c>
      <c r="B194" s="7" t="s">
        <v>534</v>
      </c>
      <c r="C194">
        <v>2015</v>
      </c>
      <c r="D194" t="s">
        <v>353</v>
      </c>
      <c r="F194" t="s">
        <v>57</v>
      </c>
      <c r="G194" t="s">
        <v>17</v>
      </c>
      <c r="J194">
        <v>2</v>
      </c>
      <c r="K194">
        <v>0</v>
      </c>
      <c r="L194">
        <v>2</v>
      </c>
      <c r="M194">
        <v>0</v>
      </c>
      <c r="N194">
        <v>0</v>
      </c>
      <c r="O194">
        <v>2</v>
      </c>
    </row>
    <row r="195" spans="1:15">
      <c r="A195" s="4" t="s">
        <v>535</v>
      </c>
      <c r="B195" s="7" t="s">
        <v>536</v>
      </c>
      <c r="C195">
        <v>2015</v>
      </c>
      <c r="D195" t="s">
        <v>21</v>
      </c>
      <c r="E195" t="s">
        <v>22</v>
      </c>
      <c r="F195" t="s">
        <v>17</v>
      </c>
      <c r="G195" t="s">
        <v>151</v>
      </c>
      <c r="H195" t="s">
        <v>71</v>
      </c>
      <c r="I195" t="s">
        <v>152</v>
      </c>
      <c r="J195">
        <v>1</v>
      </c>
      <c r="K195">
        <v>1</v>
      </c>
      <c r="L195">
        <v>0</v>
      </c>
      <c r="M195">
        <v>0</v>
      </c>
      <c r="N195">
        <v>0</v>
      </c>
      <c r="O195">
        <v>1</v>
      </c>
    </row>
    <row r="196" spans="1:15">
      <c r="A196" s="4" t="s">
        <v>537</v>
      </c>
      <c r="B196" s="7" t="s">
        <v>538</v>
      </c>
      <c r="C196">
        <v>2015</v>
      </c>
      <c r="D196" t="s">
        <v>315</v>
      </c>
      <c r="F196" t="s">
        <v>17</v>
      </c>
      <c r="G196" t="s">
        <v>271</v>
      </c>
      <c r="H196" t="s">
        <v>409</v>
      </c>
      <c r="I196" t="s">
        <v>89</v>
      </c>
      <c r="J196">
        <v>2</v>
      </c>
      <c r="K196">
        <v>2</v>
      </c>
      <c r="L196">
        <v>0</v>
      </c>
      <c r="M196">
        <v>0</v>
      </c>
      <c r="N196">
        <v>0</v>
      </c>
      <c r="O196">
        <v>2</v>
      </c>
    </row>
    <row r="197" spans="1:15">
      <c r="A197" s="4" t="s">
        <v>539</v>
      </c>
      <c r="B197" s="7" t="s">
        <v>540</v>
      </c>
      <c r="C197">
        <v>2015</v>
      </c>
      <c r="D197" t="s">
        <v>460</v>
      </c>
      <c r="F197" t="s">
        <v>89</v>
      </c>
      <c r="G197" t="s">
        <v>120</v>
      </c>
      <c r="H197" t="s">
        <v>34</v>
      </c>
      <c r="I197" t="s">
        <v>57</v>
      </c>
      <c r="J197">
        <v>1</v>
      </c>
      <c r="K197">
        <v>0</v>
      </c>
      <c r="L197">
        <v>1</v>
      </c>
      <c r="M197">
        <v>0</v>
      </c>
      <c r="N197">
        <v>2</v>
      </c>
      <c r="O197">
        <v>3</v>
      </c>
    </row>
    <row r="198" spans="1:15">
      <c r="A198" s="4" t="s">
        <v>541</v>
      </c>
      <c r="B198" s="7" t="s">
        <v>542</v>
      </c>
      <c r="C198">
        <v>2015</v>
      </c>
      <c r="D198" t="s">
        <v>128</v>
      </c>
      <c r="F198" t="s">
        <v>17</v>
      </c>
      <c r="G198" t="s">
        <v>134</v>
      </c>
      <c r="H198" t="s">
        <v>16</v>
      </c>
      <c r="I198" t="s">
        <v>56</v>
      </c>
      <c r="J198">
        <v>3</v>
      </c>
      <c r="K198">
        <v>3</v>
      </c>
      <c r="L198">
        <v>0</v>
      </c>
      <c r="M198">
        <v>0</v>
      </c>
      <c r="N198">
        <v>0</v>
      </c>
      <c r="O198">
        <v>3</v>
      </c>
    </row>
    <row r="199" spans="1:15">
      <c r="A199" s="4" t="s">
        <v>543</v>
      </c>
      <c r="B199" s="7" t="s">
        <v>544</v>
      </c>
      <c r="C199">
        <v>2015</v>
      </c>
      <c r="D199" t="s">
        <v>38</v>
      </c>
      <c r="F199" t="s">
        <v>134</v>
      </c>
      <c r="G199" t="s">
        <v>134</v>
      </c>
      <c r="H199" t="s">
        <v>16</v>
      </c>
      <c r="I199" t="s">
        <v>56</v>
      </c>
      <c r="J199">
        <v>2</v>
      </c>
      <c r="K199">
        <v>2</v>
      </c>
      <c r="L199">
        <v>0</v>
      </c>
      <c r="M199">
        <v>0</v>
      </c>
      <c r="N199">
        <v>0</v>
      </c>
      <c r="O199">
        <v>2</v>
      </c>
    </row>
    <row r="200" spans="1:15">
      <c r="A200" s="4" t="s">
        <v>545</v>
      </c>
      <c r="B200" s="7" t="s">
        <v>546</v>
      </c>
      <c r="C200">
        <v>2015</v>
      </c>
      <c r="D200" t="s">
        <v>21</v>
      </c>
      <c r="E200" t="s">
        <v>547</v>
      </c>
      <c r="F200" t="s">
        <v>17</v>
      </c>
      <c r="G200" t="s">
        <v>35</v>
      </c>
      <c r="H200" t="s">
        <v>61</v>
      </c>
      <c r="I200" t="s">
        <v>203</v>
      </c>
      <c r="J200">
        <v>2</v>
      </c>
      <c r="K200">
        <v>2</v>
      </c>
      <c r="L200">
        <v>0</v>
      </c>
      <c r="M200">
        <v>0</v>
      </c>
      <c r="N200">
        <v>1</v>
      </c>
      <c r="O200">
        <v>3</v>
      </c>
    </row>
    <row r="201" spans="1:15">
      <c r="A201" s="4" t="s">
        <v>548</v>
      </c>
      <c r="B201" s="7" t="s">
        <v>549</v>
      </c>
      <c r="C201">
        <v>2015</v>
      </c>
      <c r="D201" t="s">
        <v>88</v>
      </c>
      <c r="F201" t="s">
        <v>33</v>
      </c>
      <c r="G201" t="s">
        <v>34</v>
      </c>
      <c r="H201" t="s">
        <v>89</v>
      </c>
      <c r="I201" t="s">
        <v>17</v>
      </c>
      <c r="J201">
        <v>2</v>
      </c>
      <c r="K201">
        <v>2</v>
      </c>
      <c r="L201">
        <v>0</v>
      </c>
      <c r="M201">
        <v>0</v>
      </c>
      <c r="N201">
        <v>1</v>
      </c>
      <c r="O201">
        <v>3</v>
      </c>
    </row>
    <row r="202" spans="1:15">
      <c r="A202" s="4" t="s">
        <v>550</v>
      </c>
      <c r="B202" s="7" t="s">
        <v>551</v>
      </c>
      <c r="C202">
        <v>2015</v>
      </c>
      <c r="D202" t="s">
        <v>169</v>
      </c>
      <c r="F202" t="s">
        <v>57</v>
      </c>
      <c r="G202" t="s">
        <v>17</v>
      </c>
      <c r="H202" t="s">
        <v>455</v>
      </c>
      <c r="I202" t="s">
        <v>65</v>
      </c>
      <c r="J202">
        <v>2</v>
      </c>
      <c r="K202">
        <v>2</v>
      </c>
      <c r="L202">
        <v>0</v>
      </c>
      <c r="M202">
        <v>0</v>
      </c>
      <c r="N202">
        <v>1</v>
      </c>
      <c r="O202">
        <v>3</v>
      </c>
    </row>
    <row r="203" spans="1:15">
      <c r="A203" s="4" t="s">
        <v>552</v>
      </c>
      <c r="B203" s="7" t="s">
        <v>553</v>
      </c>
      <c r="C203">
        <v>2015</v>
      </c>
      <c r="D203" t="s">
        <v>114</v>
      </c>
      <c r="F203" t="s">
        <v>17</v>
      </c>
      <c r="G203" t="s">
        <v>120</v>
      </c>
      <c r="H203" t="s">
        <v>57</v>
      </c>
      <c r="I203" t="s">
        <v>82</v>
      </c>
      <c r="J203">
        <v>2</v>
      </c>
      <c r="K203">
        <v>2</v>
      </c>
      <c r="L203">
        <v>0</v>
      </c>
      <c r="M203">
        <v>0</v>
      </c>
      <c r="N203">
        <v>0</v>
      </c>
      <c r="O203">
        <v>2</v>
      </c>
    </row>
    <row r="204" spans="1:15">
      <c r="A204" s="4" t="s">
        <v>554</v>
      </c>
      <c r="B204" s="7" t="s">
        <v>555</v>
      </c>
      <c r="C204">
        <v>2015</v>
      </c>
      <c r="D204" t="s">
        <v>556</v>
      </c>
      <c r="F204" t="s">
        <v>111</v>
      </c>
      <c r="G204" t="s">
        <v>111</v>
      </c>
      <c r="H204" t="s">
        <v>89</v>
      </c>
      <c r="I204" t="s">
        <v>65</v>
      </c>
      <c r="J204">
        <v>1</v>
      </c>
      <c r="K204">
        <v>1</v>
      </c>
      <c r="L204">
        <v>0</v>
      </c>
      <c r="M204">
        <v>0</v>
      </c>
      <c r="N204">
        <v>0</v>
      </c>
      <c r="O204">
        <v>1</v>
      </c>
    </row>
    <row r="205" spans="1:15">
      <c r="A205" s="4" t="s">
        <v>557</v>
      </c>
      <c r="B205" s="7" t="s">
        <v>558</v>
      </c>
      <c r="C205">
        <v>2015</v>
      </c>
      <c r="D205" t="s">
        <v>21</v>
      </c>
      <c r="E205" t="s">
        <v>42</v>
      </c>
      <c r="F205" t="s">
        <v>123</v>
      </c>
      <c r="G205" t="s">
        <v>17</v>
      </c>
      <c r="H205" t="s">
        <v>260</v>
      </c>
      <c r="I205" t="s">
        <v>57</v>
      </c>
      <c r="J205">
        <v>1</v>
      </c>
      <c r="K205">
        <v>0</v>
      </c>
      <c r="L205">
        <v>1</v>
      </c>
      <c r="M205">
        <v>0</v>
      </c>
      <c r="N205">
        <v>2</v>
      </c>
      <c r="O205">
        <v>3</v>
      </c>
    </row>
    <row r="206" spans="1:15">
      <c r="A206" s="4" t="s">
        <v>559</v>
      </c>
      <c r="B206" s="7" t="s">
        <v>560</v>
      </c>
      <c r="C206">
        <v>2015</v>
      </c>
      <c r="D206" t="s">
        <v>202</v>
      </c>
      <c r="F206" t="s">
        <v>111</v>
      </c>
      <c r="G206" t="s">
        <v>89</v>
      </c>
      <c r="H206" t="s">
        <v>111</v>
      </c>
      <c r="I206" t="s">
        <v>17</v>
      </c>
      <c r="J206">
        <v>0</v>
      </c>
      <c r="K206">
        <v>0</v>
      </c>
      <c r="L206">
        <v>0</v>
      </c>
      <c r="M206">
        <v>0</v>
      </c>
      <c r="N206">
        <v>2</v>
      </c>
      <c r="O206">
        <v>2</v>
      </c>
    </row>
    <row r="207" spans="1:15">
      <c r="A207" s="4" t="s">
        <v>561</v>
      </c>
      <c r="B207" s="7" t="s">
        <v>562</v>
      </c>
      <c r="C207">
        <v>2015</v>
      </c>
      <c r="D207" t="s">
        <v>21</v>
      </c>
      <c r="E207" t="s">
        <v>99</v>
      </c>
      <c r="F207" t="s">
        <v>17</v>
      </c>
      <c r="G207" t="s">
        <v>17</v>
      </c>
      <c r="H207" t="s">
        <v>111</v>
      </c>
      <c r="J207">
        <v>1</v>
      </c>
      <c r="K207">
        <v>1</v>
      </c>
      <c r="L207">
        <v>0</v>
      </c>
      <c r="M207">
        <v>0</v>
      </c>
      <c r="N207">
        <v>0</v>
      </c>
      <c r="O207">
        <v>1</v>
      </c>
    </row>
    <row r="208" spans="1:15">
      <c r="A208" s="4" t="s">
        <v>563</v>
      </c>
      <c r="B208" s="7" t="s">
        <v>564</v>
      </c>
      <c r="C208">
        <v>2015</v>
      </c>
      <c r="D208" t="s">
        <v>21</v>
      </c>
      <c r="E208" t="s">
        <v>155</v>
      </c>
      <c r="F208" t="s">
        <v>65</v>
      </c>
      <c r="G208" t="s">
        <v>17</v>
      </c>
      <c r="H208" t="s">
        <v>75</v>
      </c>
      <c r="I208" t="s">
        <v>76</v>
      </c>
      <c r="J208">
        <v>0</v>
      </c>
      <c r="K208">
        <v>0</v>
      </c>
      <c r="L208">
        <v>0</v>
      </c>
      <c r="M208">
        <v>0</v>
      </c>
      <c r="N208">
        <v>3</v>
      </c>
      <c r="O208">
        <v>3</v>
      </c>
    </row>
    <row r="209" spans="1:15">
      <c r="A209" s="4" t="s">
        <v>565</v>
      </c>
      <c r="B209" s="7" t="s">
        <v>566</v>
      </c>
      <c r="C209">
        <v>2015</v>
      </c>
      <c r="D209" t="s">
        <v>64</v>
      </c>
      <c r="F209" t="s">
        <v>111</v>
      </c>
      <c r="G209" t="s">
        <v>271</v>
      </c>
      <c r="H209" t="s">
        <v>17</v>
      </c>
      <c r="I209" t="s">
        <v>52</v>
      </c>
      <c r="J209">
        <v>1</v>
      </c>
      <c r="K209">
        <v>1</v>
      </c>
      <c r="L209">
        <v>0</v>
      </c>
      <c r="M209">
        <v>0</v>
      </c>
      <c r="N209">
        <v>0</v>
      </c>
      <c r="O209">
        <v>1</v>
      </c>
    </row>
    <row r="210" spans="1:15">
      <c r="A210" s="4" t="s">
        <v>567</v>
      </c>
      <c r="B210" s="7" t="s">
        <v>568</v>
      </c>
      <c r="C210">
        <v>2015</v>
      </c>
      <c r="D210" t="s">
        <v>21</v>
      </c>
      <c r="E210" t="s">
        <v>569</v>
      </c>
      <c r="F210" t="s">
        <v>17</v>
      </c>
      <c r="G210" t="s">
        <v>296</v>
      </c>
      <c r="H210" t="s">
        <v>57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1</v>
      </c>
    </row>
    <row r="211" spans="1:15">
      <c r="A211" s="4" t="s">
        <v>570</v>
      </c>
      <c r="B211" s="7" t="s">
        <v>571</v>
      </c>
      <c r="C211">
        <v>2015</v>
      </c>
      <c r="D211" t="s">
        <v>438</v>
      </c>
      <c r="F211" t="s">
        <v>111</v>
      </c>
      <c r="G211" t="s">
        <v>17</v>
      </c>
      <c r="H211" t="s">
        <v>175</v>
      </c>
      <c r="J211">
        <v>1</v>
      </c>
      <c r="K211">
        <v>1</v>
      </c>
      <c r="L211">
        <v>0</v>
      </c>
      <c r="M211">
        <v>0</v>
      </c>
      <c r="N211">
        <v>0</v>
      </c>
      <c r="O211">
        <v>1</v>
      </c>
    </row>
    <row r="212" spans="1:15">
      <c r="A212" s="4" t="s">
        <v>572</v>
      </c>
      <c r="B212" s="7" t="s">
        <v>573</v>
      </c>
      <c r="C212">
        <v>2015</v>
      </c>
      <c r="D212" t="s">
        <v>114</v>
      </c>
      <c r="F212" t="s">
        <v>179</v>
      </c>
      <c r="G212" t="s">
        <v>300</v>
      </c>
      <c r="H212" t="s">
        <v>23</v>
      </c>
      <c r="I212" t="s">
        <v>17</v>
      </c>
      <c r="J212">
        <v>0</v>
      </c>
      <c r="K212">
        <v>0</v>
      </c>
      <c r="L212">
        <v>0</v>
      </c>
      <c r="M212">
        <v>0</v>
      </c>
      <c r="N212">
        <v>5</v>
      </c>
      <c r="O212">
        <v>5</v>
      </c>
    </row>
    <row r="213" spans="1:15">
      <c r="A213" s="4" t="s">
        <v>574</v>
      </c>
      <c r="B213" s="9" t="s">
        <v>575</v>
      </c>
      <c r="C213">
        <v>2015</v>
      </c>
      <c r="D213" t="s">
        <v>51</v>
      </c>
      <c r="F213" t="s">
        <v>17</v>
      </c>
      <c r="G213" t="s">
        <v>52</v>
      </c>
      <c r="H213" t="s">
        <v>85</v>
      </c>
      <c r="J213">
        <v>1</v>
      </c>
      <c r="K213">
        <v>1</v>
      </c>
      <c r="L213">
        <v>0</v>
      </c>
      <c r="M213">
        <v>0</v>
      </c>
      <c r="N213">
        <v>0</v>
      </c>
      <c r="O213">
        <v>1</v>
      </c>
    </row>
    <row r="214" spans="1:15">
      <c r="A214" s="4" t="s">
        <v>576</v>
      </c>
      <c r="B214" s="9" t="s">
        <v>577</v>
      </c>
      <c r="C214">
        <v>2015</v>
      </c>
      <c r="D214" t="s">
        <v>460</v>
      </c>
      <c r="F214" t="s">
        <v>17</v>
      </c>
      <c r="G214" t="s">
        <v>111</v>
      </c>
      <c r="H214" t="s">
        <v>287</v>
      </c>
      <c r="J214">
        <v>2</v>
      </c>
      <c r="K214">
        <v>2</v>
      </c>
      <c r="L214">
        <v>0</v>
      </c>
      <c r="M214">
        <v>0</v>
      </c>
      <c r="N214">
        <v>1</v>
      </c>
      <c r="O214">
        <v>3</v>
      </c>
    </row>
    <row r="215" spans="1:15">
      <c r="A215" s="4" t="s">
        <v>578</v>
      </c>
      <c r="B215" s="9" t="s">
        <v>579</v>
      </c>
      <c r="C215">
        <v>2015</v>
      </c>
      <c r="D215" t="s">
        <v>464</v>
      </c>
      <c r="F215" t="s">
        <v>17</v>
      </c>
      <c r="G215" t="s">
        <v>52</v>
      </c>
      <c r="H215" t="s">
        <v>120</v>
      </c>
      <c r="J215">
        <v>2</v>
      </c>
      <c r="K215">
        <v>2</v>
      </c>
      <c r="L215">
        <v>0</v>
      </c>
      <c r="M215">
        <v>0</v>
      </c>
      <c r="N215">
        <v>0</v>
      </c>
      <c r="O215">
        <v>2</v>
      </c>
    </row>
    <row r="216" spans="1:15">
      <c r="A216" s="4" t="s">
        <v>580</v>
      </c>
      <c r="B216" s="9" t="s">
        <v>581</v>
      </c>
      <c r="C216">
        <v>2015</v>
      </c>
      <c r="D216" t="s">
        <v>88</v>
      </c>
      <c r="F216" t="s">
        <v>57</v>
      </c>
      <c r="G216" t="s">
        <v>17</v>
      </c>
      <c r="H216" t="s">
        <v>65</v>
      </c>
      <c r="J216">
        <v>1</v>
      </c>
      <c r="K216">
        <v>0</v>
      </c>
      <c r="L216">
        <v>1</v>
      </c>
      <c r="M216">
        <v>0</v>
      </c>
      <c r="N216">
        <v>0</v>
      </c>
      <c r="O216">
        <v>1</v>
      </c>
    </row>
    <row r="217" spans="1:15">
      <c r="A217" s="4" t="s">
        <v>582</v>
      </c>
      <c r="B217" s="9" t="s">
        <v>583</v>
      </c>
      <c r="C217">
        <v>2015</v>
      </c>
      <c r="D217" t="s">
        <v>21</v>
      </c>
      <c r="E217" t="s">
        <v>166</v>
      </c>
      <c r="F217" t="s">
        <v>35</v>
      </c>
      <c r="G217" t="s">
        <v>17</v>
      </c>
      <c r="H217" t="s">
        <v>89</v>
      </c>
      <c r="I217" t="s">
        <v>281</v>
      </c>
      <c r="J217">
        <v>0</v>
      </c>
      <c r="K217">
        <v>0</v>
      </c>
      <c r="L217">
        <v>0</v>
      </c>
      <c r="M217">
        <v>0</v>
      </c>
      <c r="N217">
        <v>2</v>
      </c>
      <c r="O217">
        <v>2</v>
      </c>
    </row>
    <row r="218" spans="1:15">
      <c r="A218" s="4" t="s">
        <v>584</v>
      </c>
      <c r="B218" s="9" t="s">
        <v>585</v>
      </c>
      <c r="C218">
        <v>2015</v>
      </c>
      <c r="D218" t="s">
        <v>21</v>
      </c>
      <c r="E218" t="s">
        <v>270</v>
      </c>
      <c r="F218" t="s">
        <v>65</v>
      </c>
      <c r="G218" t="s">
        <v>81</v>
      </c>
      <c r="H218" t="s">
        <v>17</v>
      </c>
      <c r="I218" t="s">
        <v>39</v>
      </c>
      <c r="J218">
        <v>0</v>
      </c>
      <c r="K218">
        <v>0</v>
      </c>
      <c r="L218">
        <v>0</v>
      </c>
      <c r="M218">
        <v>0</v>
      </c>
      <c r="N218">
        <v>4</v>
      </c>
      <c r="O218">
        <v>4</v>
      </c>
    </row>
    <row r="219" spans="1:15">
      <c r="A219" s="4" t="s">
        <v>586</v>
      </c>
      <c r="B219" s="9" t="s">
        <v>587</v>
      </c>
      <c r="C219">
        <v>2015</v>
      </c>
      <c r="D219" t="s">
        <v>21</v>
      </c>
      <c r="E219" t="s">
        <v>22</v>
      </c>
      <c r="F219" t="s">
        <v>81</v>
      </c>
      <c r="G219" t="s">
        <v>17</v>
      </c>
      <c r="H219" t="s">
        <v>65</v>
      </c>
      <c r="J219">
        <v>0</v>
      </c>
      <c r="K219">
        <v>0</v>
      </c>
      <c r="L219">
        <v>0</v>
      </c>
      <c r="M219">
        <v>0</v>
      </c>
      <c r="N219">
        <v>2</v>
      </c>
      <c r="O219">
        <v>2</v>
      </c>
    </row>
    <row r="220" spans="1:15">
      <c r="A220" s="4" t="s">
        <v>588</v>
      </c>
      <c r="B220" s="9" t="s">
        <v>589</v>
      </c>
      <c r="C220">
        <v>2015</v>
      </c>
      <c r="D220" t="s">
        <v>88</v>
      </c>
      <c r="F220" t="s">
        <v>134</v>
      </c>
      <c r="G220" t="s">
        <v>129</v>
      </c>
      <c r="H220" t="s">
        <v>17</v>
      </c>
      <c r="I220" t="s">
        <v>77</v>
      </c>
      <c r="J220">
        <v>0</v>
      </c>
      <c r="K220">
        <v>0</v>
      </c>
      <c r="L220">
        <v>0</v>
      </c>
      <c r="M220">
        <v>0</v>
      </c>
      <c r="N220">
        <v>1</v>
      </c>
      <c r="O220">
        <v>1</v>
      </c>
    </row>
    <row r="221" spans="1:15">
      <c r="A221" s="4" t="s">
        <v>590</v>
      </c>
      <c r="B221" s="9" t="s">
        <v>591</v>
      </c>
      <c r="C221">
        <v>2015</v>
      </c>
      <c r="D221" t="s">
        <v>293</v>
      </c>
      <c r="F221" t="s">
        <v>57</v>
      </c>
      <c r="G221" t="s">
        <v>134</v>
      </c>
      <c r="H221" t="s">
        <v>17</v>
      </c>
      <c r="J221">
        <v>2</v>
      </c>
      <c r="K221">
        <v>2</v>
      </c>
      <c r="L221">
        <v>0</v>
      </c>
      <c r="M221">
        <v>0</v>
      </c>
      <c r="N221">
        <v>0</v>
      </c>
      <c r="O221">
        <v>2</v>
      </c>
    </row>
    <row r="222" spans="1:15">
      <c r="A222" s="4" t="s">
        <v>592</v>
      </c>
      <c r="B222" s="9" t="s">
        <v>593</v>
      </c>
      <c r="C222">
        <v>2015</v>
      </c>
      <c r="D222" t="s">
        <v>21</v>
      </c>
      <c r="E222" t="s">
        <v>92</v>
      </c>
      <c r="F222" t="s">
        <v>17</v>
      </c>
      <c r="G222" t="s">
        <v>35</v>
      </c>
      <c r="H222" t="s">
        <v>57</v>
      </c>
      <c r="I222" t="s">
        <v>61</v>
      </c>
      <c r="J222">
        <v>1</v>
      </c>
      <c r="K222">
        <v>1</v>
      </c>
      <c r="L222">
        <v>0</v>
      </c>
      <c r="M222">
        <v>0</v>
      </c>
      <c r="N222">
        <v>0</v>
      </c>
      <c r="O222">
        <v>1</v>
      </c>
    </row>
    <row r="223" spans="1:15">
      <c r="A223" s="4" t="s">
        <v>594</v>
      </c>
      <c r="B223" s="9" t="s">
        <v>595</v>
      </c>
      <c r="C223">
        <v>2015</v>
      </c>
      <c r="D223" t="s">
        <v>74</v>
      </c>
      <c r="F223" t="s">
        <v>33</v>
      </c>
      <c r="G223" t="s">
        <v>89</v>
      </c>
      <c r="H223" t="s">
        <v>17</v>
      </c>
      <c r="J223">
        <v>0</v>
      </c>
      <c r="K223">
        <v>0</v>
      </c>
      <c r="L223">
        <v>0</v>
      </c>
      <c r="M223">
        <v>0</v>
      </c>
      <c r="N223">
        <v>1</v>
      </c>
      <c r="O223">
        <v>1</v>
      </c>
    </row>
    <row r="224" spans="1:15">
      <c r="A224" s="4" t="s">
        <v>596</v>
      </c>
      <c r="B224" s="9" t="s">
        <v>597</v>
      </c>
      <c r="C224">
        <v>2015</v>
      </c>
      <c r="D224" t="s">
        <v>21</v>
      </c>
      <c r="E224" t="s">
        <v>22</v>
      </c>
      <c r="F224" t="s">
        <v>39</v>
      </c>
      <c r="G224" t="s">
        <v>130</v>
      </c>
      <c r="H224" t="s">
        <v>65</v>
      </c>
      <c r="I224" t="s">
        <v>17</v>
      </c>
      <c r="J224">
        <v>1</v>
      </c>
      <c r="K224">
        <v>0</v>
      </c>
      <c r="L224">
        <v>1</v>
      </c>
      <c r="M224">
        <v>0</v>
      </c>
      <c r="N224">
        <v>0</v>
      </c>
      <c r="O224">
        <v>1</v>
      </c>
    </row>
    <row r="225" spans="1:15">
      <c r="A225" s="4" t="s">
        <v>598</v>
      </c>
      <c r="B225" s="9" t="s">
        <v>599</v>
      </c>
      <c r="C225">
        <v>2015</v>
      </c>
      <c r="D225" t="s">
        <v>80</v>
      </c>
      <c r="F225" t="s">
        <v>17</v>
      </c>
      <c r="G225" t="s">
        <v>89</v>
      </c>
      <c r="J225">
        <v>1</v>
      </c>
      <c r="K225">
        <v>1</v>
      </c>
      <c r="L225">
        <v>0</v>
      </c>
      <c r="M225">
        <v>0</v>
      </c>
      <c r="N225">
        <v>1</v>
      </c>
      <c r="O225">
        <v>2</v>
      </c>
    </row>
    <row r="226" spans="1:15">
      <c r="A226" s="4" t="s">
        <v>600</v>
      </c>
      <c r="B226" s="9" t="s">
        <v>601</v>
      </c>
      <c r="C226">
        <v>2015</v>
      </c>
      <c r="D226" t="s">
        <v>51</v>
      </c>
      <c r="F226" t="s">
        <v>274</v>
      </c>
      <c r="G226" t="s">
        <v>152</v>
      </c>
      <c r="H226" t="s">
        <v>57</v>
      </c>
      <c r="I226" t="s">
        <v>82</v>
      </c>
      <c r="J226">
        <v>3</v>
      </c>
      <c r="K226">
        <v>3</v>
      </c>
      <c r="L226">
        <v>0</v>
      </c>
      <c r="M226">
        <v>0</v>
      </c>
      <c r="N226">
        <v>0</v>
      </c>
      <c r="O226">
        <v>3</v>
      </c>
    </row>
    <row r="227" spans="1:15">
      <c r="A227" s="4" t="s">
        <v>602</v>
      </c>
      <c r="B227" s="9" t="s">
        <v>603</v>
      </c>
      <c r="C227">
        <v>2015</v>
      </c>
      <c r="D227" t="s">
        <v>21</v>
      </c>
      <c r="E227" t="s">
        <v>117</v>
      </c>
      <c r="F227" t="s">
        <v>17</v>
      </c>
      <c r="G227" t="s">
        <v>120</v>
      </c>
      <c r="H227" t="s">
        <v>34</v>
      </c>
      <c r="I227" t="s">
        <v>82</v>
      </c>
      <c r="J227">
        <v>2</v>
      </c>
      <c r="K227">
        <v>2</v>
      </c>
      <c r="L227">
        <v>0</v>
      </c>
      <c r="M227">
        <v>0</v>
      </c>
      <c r="N227">
        <v>0</v>
      </c>
      <c r="O227">
        <v>2</v>
      </c>
    </row>
    <row r="228" spans="1:15">
      <c r="A228" s="4" t="s">
        <v>604</v>
      </c>
      <c r="B228" s="9" t="s">
        <v>605</v>
      </c>
      <c r="C228">
        <v>2015</v>
      </c>
      <c r="D228" t="s">
        <v>229</v>
      </c>
      <c r="F228" t="s">
        <v>65</v>
      </c>
      <c r="G228" t="s">
        <v>129</v>
      </c>
      <c r="H228" t="s">
        <v>130</v>
      </c>
      <c r="I228" t="s">
        <v>17</v>
      </c>
      <c r="J228">
        <v>1</v>
      </c>
      <c r="K228">
        <v>1</v>
      </c>
      <c r="L228">
        <v>0</v>
      </c>
      <c r="M228">
        <v>0</v>
      </c>
      <c r="N228">
        <v>3</v>
      </c>
      <c r="O228">
        <v>4</v>
      </c>
    </row>
    <row r="229" spans="1:15">
      <c r="A229" s="4" t="s">
        <v>606</v>
      </c>
      <c r="B229" s="9" t="s">
        <v>607</v>
      </c>
      <c r="C229">
        <v>2015</v>
      </c>
      <c r="D229" t="s">
        <v>128</v>
      </c>
      <c r="F229" t="s">
        <v>144</v>
      </c>
      <c r="G229" t="s">
        <v>52</v>
      </c>
      <c r="H229" t="s">
        <v>17</v>
      </c>
      <c r="J229">
        <v>0</v>
      </c>
      <c r="K229">
        <v>0</v>
      </c>
      <c r="L229">
        <v>0</v>
      </c>
      <c r="M229">
        <v>0</v>
      </c>
      <c r="N229">
        <v>1</v>
      </c>
      <c r="O229">
        <v>1</v>
      </c>
    </row>
    <row r="230" spans="1:15">
      <c r="A230" s="4" t="s">
        <v>608</v>
      </c>
      <c r="B230" s="9" t="s">
        <v>609</v>
      </c>
      <c r="C230">
        <v>2015</v>
      </c>
      <c r="D230" t="s">
        <v>21</v>
      </c>
      <c r="E230" t="s">
        <v>547</v>
      </c>
      <c r="F230" t="s">
        <v>56</v>
      </c>
      <c r="G230" t="s">
        <v>35</v>
      </c>
      <c r="H230" t="s">
        <v>57</v>
      </c>
      <c r="I230" t="s">
        <v>17</v>
      </c>
      <c r="J230">
        <v>4</v>
      </c>
      <c r="K230">
        <v>4</v>
      </c>
      <c r="L230">
        <v>0</v>
      </c>
      <c r="M230">
        <v>0</v>
      </c>
      <c r="N230">
        <v>0</v>
      </c>
      <c r="O230">
        <v>4</v>
      </c>
    </row>
    <row r="231" spans="1:15">
      <c r="A231" s="4" t="s">
        <v>610</v>
      </c>
      <c r="B231" s="9" t="s">
        <v>611</v>
      </c>
      <c r="C231">
        <v>2015</v>
      </c>
      <c r="D231" t="s">
        <v>21</v>
      </c>
      <c r="E231" t="s">
        <v>612</v>
      </c>
      <c r="F231" t="s">
        <v>35</v>
      </c>
      <c r="G231" t="s">
        <v>57</v>
      </c>
      <c r="H231" t="s">
        <v>33</v>
      </c>
      <c r="I231" t="s">
        <v>17</v>
      </c>
      <c r="J231">
        <v>2</v>
      </c>
      <c r="K231">
        <v>2</v>
      </c>
      <c r="L231">
        <v>0</v>
      </c>
      <c r="M231">
        <v>0</v>
      </c>
      <c r="N231">
        <v>0</v>
      </c>
      <c r="O231">
        <v>2</v>
      </c>
    </row>
    <row r="232" spans="1:15">
      <c r="A232" s="4" t="s">
        <v>613</v>
      </c>
      <c r="B232" s="9" t="s">
        <v>614</v>
      </c>
      <c r="C232">
        <v>2015</v>
      </c>
      <c r="D232" t="s">
        <v>21</v>
      </c>
      <c r="E232" t="s">
        <v>22</v>
      </c>
      <c r="F232" t="s">
        <v>33</v>
      </c>
      <c r="G232" t="s">
        <v>17</v>
      </c>
      <c r="H232" t="s">
        <v>35</v>
      </c>
      <c r="J232">
        <v>1</v>
      </c>
      <c r="K232">
        <v>1</v>
      </c>
      <c r="L232">
        <v>0</v>
      </c>
      <c r="M232">
        <v>0</v>
      </c>
      <c r="N232">
        <v>0</v>
      </c>
      <c r="O232">
        <v>1</v>
      </c>
    </row>
    <row r="233" spans="1:15">
      <c r="A233" s="4" t="s">
        <v>615</v>
      </c>
      <c r="B233" s="9" t="s">
        <v>616</v>
      </c>
      <c r="C233">
        <v>2015</v>
      </c>
      <c r="D233" t="s">
        <v>21</v>
      </c>
      <c r="E233" t="s">
        <v>46</v>
      </c>
      <c r="F233" t="s">
        <v>152</v>
      </c>
      <c r="G233" t="s">
        <v>52</v>
      </c>
      <c r="H233" t="s">
        <v>17</v>
      </c>
      <c r="J233">
        <v>2</v>
      </c>
      <c r="K233">
        <v>2</v>
      </c>
      <c r="L233">
        <v>0</v>
      </c>
      <c r="M233">
        <v>0</v>
      </c>
      <c r="N233">
        <v>4</v>
      </c>
      <c r="O233">
        <v>6</v>
      </c>
    </row>
    <row r="234" spans="1:15">
      <c r="A234" s="4" t="s">
        <v>617</v>
      </c>
      <c r="B234" s="9" t="s">
        <v>618</v>
      </c>
      <c r="C234">
        <v>2015</v>
      </c>
      <c r="D234" t="s">
        <v>140</v>
      </c>
      <c r="F234" t="s">
        <v>134</v>
      </c>
      <c r="G234" t="s">
        <v>35</v>
      </c>
      <c r="H234" t="s">
        <v>81</v>
      </c>
      <c r="I234" t="s">
        <v>619</v>
      </c>
      <c r="J234">
        <v>0</v>
      </c>
      <c r="K234">
        <v>0</v>
      </c>
      <c r="L234">
        <v>0</v>
      </c>
      <c r="M234">
        <v>0</v>
      </c>
      <c r="N234">
        <v>4</v>
      </c>
      <c r="O234">
        <v>4</v>
      </c>
    </row>
    <row r="235" spans="1:15">
      <c r="A235" s="4" t="s">
        <v>620</v>
      </c>
      <c r="B235" s="9" t="s">
        <v>621</v>
      </c>
      <c r="C235">
        <v>2015</v>
      </c>
      <c r="D235" t="s">
        <v>622</v>
      </c>
      <c r="F235" t="s">
        <v>57</v>
      </c>
      <c r="G235" t="s">
        <v>39</v>
      </c>
      <c r="H235" t="s">
        <v>17</v>
      </c>
      <c r="J235">
        <v>2</v>
      </c>
      <c r="K235">
        <v>2</v>
      </c>
      <c r="L235">
        <v>0</v>
      </c>
      <c r="M235">
        <v>0</v>
      </c>
      <c r="N235">
        <v>0</v>
      </c>
      <c r="O235">
        <v>2</v>
      </c>
    </row>
    <row r="236" spans="1:15">
      <c r="A236" s="4" t="s">
        <v>623</v>
      </c>
      <c r="B236" s="9" t="s">
        <v>624</v>
      </c>
      <c r="C236">
        <v>2015</v>
      </c>
      <c r="D236" t="s">
        <v>88</v>
      </c>
      <c r="F236" t="s">
        <v>17</v>
      </c>
      <c r="G236" t="s">
        <v>75</v>
      </c>
      <c r="H236" t="s">
        <v>316</v>
      </c>
      <c r="I236" t="s">
        <v>65</v>
      </c>
      <c r="J236">
        <v>0</v>
      </c>
      <c r="K236">
        <v>0</v>
      </c>
      <c r="L236">
        <v>0</v>
      </c>
      <c r="M236">
        <v>0</v>
      </c>
      <c r="N236">
        <v>2</v>
      </c>
      <c r="O236">
        <v>2</v>
      </c>
    </row>
    <row r="237" spans="1:15">
      <c r="A237" s="4" t="s">
        <v>625</v>
      </c>
      <c r="B237" s="9" t="s">
        <v>626</v>
      </c>
      <c r="C237">
        <v>2015</v>
      </c>
      <c r="D237" t="s">
        <v>88</v>
      </c>
      <c r="F237" t="s">
        <v>57</v>
      </c>
      <c r="G237" t="s">
        <v>17</v>
      </c>
      <c r="H237" t="s">
        <v>144</v>
      </c>
      <c r="J237">
        <v>1</v>
      </c>
      <c r="K237">
        <v>1</v>
      </c>
      <c r="L237">
        <v>0</v>
      </c>
      <c r="M237">
        <v>0</v>
      </c>
      <c r="N237">
        <v>3</v>
      </c>
      <c r="O237">
        <v>4</v>
      </c>
    </row>
    <row r="238" spans="1:15">
      <c r="A238" s="4" t="s">
        <v>627</v>
      </c>
      <c r="B238" s="9" t="s">
        <v>628</v>
      </c>
      <c r="C238">
        <v>2015</v>
      </c>
      <c r="D238" t="s">
        <v>21</v>
      </c>
      <c r="E238" t="s">
        <v>629</v>
      </c>
      <c r="F238" t="s">
        <v>17</v>
      </c>
      <c r="G238" t="s">
        <v>71</v>
      </c>
      <c r="H238" t="s">
        <v>81</v>
      </c>
      <c r="J238">
        <v>0</v>
      </c>
      <c r="K238">
        <v>0</v>
      </c>
      <c r="L238">
        <v>0</v>
      </c>
      <c r="M238">
        <v>0</v>
      </c>
      <c r="N238">
        <v>1</v>
      </c>
      <c r="O238">
        <v>1</v>
      </c>
    </row>
    <row r="239" spans="1:15">
      <c r="A239" s="4" t="s">
        <v>630</v>
      </c>
      <c r="B239" s="9" t="s">
        <v>631</v>
      </c>
      <c r="C239">
        <v>2015</v>
      </c>
      <c r="D239" t="s">
        <v>309</v>
      </c>
      <c r="F239" t="s">
        <v>17</v>
      </c>
      <c r="G239" t="s">
        <v>409</v>
      </c>
      <c r="H239" t="s">
        <v>52</v>
      </c>
      <c r="J239">
        <v>2</v>
      </c>
      <c r="K239">
        <v>0</v>
      </c>
      <c r="L239">
        <v>2</v>
      </c>
      <c r="M239">
        <v>0</v>
      </c>
      <c r="N239">
        <v>0</v>
      </c>
      <c r="O239">
        <v>2</v>
      </c>
    </row>
    <row r="240" spans="1:15">
      <c r="A240" s="4" t="s">
        <v>632</v>
      </c>
      <c r="B240" s="9" t="s">
        <v>633</v>
      </c>
      <c r="C240">
        <v>2015</v>
      </c>
      <c r="D240" t="s">
        <v>140</v>
      </c>
      <c r="F240" t="s">
        <v>33</v>
      </c>
      <c r="G240" t="s">
        <v>57</v>
      </c>
      <c r="H240" t="s">
        <v>17</v>
      </c>
      <c r="J240">
        <v>4</v>
      </c>
      <c r="K240">
        <v>0</v>
      </c>
      <c r="L240">
        <v>4</v>
      </c>
      <c r="M240">
        <v>0</v>
      </c>
      <c r="N240">
        <v>0</v>
      </c>
      <c r="O240">
        <v>4</v>
      </c>
    </row>
    <row r="241" spans="1:15">
      <c r="A241" s="4" t="s">
        <v>634</v>
      </c>
      <c r="B241" s="9" t="s">
        <v>635</v>
      </c>
      <c r="C241">
        <v>2015</v>
      </c>
      <c r="D241" t="s">
        <v>64</v>
      </c>
      <c r="F241" t="s">
        <v>17</v>
      </c>
      <c r="G241" t="s">
        <v>52</v>
      </c>
      <c r="H241" t="s">
        <v>152</v>
      </c>
      <c r="I241" t="s">
        <v>636</v>
      </c>
      <c r="J241">
        <v>0</v>
      </c>
      <c r="K241">
        <v>0</v>
      </c>
      <c r="L241">
        <v>0</v>
      </c>
      <c r="M241">
        <v>0</v>
      </c>
      <c r="N241">
        <v>3</v>
      </c>
      <c r="O241">
        <v>3</v>
      </c>
    </row>
    <row r="242" spans="1:15">
      <c r="A242" s="4" t="s">
        <v>637</v>
      </c>
      <c r="B242" s="9" t="s">
        <v>638</v>
      </c>
      <c r="C242">
        <v>2015</v>
      </c>
      <c r="D242" t="s">
        <v>21</v>
      </c>
      <c r="E242" t="s">
        <v>303</v>
      </c>
      <c r="F242" t="s">
        <v>23</v>
      </c>
      <c r="G242" t="s">
        <v>111</v>
      </c>
      <c r="H242" t="s">
        <v>17</v>
      </c>
      <c r="J242">
        <v>1</v>
      </c>
      <c r="K242">
        <v>1</v>
      </c>
      <c r="L242">
        <v>0</v>
      </c>
      <c r="M242">
        <v>0</v>
      </c>
      <c r="N242">
        <v>0</v>
      </c>
      <c r="O242">
        <v>1</v>
      </c>
    </row>
    <row r="243" spans="1:15">
      <c r="A243" s="4" t="s">
        <v>639</v>
      </c>
      <c r="B243" s="9" t="s">
        <v>640</v>
      </c>
      <c r="C243">
        <v>2015</v>
      </c>
      <c r="D243" t="s">
        <v>51</v>
      </c>
      <c r="F243" t="s">
        <v>144</v>
      </c>
      <c r="G243" t="s">
        <v>641</v>
      </c>
      <c r="H243" t="s">
        <v>144</v>
      </c>
      <c r="I243" t="s">
        <v>17</v>
      </c>
      <c r="J243">
        <v>2</v>
      </c>
      <c r="K243">
        <v>2</v>
      </c>
      <c r="L243">
        <v>0</v>
      </c>
      <c r="M243">
        <v>0</v>
      </c>
      <c r="N243">
        <v>0</v>
      </c>
      <c r="O243">
        <v>2</v>
      </c>
    </row>
    <row r="244" spans="1:15">
      <c r="A244" s="4" t="s">
        <v>642</v>
      </c>
      <c r="B244" s="9" t="s">
        <v>643</v>
      </c>
      <c r="C244">
        <v>2015</v>
      </c>
      <c r="D244" t="s">
        <v>96</v>
      </c>
      <c r="F244" t="s">
        <v>17</v>
      </c>
      <c r="G244" t="s">
        <v>370</v>
      </c>
      <c r="J244">
        <v>0</v>
      </c>
      <c r="K244">
        <v>0</v>
      </c>
      <c r="L244">
        <v>0</v>
      </c>
      <c r="M244">
        <v>0</v>
      </c>
      <c r="N244">
        <v>2</v>
      </c>
      <c r="O244">
        <v>2</v>
      </c>
    </row>
    <row r="245" spans="1:15">
      <c r="A245" s="4" t="s">
        <v>644</v>
      </c>
      <c r="B245" s="9" t="s">
        <v>645</v>
      </c>
      <c r="C245">
        <v>2015</v>
      </c>
      <c r="D245" t="s">
        <v>21</v>
      </c>
      <c r="E245" t="s">
        <v>99</v>
      </c>
      <c r="F245" t="s">
        <v>224</v>
      </c>
      <c r="G245" t="s">
        <v>370</v>
      </c>
      <c r="H245" t="s">
        <v>17</v>
      </c>
      <c r="I245" t="s">
        <v>299</v>
      </c>
      <c r="J245">
        <v>0</v>
      </c>
      <c r="K245">
        <v>0</v>
      </c>
      <c r="L245">
        <v>0</v>
      </c>
      <c r="M245">
        <v>0</v>
      </c>
      <c r="N245">
        <v>3</v>
      </c>
      <c r="O245">
        <v>3</v>
      </c>
    </row>
    <row r="246" spans="1:15">
      <c r="A246" s="4" t="s">
        <v>646</v>
      </c>
      <c r="B246" s="9" t="s">
        <v>647</v>
      </c>
      <c r="C246">
        <v>2014</v>
      </c>
      <c r="D246" t="s">
        <v>21</v>
      </c>
      <c r="E246" t="s">
        <v>648</v>
      </c>
      <c r="F246" t="s">
        <v>17</v>
      </c>
      <c r="G246" t="s">
        <v>370</v>
      </c>
      <c r="H246" t="s">
        <v>23</v>
      </c>
      <c r="J246">
        <v>0</v>
      </c>
      <c r="K246">
        <v>0</v>
      </c>
      <c r="L246">
        <v>0</v>
      </c>
      <c r="M246">
        <v>0</v>
      </c>
      <c r="N246">
        <v>1</v>
      </c>
      <c r="O246">
        <v>1</v>
      </c>
    </row>
    <row r="247" spans="1:15">
      <c r="A247" s="4" t="s">
        <v>649</v>
      </c>
      <c r="B247" s="9" t="s">
        <v>650</v>
      </c>
      <c r="C247">
        <v>2014</v>
      </c>
      <c r="D247" t="s">
        <v>21</v>
      </c>
      <c r="E247" t="s">
        <v>155</v>
      </c>
      <c r="F247" t="s">
        <v>81</v>
      </c>
      <c r="G247" t="s">
        <v>17</v>
      </c>
      <c r="H247" t="s">
        <v>65</v>
      </c>
      <c r="J247">
        <v>0</v>
      </c>
      <c r="K247">
        <v>0</v>
      </c>
      <c r="L247">
        <v>0</v>
      </c>
      <c r="M247">
        <v>0</v>
      </c>
      <c r="N247">
        <v>2</v>
      </c>
      <c r="O247">
        <v>2</v>
      </c>
    </row>
    <row r="248" spans="1:15">
      <c r="A248" s="4" t="s">
        <v>651</v>
      </c>
      <c r="B248" s="9" t="s">
        <v>652</v>
      </c>
      <c r="C248">
        <v>2014</v>
      </c>
      <c r="D248" t="s">
        <v>163</v>
      </c>
      <c r="F248" t="s">
        <v>129</v>
      </c>
      <c r="G248" t="s">
        <v>350</v>
      </c>
      <c r="H248" t="s">
        <v>17</v>
      </c>
      <c r="J248">
        <v>1</v>
      </c>
      <c r="K248">
        <v>1</v>
      </c>
      <c r="L248">
        <v>0</v>
      </c>
      <c r="M248">
        <v>0</v>
      </c>
      <c r="N248">
        <v>2</v>
      </c>
      <c r="O248">
        <v>3</v>
      </c>
    </row>
    <row r="249" spans="1:15">
      <c r="A249" s="4" t="s">
        <v>653</v>
      </c>
      <c r="B249" s="9" t="s">
        <v>654</v>
      </c>
      <c r="C249">
        <v>2014</v>
      </c>
      <c r="D249" t="s">
        <v>51</v>
      </c>
      <c r="F249" t="s">
        <v>17</v>
      </c>
      <c r="G249" t="s">
        <v>89</v>
      </c>
      <c r="J249">
        <v>0</v>
      </c>
      <c r="K249">
        <v>0</v>
      </c>
      <c r="L249">
        <v>0</v>
      </c>
      <c r="M249">
        <v>0</v>
      </c>
      <c r="N249">
        <v>2</v>
      </c>
      <c r="O249">
        <v>2</v>
      </c>
    </row>
    <row r="250" spans="1:15">
      <c r="A250" s="4" t="s">
        <v>655</v>
      </c>
      <c r="B250" s="9" t="s">
        <v>656</v>
      </c>
      <c r="C250">
        <v>2014</v>
      </c>
      <c r="D250" t="s">
        <v>80</v>
      </c>
      <c r="F250" t="s">
        <v>23</v>
      </c>
      <c r="G250" t="s">
        <v>17</v>
      </c>
      <c r="H250" t="s">
        <v>81</v>
      </c>
      <c r="I250" t="s">
        <v>65</v>
      </c>
      <c r="J250">
        <v>0</v>
      </c>
      <c r="K250">
        <v>0</v>
      </c>
      <c r="L250">
        <v>0</v>
      </c>
      <c r="M250">
        <v>0</v>
      </c>
      <c r="N250">
        <v>4</v>
      </c>
      <c r="O250">
        <v>4</v>
      </c>
    </row>
    <row r="251" spans="1:15">
      <c r="A251" s="4" t="s">
        <v>657</v>
      </c>
      <c r="B251" s="9" t="s">
        <v>658</v>
      </c>
      <c r="C251">
        <v>2014</v>
      </c>
      <c r="D251" t="s">
        <v>659</v>
      </c>
      <c r="F251" t="s">
        <v>17</v>
      </c>
      <c r="G251" t="s">
        <v>65</v>
      </c>
      <c r="H251" t="s">
        <v>81</v>
      </c>
      <c r="J251">
        <v>0</v>
      </c>
      <c r="K251">
        <v>0</v>
      </c>
      <c r="L251">
        <v>0</v>
      </c>
      <c r="M251">
        <v>0</v>
      </c>
      <c r="N251">
        <v>3</v>
      </c>
      <c r="O251">
        <v>3</v>
      </c>
    </row>
    <row r="252" spans="1:15">
      <c r="A252" s="4" t="s">
        <v>660</v>
      </c>
      <c r="B252" s="9" t="s">
        <v>661</v>
      </c>
      <c r="C252">
        <v>2014</v>
      </c>
      <c r="D252" t="s">
        <v>7</v>
      </c>
      <c r="F252" t="s">
        <v>17</v>
      </c>
      <c r="G252" t="s">
        <v>81</v>
      </c>
      <c r="H252" t="s">
        <v>65</v>
      </c>
      <c r="I252" t="s">
        <v>111</v>
      </c>
      <c r="J252">
        <v>1</v>
      </c>
      <c r="K252">
        <v>1</v>
      </c>
      <c r="L252">
        <v>0</v>
      </c>
      <c r="M252">
        <v>0</v>
      </c>
      <c r="N252">
        <v>1</v>
      </c>
      <c r="O252">
        <v>2</v>
      </c>
    </row>
    <row r="253" spans="1:15">
      <c r="A253" s="4" t="s">
        <v>662</v>
      </c>
      <c r="B253" s="9" t="s">
        <v>663</v>
      </c>
      <c r="C253">
        <v>2014</v>
      </c>
      <c r="D253" t="s">
        <v>664</v>
      </c>
      <c r="F253" t="s">
        <v>175</v>
      </c>
      <c r="G253" t="s">
        <v>17</v>
      </c>
      <c r="J253">
        <v>2</v>
      </c>
      <c r="K253">
        <v>0</v>
      </c>
      <c r="L253">
        <v>0</v>
      </c>
      <c r="M253">
        <v>2</v>
      </c>
      <c r="N253">
        <v>0</v>
      </c>
      <c r="O253">
        <v>2</v>
      </c>
    </row>
    <row r="254" spans="1:15">
      <c r="A254" s="4" t="s">
        <v>665</v>
      </c>
      <c r="B254" s="9" t="s">
        <v>666</v>
      </c>
      <c r="C254">
        <v>2014</v>
      </c>
      <c r="D254" t="s">
        <v>88</v>
      </c>
      <c r="F254" t="s">
        <v>23</v>
      </c>
      <c r="G254" t="s">
        <v>274</v>
      </c>
      <c r="H254" t="s">
        <v>17</v>
      </c>
      <c r="J254">
        <v>2</v>
      </c>
      <c r="K254">
        <v>2</v>
      </c>
      <c r="L254">
        <v>0</v>
      </c>
      <c r="M254">
        <v>0</v>
      </c>
      <c r="N254">
        <v>1</v>
      </c>
      <c r="O254">
        <v>3</v>
      </c>
    </row>
    <row r="255" spans="1:15">
      <c r="A255" s="4" t="s">
        <v>667</v>
      </c>
      <c r="B255" s="9" t="s">
        <v>185</v>
      </c>
      <c r="C255">
        <v>2014</v>
      </c>
      <c r="D255" t="s">
        <v>38</v>
      </c>
      <c r="F255" t="s">
        <v>33</v>
      </c>
      <c r="G255" t="s">
        <v>17</v>
      </c>
      <c r="H255" t="s">
        <v>65</v>
      </c>
      <c r="I255" t="s">
        <v>187</v>
      </c>
      <c r="J255">
        <v>0</v>
      </c>
      <c r="K255">
        <v>0</v>
      </c>
      <c r="L255">
        <v>0</v>
      </c>
      <c r="M255">
        <v>0</v>
      </c>
      <c r="N255">
        <v>1</v>
      </c>
      <c r="O255">
        <v>1</v>
      </c>
    </row>
    <row r="256" spans="1:15">
      <c r="A256" s="4" t="s">
        <v>102</v>
      </c>
      <c r="B256" s="9" t="s">
        <v>668</v>
      </c>
      <c r="C256">
        <v>2014</v>
      </c>
      <c r="D256" t="s">
        <v>103</v>
      </c>
      <c r="F256" t="s">
        <v>57</v>
      </c>
      <c r="G256" t="s">
        <v>120</v>
      </c>
      <c r="H256" t="s">
        <v>17</v>
      </c>
      <c r="J256">
        <v>4</v>
      </c>
      <c r="K256">
        <v>4</v>
      </c>
      <c r="L256">
        <v>0</v>
      </c>
      <c r="M256">
        <v>0</v>
      </c>
      <c r="N256">
        <v>0</v>
      </c>
      <c r="O256">
        <v>4</v>
      </c>
    </row>
    <row r="257" spans="1:15">
      <c r="A257" s="4" t="s">
        <v>669</v>
      </c>
      <c r="B257" s="9" t="s">
        <v>670</v>
      </c>
      <c r="C257">
        <v>2014</v>
      </c>
      <c r="D257" t="s">
        <v>169</v>
      </c>
      <c r="F257" t="s">
        <v>17</v>
      </c>
      <c r="G257" t="s">
        <v>81</v>
      </c>
      <c r="J257">
        <v>0</v>
      </c>
      <c r="K257">
        <v>0</v>
      </c>
      <c r="L257">
        <v>0</v>
      </c>
      <c r="M257">
        <v>0</v>
      </c>
      <c r="N257">
        <v>2</v>
      </c>
      <c r="O257">
        <v>2</v>
      </c>
    </row>
    <row r="258" spans="1:15">
      <c r="A258" s="4" t="s">
        <v>671</v>
      </c>
      <c r="B258" s="9" t="s">
        <v>672</v>
      </c>
      <c r="C258">
        <v>2014</v>
      </c>
      <c r="D258" t="s">
        <v>381</v>
      </c>
      <c r="F258" t="s">
        <v>17</v>
      </c>
      <c r="G258" t="s">
        <v>65</v>
      </c>
      <c r="H258" t="s">
        <v>81</v>
      </c>
      <c r="J258">
        <v>0</v>
      </c>
      <c r="K258">
        <v>0</v>
      </c>
      <c r="L258">
        <v>0</v>
      </c>
      <c r="M258">
        <v>0</v>
      </c>
      <c r="N258">
        <v>2</v>
      </c>
      <c r="O258">
        <v>2</v>
      </c>
    </row>
    <row r="259" spans="1:15">
      <c r="A259" s="4" t="s">
        <v>673</v>
      </c>
      <c r="B259" s="9" t="s">
        <v>674</v>
      </c>
      <c r="C259">
        <v>2014</v>
      </c>
      <c r="D259" t="s">
        <v>21</v>
      </c>
      <c r="E259" t="s">
        <v>92</v>
      </c>
      <c r="F259" t="s">
        <v>170</v>
      </c>
      <c r="G259" t="s">
        <v>35</v>
      </c>
      <c r="H259" t="s">
        <v>65</v>
      </c>
      <c r="I259" t="s">
        <v>17</v>
      </c>
      <c r="J259">
        <v>0</v>
      </c>
      <c r="K259">
        <v>0</v>
      </c>
      <c r="L259">
        <v>0</v>
      </c>
      <c r="M259">
        <v>0</v>
      </c>
      <c r="N259">
        <v>2</v>
      </c>
      <c r="O259">
        <v>2</v>
      </c>
    </row>
    <row r="260" spans="1:15">
      <c r="A260" s="4" t="s">
        <v>675</v>
      </c>
      <c r="B260" s="9" t="s">
        <v>676</v>
      </c>
      <c r="C260">
        <v>2014</v>
      </c>
      <c r="D260" t="s">
        <v>96</v>
      </c>
      <c r="F260" t="s">
        <v>130</v>
      </c>
      <c r="G260" t="s">
        <v>17</v>
      </c>
      <c r="H260" t="s">
        <v>52</v>
      </c>
      <c r="I260" t="s">
        <v>152</v>
      </c>
      <c r="J260">
        <v>1</v>
      </c>
      <c r="K260">
        <v>0</v>
      </c>
      <c r="L260">
        <v>1</v>
      </c>
      <c r="M260">
        <v>0</v>
      </c>
      <c r="N260">
        <v>3</v>
      </c>
      <c r="O260">
        <v>4</v>
      </c>
    </row>
    <row r="261" spans="1:15">
      <c r="A261" s="4" t="s">
        <v>677</v>
      </c>
      <c r="B261" s="9" t="s">
        <v>678</v>
      </c>
      <c r="C261">
        <v>2014</v>
      </c>
      <c r="D261" t="s">
        <v>21</v>
      </c>
      <c r="E261" t="s">
        <v>99</v>
      </c>
      <c r="F261" t="s">
        <v>17</v>
      </c>
      <c r="G261" t="s">
        <v>274</v>
      </c>
      <c r="H261" t="s">
        <v>52</v>
      </c>
      <c r="J261">
        <v>0</v>
      </c>
      <c r="K261">
        <v>0</v>
      </c>
      <c r="L261">
        <v>0</v>
      </c>
      <c r="M261">
        <v>0</v>
      </c>
      <c r="N261">
        <v>1</v>
      </c>
      <c r="O261">
        <v>1</v>
      </c>
    </row>
    <row r="262" spans="1:15">
      <c r="A262" s="4" t="s">
        <v>679</v>
      </c>
      <c r="B262" s="9" t="s">
        <v>680</v>
      </c>
      <c r="C262">
        <v>2014</v>
      </c>
      <c r="D262" t="s">
        <v>96</v>
      </c>
      <c r="F262" t="s">
        <v>52</v>
      </c>
      <c r="G262" t="s">
        <v>134</v>
      </c>
      <c r="H262" t="s">
        <v>17</v>
      </c>
      <c r="J262">
        <v>0</v>
      </c>
      <c r="K262">
        <v>0</v>
      </c>
      <c r="L262">
        <v>0</v>
      </c>
      <c r="M262">
        <v>0</v>
      </c>
      <c r="N262">
        <v>1</v>
      </c>
      <c r="O262">
        <v>1</v>
      </c>
    </row>
    <row r="263" spans="1:15">
      <c r="A263" s="4" t="s">
        <v>681</v>
      </c>
      <c r="B263" s="9" t="s">
        <v>682</v>
      </c>
      <c r="C263">
        <v>2014</v>
      </c>
      <c r="D263" t="s">
        <v>683</v>
      </c>
      <c r="F263" t="s">
        <v>33</v>
      </c>
      <c r="G263" t="s">
        <v>33</v>
      </c>
      <c r="H263" t="s">
        <v>57</v>
      </c>
      <c r="I263" t="s">
        <v>17</v>
      </c>
      <c r="J263">
        <v>2</v>
      </c>
      <c r="K263">
        <v>1</v>
      </c>
      <c r="L263">
        <v>1</v>
      </c>
      <c r="M263">
        <v>0</v>
      </c>
      <c r="N263">
        <v>0</v>
      </c>
      <c r="O263">
        <v>2</v>
      </c>
    </row>
    <row r="264" spans="1:15">
      <c r="A264" s="4" t="s">
        <v>684</v>
      </c>
      <c r="B264" s="9" t="s">
        <v>685</v>
      </c>
      <c r="C264">
        <v>2014</v>
      </c>
      <c r="D264" t="s">
        <v>169</v>
      </c>
      <c r="F264" t="s">
        <v>33</v>
      </c>
      <c r="G264" t="s">
        <v>17</v>
      </c>
      <c r="H264" t="s">
        <v>57</v>
      </c>
      <c r="J264">
        <v>1</v>
      </c>
      <c r="K264">
        <v>1</v>
      </c>
      <c r="L264">
        <v>0</v>
      </c>
      <c r="M264">
        <v>0</v>
      </c>
      <c r="N264">
        <v>0</v>
      </c>
      <c r="O264">
        <v>1</v>
      </c>
    </row>
    <row r="265" spans="1:15">
      <c r="A265" s="4" t="s">
        <v>686</v>
      </c>
      <c r="B265" s="9" t="s">
        <v>687</v>
      </c>
      <c r="C265">
        <v>2014</v>
      </c>
      <c r="D265" t="s">
        <v>88</v>
      </c>
      <c r="F265" t="s">
        <v>111</v>
      </c>
      <c r="G265" t="s">
        <v>89</v>
      </c>
      <c r="H265" t="s">
        <v>17</v>
      </c>
      <c r="J265">
        <v>3</v>
      </c>
      <c r="K265">
        <v>3</v>
      </c>
      <c r="L265">
        <v>0</v>
      </c>
      <c r="M265">
        <v>0</v>
      </c>
      <c r="N265">
        <v>0</v>
      </c>
      <c r="O265">
        <v>3</v>
      </c>
    </row>
    <row r="266" spans="1:15">
      <c r="A266" s="4" t="s">
        <v>688</v>
      </c>
      <c r="B266" s="9" t="s">
        <v>689</v>
      </c>
      <c r="C266">
        <v>2014</v>
      </c>
      <c r="D266" t="s">
        <v>690</v>
      </c>
      <c r="F266" t="s">
        <v>33</v>
      </c>
      <c r="G266" t="s">
        <v>120</v>
      </c>
      <c r="H266" t="s">
        <v>500</v>
      </c>
      <c r="I266" t="s">
        <v>17</v>
      </c>
      <c r="J266">
        <v>1</v>
      </c>
      <c r="K266">
        <v>1</v>
      </c>
      <c r="L266">
        <v>0</v>
      </c>
      <c r="M266">
        <v>0</v>
      </c>
      <c r="N266">
        <v>1</v>
      </c>
      <c r="O266">
        <v>2</v>
      </c>
    </row>
    <row r="267" spans="1:15">
      <c r="A267" s="4" t="s">
        <v>691</v>
      </c>
      <c r="B267" s="9" t="s">
        <v>692</v>
      </c>
      <c r="C267">
        <v>2014</v>
      </c>
      <c r="D267" t="s">
        <v>128</v>
      </c>
      <c r="F267" t="s">
        <v>81</v>
      </c>
      <c r="G267" t="s">
        <v>693</v>
      </c>
      <c r="H267" t="s">
        <v>65</v>
      </c>
      <c r="I267" t="s">
        <v>492</v>
      </c>
      <c r="J267">
        <v>0</v>
      </c>
      <c r="K267">
        <v>0</v>
      </c>
      <c r="L267">
        <v>0</v>
      </c>
      <c r="M267">
        <v>0</v>
      </c>
      <c r="N267">
        <v>1</v>
      </c>
      <c r="O267">
        <v>1</v>
      </c>
    </row>
    <row r="268" spans="1:15">
      <c r="A268" s="4" t="s">
        <v>694</v>
      </c>
      <c r="B268" s="9" t="s">
        <v>695</v>
      </c>
      <c r="C268">
        <v>2014</v>
      </c>
      <c r="D268" t="s">
        <v>88</v>
      </c>
      <c r="F268" t="s">
        <v>33</v>
      </c>
      <c r="G268" t="s">
        <v>17</v>
      </c>
      <c r="H268" t="s">
        <v>89</v>
      </c>
      <c r="I268" t="s">
        <v>152</v>
      </c>
      <c r="J268">
        <v>2</v>
      </c>
      <c r="K268">
        <v>2</v>
      </c>
      <c r="L268">
        <v>0</v>
      </c>
      <c r="M268">
        <v>0</v>
      </c>
      <c r="N268">
        <v>0</v>
      </c>
      <c r="O268">
        <v>2</v>
      </c>
    </row>
    <row r="269" spans="1:15">
      <c r="A269" s="4" t="s">
        <v>696</v>
      </c>
      <c r="B269" s="9" t="s">
        <v>697</v>
      </c>
      <c r="C269">
        <v>2014</v>
      </c>
      <c r="D269" t="s">
        <v>698</v>
      </c>
      <c r="F269" t="s">
        <v>57</v>
      </c>
      <c r="G269" t="s">
        <v>57</v>
      </c>
      <c r="H269" t="s">
        <v>699</v>
      </c>
      <c r="I269" t="s">
        <v>17</v>
      </c>
      <c r="J269">
        <v>2</v>
      </c>
      <c r="K269">
        <v>0</v>
      </c>
      <c r="L269">
        <v>2</v>
      </c>
      <c r="M269">
        <v>0</v>
      </c>
      <c r="N269">
        <v>0</v>
      </c>
      <c r="O269">
        <v>2</v>
      </c>
    </row>
    <row r="270" spans="1:15">
      <c r="A270" s="4" t="s">
        <v>700</v>
      </c>
      <c r="B270" s="9" t="s">
        <v>701</v>
      </c>
      <c r="C270">
        <v>2014</v>
      </c>
      <c r="D270" t="s">
        <v>169</v>
      </c>
      <c r="F270" t="s">
        <v>521</v>
      </c>
      <c r="G270" t="s">
        <v>152</v>
      </c>
      <c r="H270" t="s">
        <v>17</v>
      </c>
      <c r="J270">
        <v>0</v>
      </c>
      <c r="K270">
        <v>0</v>
      </c>
      <c r="L270">
        <v>0</v>
      </c>
      <c r="M270">
        <v>0</v>
      </c>
      <c r="N270">
        <v>6</v>
      </c>
      <c r="O270">
        <v>6</v>
      </c>
    </row>
    <row r="271" spans="1:15">
      <c r="A271" s="4" t="s">
        <v>702</v>
      </c>
      <c r="B271" s="9" t="s">
        <v>703</v>
      </c>
      <c r="C271">
        <v>2014</v>
      </c>
      <c r="D271" t="s">
        <v>88</v>
      </c>
      <c r="F271" t="s">
        <v>65</v>
      </c>
      <c r="G271" t="s">
        <v>17</v>
      </c>
      <c r="H271" t="s">
        <v>187</v>
      </c>
      <c r="J271">
        <v>1</v>
      </c>
      <c r="K271">
        <v>1</v>
      </c>
      <c r="L271">
        <v>0</v>
      </c>
      <c r="M271">
        <v>0</v>
      </c>
      <c r="N271">
        <v>2</v>
      </c>
      <c r="O271">
        <v>3</v>
      </c>
    </row>
    <row r="272" spans="1:15">
      <c r="A272" s="4" t="s">
        <v>704</v>
      </c>
      <c r="B272" s="9" t="s">
        <v>705</v>
      </c>
      <c r="C272">
        <v>2014</v>
      </c>
      <c r="D272" t="s">
        <v>706</v>
      </c>
      <c r="F272" t="s">
        <v>57</v>
      </c>
      <c r="G272" t="s">
        <v>17</v>
      </c>
      <c r="H272" t="s">
        <v>65</v>
      </c>
      <c r="J272">
        <v>2</v>
      </c>
      <c r="K272">
        <v>2</v>
      </c>
      <c r="L272">
        <v>0</v>
      </c>
      <c r="M272">
        <v>0</v>
      </c>
      <c r="N272">
        <v>0</v>
      </c>
      <c r="O272">
        <v>2</v>
      </c>
    </row>
    <row r="273" spans="1:15">
      <c r="A273" s="4" t="s">
        <v>707</v>
      </c>
      <c r="B273" s="9" t="s">
        <v>708</v>
      </c>
      <c r="C273">
        <v>2014</v>
      </c>
      <c r="D273" t="s">
        <v>21</v>
      </c>
      <c r="E273" t="s">
        <v>42</v>
      </c>
      <c r="F273" t="s">
        <v>111</v>
      </c>
      <c r="G273" t="s">
        <v>81</v>
      </c>
      <c r="H273" t="s">
        <v>17</v>
      </c>
      <c r="J273">
        <v>0</v>
      </c>
      <c r="K273">
        <v>0</v>
      </c>
      <c r="L273">
        <v>0</v>
      </c>
      <c r="M273">
        <v>0</v>
      </c>
      <c r="N273">
        <v>3</v>
      </c>
      <c r="O273">
        <v>3</v>
      </c>
    </row>
    <row r="274" spans="1:15">
      <c r="A274" s="4" t="s">
        <v>709</v>
      </c>
      <c r="B274" s="9" t="s">
        <v>710</v>
      </c>
      <c r="C274">
        <v>2014</v>
      </c>
      <c r="D274" t="s">
        <v>21</v>
      </c>
      <c r="E274" t="s">
        <v>322</v>
      </c>
      <c r="F274" t="s">
        <v>35</v>
      </c>
      <c r="G274" t="s">
        <v>35</v>
      </c>
      <c r="H274" t="s">
        <v>17</v>
      </c>
      <c r="J274">
        <v>1</v>
      </c>
      <c r="K274">
        <v>1</v>
      </c>
      <c r="L274">
        <v>0</v>
      </c>
      <c r="M274">
        <v>0</v>
      </c>
      <c r="N274">
        <v>0</v>
      </c>
      <c r="O274">
        <v>1</v>
      </c>
    </row>
    <row r="275" spans="1:15">
      <c r="A275" s="4" t="s">
        <v>711</v>
      </c>
      <c r="B275" s="9" t="s">
        <v>712</v>
      </c>
      <c r="C275">
        <v>2014</v>
      </c>
      <c r="D275" t="s">
        <v>21</v>
      </c>
      <c r="E275" t="s">
        <v>195</v>
      </c>
      <c r="F275" t="s">
        <v>65</v>
      </c>
      <c r="G275" t="s">
        <v>23</v>
      </c>
      <c r="H275" t="s">
        <v>17</v>
      </c>
      <c r="J275">
        <v>0</v>
      </c>
      <c r="K275">
        <v>0</v>
      </c>
      <c r="L275">
        <v>0</v>
      </c>
      <c r="M275">
        <v>0</v>
      </c>
      <c r="N275">
        <v>3</v>
      </c>
      <c r="O275">
        <v>3</v>
      </c>
    </row>
    <row r="276" spans="1:15">
      <c r="A276" s="4" t="s">
        <v>713</v>
      </c>
      <c r="B276" s="9" t="s">
        <v>714</v>
      </c>
      <c r="C276">
        <v>2014</v>
      </c>
      <c r="D276" t="s">
        <v>21</v>
      </c>
      <c r="E276" t="s">
        <v>155</v>
      </c>
      <c r="F276" t="s">
        <v>57</v>
      </c>
      <c r="G276" t="s">
        <v>111</v>
      </c>
      <c r="H276" t="s">
        <v>89</v>
      </c>
      <c r="I276" t="s">
        <v>82</v>
      </c>
      <c r="J276">
        <v>0</v>
      </c>
      <c r="K276">
        <v>0</v>
      </c>
      <c r="L276">
        <v>0</v>
      </c>
      <c r="M276">
        <v>0</v>
      </c>
      <c r="N276">
        <v>1</v>
      </c>
      <c r="O276">
        <v>1</v>
      </c>
    </row>
    <row r="277" spans="1:15">
      <c r="A277" s="4" t="s">
        <v>715</v>
      </c>
      <c r="B277" s="9" t="s">
        <v>716</v>
      </c>
      <c r="C277">
        <v>2014</v>
      </c>
      <c r="D277" t="s">
        <v>163</v>
      </c>
      <c r="F277" t="s">
        <v>17</v>
      </c>
      <c r="G277" t="s">
        <v>492</v>
      </c>
      <c r="H277" t="s">
        <v>81</v>
      </c>
      <c r="I277" t="s">
        <v>65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>
      <c r="A278" s="4" t="s">
        <v>717</v>
      </c>
      <c r="B278" s="9" t="s">
        <v>718</v>
      </c>
      <c r="C278">
        <v>2014</v>
      </c>
      <c r="D278" t="s">
        <v>21</v>
      </c>
      <c r="E278" t="s">
        <v>505</v>
      </c>
      <c r="F278" t="s">
        <v>23</v>
      </c>
      <c r="G278" t="s">
        <v>299</v>
      </c>
      <c r="H278" t="s">
        <v>17</v>
      </c>
      <c r="J278">
        <v>0</v>
      </c>
      <c r="K278">
        <v>0</v>
      </c>
      <c r="L278">
        <v>0</v>
      </c>
      <c r="M278">
        <v>0</v>
      </c>
      <c r="N278">
        <v>2</v>
      </c>
      <c r="O278">
        <v>2</v>
      </c>
    </row>
    <row r="279" spans="1:15">
      <c r="A279" s="4" t="s">
        <v>719</v>
      </c>
      <c r="B279" s="9" t="s">
        <v>720</v>
      </c>
      <c r="C279">
        <v>2014</v>
      </c>
      <c r="D279" t="s">
        <v>460</v>
      </c>
      <c r="F279" t="s">
        <v>57</v>
      </c>
      <c r="G279" t="s">
        <v>17</v>
      </c>
      <c r="H279" t="s">
        <v>274</v>
      </c>
      <c r="J279">
        <v>2</v>
      </c>
      <c r="K279">
        <v>1</v>
      </c>
      <c r="L279">
        <v>0</v>
      </c>
      <c r="M279">
        <v>1</v>
      </c>
      <c r="N279">
        <v>2</v>
      </c>
      <c r="O279">
        <v>4</v>
      </c>
    </row>
    <row r="280" spans="1:15">
      <c r="A280" s="4" t="s">
        <v>721</v>
      </c>
      <c r="B280" s="9" t="s">
        <v>722</v>
      </c>
      <c r="C280">
        <v>2014</v>
      </c>
      <c r="D280" t="s">
        <v>723</v>
      </c>
      <c r="F280" t="s">
        <v>65</v>
      </c>
      <c r="G280" t="s">
        <v>17</v>
      </c>
      <c r="H280" t="s">
        <v>35</v>
      </c>
      <c r="I280" t="s">
        <v>81</v>
      </c>
      <c r="J280">
        <v>0</v>
      </c>
      <c r="K280">
        <v>0</v>
      </c>
      <c r="L280">
        <v>0</v>
      </c>
      <c r="M280">
        <v>0</v>
      </c>
      <c r="N280">
        <v>2</v>
      </c>
      <c r="O280">
        <v>2</v>
      </c>
    </row>
    <row r="281" spans="1:15">
      <c r="A281" s="4" t="s">
        <v>724</v>
      </c>
      <c r="B281" s="9" t="s">
        <v>725</v>
      </c>
      <c r="C281">
        <v>2014</v>
      </c>
      <c r="D281" t="s">
        <v>206</v>
      </c>
      <c r="F281" t="s">
        <v>17</v>
      </c>
      <c r="G281" t="s">
        <v>120</v>
      </c>
      <c r="H281" t="s">
        <v>57</v>
      </c>
      <c r="I281" t="s">
        <v>89</v>
      </c>
      <c r="J281">
        <v>1</v>
      </c>
      <c r="K281">
        <v>1</v>
      </c>
      <c r="L281">
        <v>0</v>
      </c>
      <c r="M281">
        <v>0</v>
      </c>
      <c r="N281">
        <v>1</v>
      </c>
      <c r="O281">
        <v>2</v>
      </c>
    </row>
    <row r="282" spans="1:15">
      <c r="A282" s="4" t="s">
        <v>726</v>
      </c>
      <c r="B282" s="9" t="s">
        <v>727</v>
      </c>
      <c r="C282">
        <v>2014</v>
      </c>
      <c r="D282" t="s">
        <v>21</v>
      </c>
      <c r="E282" t="s">
        <v>728</v>
      </c>
      <c r="F282" t="s">
        <v>75</v>
      </c>
      <c r="G282" t="s">
        <v>111</v>
      </c>
      <c r="H282" t="s">
        <v>17</v>
      </c>
      <c r="I282" t="s">
        <v>39</v>
      </c>
      <c r="J282">
        <v>0</v>
      </c>
      <c r="K282">
        <v>0</v>
      </c>
      <c r="L282">
        <v>0</v>
      </c>
      <c r="M282">
        <v>0</v>
      </c>
      <c r="N282">
        <v>3</v>
      </c>
      <c r="O282">
        <v>3</v>
      </c>
    </row>
    <row r="283" spans="1:15">
      <c r="A283" s="4" t="s">
        <v>729</v>
      </c>
      <c r="B283" s="9" t="s">
        <v>730</v>
      </c>
      <c r="C283">
        <v>2014</v>
      </c>
      <c r="D283" t="s">
        <v>229</v>
      </c>
      <c r="F283" t="s">
        <v>134</v>
      </c>
      <c r="G283" t="s">
        <v>65</v>
      </c>
      <c r="H283" t="s">
        <v>89</v>
      </c>
      <c r="I283" t="s">
        <v>17</v>
      </c>
      <c r="J283">
        <v>0</v>
      </c>
      <c r="K283">
        <v>0</v>
      </c>
      <c r="L283">
        <v>0</v>
      </c>
      <c r="M283">
        <v>0</v>
      </c>
      <c r="N283">
        <v>2</v>
      </c>
      <c r="O283">
        <v>2</v>
      </c>
    </row>
    <row r="284" spans="1:15">
      <c r="A284" s="4" t="s">
        <v>731</v>
      </c>
      <c r="B284" s="9" t="s">
        <v>732</v>
      </c>
      <c r="C284">
        <v>2014</v>
      </c>
      <c r="D284" t="s">
        <v>64</v>
      </c>
      <c r="F284" t="s">
        <v>17</v>
      </c>
      <c r="G284" t="s">
        <v>89</v>
      </c>
      <c r="H284" t="s">
        <v>120</v>
      </c>
      <c r="I284" t="s">
        <v>203</v>
      </c>
      <c r="J284">
        <v>2</v>
      </c>
      <c r="K284">
        <v>0</v>
      </c>
      <c r="L284">
        <v>2</v>
      </c>
      <c r="M284">
        <v>0</v>
      </c>
      <c r="N284">
        <v>0</v>
      </c>
      <c r="O284">
        <v>2</v>
      </c>
    </row>
    <row r="285" spans="1:15">
      <c r="A285" s="4" t="s">
        <v>733</v>
      </c>
      <c r="B285" s="9" t="s">
        <v>734</v>
      </c>
      <c r="C285">
        <v>2014</v>
      </c>
      <c r="D285" t="s">
        <v>21</v>
      </c>
      <c r="E285" t="s">
        <v>489</v>
      </c>
      <c r="F285" t="s">
        <v>47</v>
      </c>
      <c r="G285" t="s">
        <v>70</v>
      </c>
      <c r="H285" t="s">
        <v>17</v>
      </c>
      <c r="I285" t="s">
        <v>81</v>
      </c>
      <c r="J285">
        <v>0</v>
      </c>
      <c r="K285">
        <v>0</v>
      </c>
      <c r="L285">
        <v>0</v>
      </c>
      <c r="M285">
        <v>0</v>
      </c>
      <c r="N285">
        <v>3</v>
      </c>
      <c r="O285">
        <v>3</v>
      </c>
    </row>
    <row r="286" spans="1:15">
      <c r="A286" s="4" t="s">
        <v>735</v>
      </c>
      <c r="B286" s="9" t="s">
        <v>736</v>
      </c>
      <c r="C286">
        <v>2014</v>
      </c>
      <c r="D286" t="s">
        <v>229</v>
      </c>
      <c r="F286" t="s">
        <v>17</v>
      </c>
      <c r="G286" t="s">
        <v>57</v>
      </c>
      <c r="J286">
        <v>2</v>
      </c>
      <c r="K286">
        <v>2</v>
      </c>
      <c r="L286">
        <v>0</v>
      </c>
      <c r="M286">
        <v>0</v>
      </c>
      <c r="N286">
        <v>0</v>
      </c>
      <c r="O286">
        <v>2</v>
      </c>
    </row>
    <row r="287" spans="1:15">
      <c r="A287" s="4" t="s">
        <v>737</v>
      </c>
      <c r="B287" s="9" t="s">
        <v>738</v>
      </c>
      <c r="C287">
        <v>2014</v>
      </c>
      <c r="D287" t="s">
        <v>21</v>
      </c>
      <c r="E287" t="s">
        <v>739</v>
      </c>
      <c r="F287" t="s">
        <v>65</v>
      </c>
      <c r="G287" t="s">
        <v>81</v>
      </c>
      <c r="H287" t="s">
        <v>17</v>
      </c>
      <c r="I287" t="s">
        <v>35</v>
      </c>
      <c r="J287">
        <v>0</v>
      </c>
      <c r="K287">
        <v>0</v>
      </c>
      <c r="L287">
        <v>0</v>
      </c>
      <c r="M287">
        <v>0</v>
      </c>
      <c r="N287">
        <v>2</v>
      </c>
      <c r="O287">
        <v>2</v>
      </c>
    </row>
    <row r="288" spans="1:15">
      <c r="A288" s="4" t="s">
        <v>740</v>
      </c>
      <c r="B288" s="9" t="s">
        <v>741</v>
      </c>
      <c r="C288">
        <v>2014</v>
      </c>
      <c r="D288" t="s">
        <v>286</v>
      </c>
      <c r="F288" t="s">
        <v>17</v>
      </c>
      <c r="G288" t="s">
        <v>175</v>
      </c>
      <c r="H288" t="s">
        <v>89</v>
      </c>
      <c r="J288">
        <v>1</v>
      </c>
      <c r="K288">
        <v>1</v>
      </c>
      <c r="L288">
        <v>0</v>
      </c>
      <c r="M288">
        <v>0</v>
      </c>
      <c r="N288">
        <v>0</v>
      </c>
      <c r="O288">
        <v>1</v>
      </c>
    </row>
    <row r="289" spans="1:15">
      <c r="A289" s="4" t="s">
        <v>742</v>
      </c>
      <c r="B289" s="9" t="s">
        <v>743</v>
      </c>
      <c r="C289">
        <v>2014</v>
      </c>
      <c r="D289" t="s">
        <v>96</v>
      </c>
      <c r="F289" t="s">
        <v>17</v>
      </c>
      <c r="G289" t="s">
        <v>65</v>
      </c>
      <c r="H289" t="s">
        <v>81</v>
      </c>
      <c r="J289">
        <v>0</v>
      </c>
      <c r="K289">
        <v>0</v>
      </c>
      <c r="L289">
        <v>0</v>
      </c>
      <c r="M289">
        <v>0</v>
      </c>
      <c r="N289">
        <v>3</v>
      </c>
      <c r="O289">
        <v>3</v>
      </c>
    </row>
    <row r="290" spans="1:15">
      <c r="A290" s="4" t="s">
        <v>744</v>
      </c>
      <c r="B290" s="9" t="s">
        <v>745</v>
      </c>
      <c r="C290">
        <v>2014</v>
      </c>
      <c r="D290" t="s">
        <v>21</v>
      </c>
      <c r="E290" t="s">
        <v>166</v>
      </c>
      <c r="F290" t="s">
        <v>57</v>
      </c>
      <c r="G290" t="s">
        <v>17</v>
      </c>
      <c r="H290" t="s">
        <v>316</v>
      </c>
      <c r="J290">
        <v>1</v>
      </c>
      <c r="K290">
        <v>0</v>
      </c>
      <c r="L290">
        <v>1</v>
      </c>
      <c r="M290">
        <v>0</v>
      </c>
      <c r="N290">
        <v>0</v>
      </c>
      <c r="O290">
        <v>1</v>
      </c>
    </row>
    <row r="291" spans="1:15">
      <c r="A291" s="4" t="s">
        <v>746</v>
      </c>
      <c r="B291" s="9" t="s">
        <v>747</v>
      </c>
      <c r="C291">
        <v>2014</v>
      </c>
      <c r="D291" t="s">
        <v>202</v>
      </c>
      <c r="F291" t="s">
        <v>65</v>
      </c>
      <c r="G291" t="s">
        <v>17</v>
      </c>
      <c r="H291" t="s">
        <v>89</v>
      </c>
      <c r="I291" t="s">
        <v>134</v>
      </c>
      <c r="J291">
        <v>0</v>
      </c>
      <c r="K291">
        <v>0</v>
      </c>
      <c r="L291">
        <v>0</v>
      </c>
      <c r="M291">
        <v>0</v>
      </c>
      <c r="N291">
        <v>2</v>
      </c>
      <c r="O291">
        <v>2</v>
      </c>
    </row>
    <row r="292" spans="1:15">
      <c r="A292" s="4" t="s">
        <v>748</v>
      </c>
      <c r="B292" s="9" t="s">
        <v>749</v>
      </c>
      <c r="C292">
        <v>2014</v>
      </c>
      <c r="D292" t="s">
        <v>293</v>
      </c>
      <c r="F292" t="s">
        <v>57</v>
      </c>
      <c r="G292" t="s">
        <v>71</v>
      </c>
      <c r="H292" t="s">
        <v>56</v>
      </c>
      <c r="I292" t="s">
        <v>17</v>
      </c>
      <c r="J292">
        <v>2</v>
      </c>
      <c r="K292">
        <v>2</v>
      </c>
      <c r="L292">
        <v>0</v>
      </c>
      <c r="M292">
        <v>0</v>
      </c>
      <c r="N292">
        <v>1</v>
      </c>
      <c r="O292">
        <v>3</v>
      </c>
    </row>
    <row r="293" spans="1:15">
      <c r="A293" s="4" t="s">
        <v>750</v>
      </c>
      <c r="B293" s="9" t="s">
        <v>751</v>
      </c>
      <c r="C293">
        <v>2014</v>
      </c>
      <c r="D293" t="s">
        <v>88</v>
      </c>
      <c r="F293" t="s">
        <v>33</v>
      </c>
      <c r="G293" t="s">
        <v>57</v>
      </c>
      <c r="H293" t="s">
        <v>17</v>
      </c>
      <c r="J293">
        <v>0</v>
      </c>
      <c r="K293">
        <v>0</v>
      </c>
      <c r="L293">
        <v>0</v>
      </c>
      <c r="M293">
        <v>0</v>
      </c>
      <c r="N293">
        <v>1</v>
      </c>
      <c r="O293">
        <v>1</v>
      </c>
    </row>
    <row r="294" spans="1:15">
      <c r="A294" s="4" t="s">
        <v>752</v>
      </c>
      <c r="B294" s="9" t="s">
        <v>753</v>
      </c>
      <c r="C294">
        <v>2014</v>
      </c>
      <c r="D294" t="s">
        <v>723</v>
      </c>
      <c r="F294" t="s">
        <v>75</v>
      </c>
      <c r="G294" t="s">
        <v>17</v>
      </c>
      <c r="H294" t="s">
        <v>57</v>
      </c>
      <c r="I294" t="s">
        <v>65</v>
      </c>
      <c r="J294">
        <v>1</v>
      </c>
      <c r="K294">
        <v>1</v>
      </c>
      <c r="L294">
        <v>0</v>
      </c>
      <c r="M294">
        <v>0</v>
      </c>
      <c r="N294">
        <v>2</v>
      </c>
      <c r="O294">
        <v>3</v>
      </c>
    </row>
    <row r="295" spans="1:15">
      <c r="A295" s="4" t="s">
        <v>754</v>
      </c>
      <c r="B295" s="9" t="s">
        <v>755</v>
      </c>
      <c r="C295">
        <v>2014</v>
      </c>
      <c r="D295" t="s">
        <v>96</v>
      </c>
      <c r="F295" t="s">
        <v>17</v>
      </c>
      <c r="G295" t="s">
        <v>52</v>
      </c>
      <c r="H295" t="s">
        <v>134</v>
      </c>
      <c r="I295" t="s">
        <v>35</v>
      </c>
      <c r="J295">
        <v>3</v>
      </c>
      <c r="K295">
        <v>0</v>
      </c>
      <c r="L295">
        <v>3</v>
      </c>
      <c r="M295">
        <v>0</v>
      </c>
      <c r="N295">
        <v>0</v>
      </c>
      <c r="O295">
        <v>3</v>
      </c>
    </row>
    <row r="296" spans="1:15">
      <c r="A296" s="4" t="s">
        <v>756</v>
      </c>
      <c r="B296" s="9" t="s">
        <v>757</v>
      </c>
      <c r="C296">
        <v>2014</v>
      </c>
      <c r="D296" t="s">
        <v>96</v>
      </c>
      <c r="F296" t="s">
        <v>52</v>
      </c>
      <c r="G296" t="s">
        <v>17</v>
      </c>
      <c r="H296" t="s">
        <v>71</v>
      </c>
      <c r="I296" t="s">
        <v>152</v>
      </c>
      <c r="J296">
        <v>2</v>
      </c>
      <c r="K296">
        <v>0</v>
      </c>
      <c r="L296">
        <v>2</v>
      </c>
      <c r="M296">
        <v>0</v>
      </c>
      <c r="N296">
        <v>0</v>
      </c>
      <c r="O296">
        <v>2</v>
      </c>
    </row>
    <row r="297" spans="1:15">
      <c r="A297" s="4" t="s">
        <v>758</v>
      </c>
      <c r="B297" s="9" t="s">
        <v>759</v>
      </c>
      <c r="C297">
        <v>2014</v>
      </c>
      <c r="D297" t="s">
        <v>21</v>
      </c>
      <c r="E297" t="s">
        <v>99</v>
      </c>
      <c r="F297" t="s">
        <v>17</v>
      </c>
      <c r="G297" t="s">
        <v>65</v>
      </c>
      <c r="H297" t="s">
        <v>57</v>
      </c>
      <c r="I297" t="s">
        <v>81</v>
      </c>
      <c r="J297">
        <v>2</v>
      </c>
      <c r="K297">
        <v>2</v>
      </c>
      <c r="L297">
        <v>0</v>
      </c>
      <c r="M297">
        <v>0</v>
      </c>
      <c r="N297">
        <v>0</v>
      </c>
      <c r="O297">
        <v>2</v>
      </c>
    </row>
    <row r="298" spans="1:15">
      <c r="A298" s="4" t="s">
        <v>760</v>
      </c>
      <c r="B298" s="9" t="s">
        <v>761</v>
      </c>
      <c r="C298">
        <v>2014</v>
      </c>
      <c r="D298" t="s">
        <v>21</v>
      </c>
      <c r="E298" t="s">
        <v>46</v>
      </c>
      <c r="F298" t="s">
        <v>65</v>
      </c>
      <c r="G298" t="s">
        <v>17</v>
      </c>
      <c r="H298" t="s">
        <v>52</v>
      </c>
      <c r="J298">
        <v>0</v>
      </c>
      <c r="K298">
        <v>0</v>
      </c>
      <c r="L298">
        <v>0</v>
      </c>
      <c r="M298">
        <v>0</v>
      </c>
      <c r="N298">
        <v>2</v>
      </c>
      <c r="O298">
        <v>2</v>
      </c>
    </row>
    <row r="299" spans="1:15">
      <c r="A299" s="4" t="s">
        <v>762</v>
      </c>
      <c r="B299" s="9" t="s">
        <v>763</v>
      </c>
      <c r="C299">
        <v>2014</v>
      </c>
      <c r="D299" t="s">
        <v>21</v>
      </c>
      <c r="E299" t="s">
        <v>99</v>
      </c>
      <c r="F299" t="s">
        <v>17</v>
      </c>
      <c r="G299" t="s">
        <v>764</v>
      </c>
      <c r="H299" t="s">
        <v>57</v>
      </c>
      <c r="J299">
        <v>2</v>
      </c>
      <c r="K299">
        <v>2</v>
      </c>
      <c r="L299">
        <v>0</v>
      </c>
      <c r="M299">
        <v>0</v>
      </c>
      <c r="N299">
        <v>0</v>
      </c>
      <c r="O299">
        <v>2</v>
      </c>
    </row>
    <row r="300" spans="1:15">
      <c r="A300" s="4" t="s">
        <v>765</v>
      </c>
      <c r="B300" s="9" t="s">
        <v>766</v>
      </c>
      <c r="C300">
        <v>2014</v>
      </c>
      <c r="D300" t="s">
        <v>767</v>
      </c>
      <c r="F300" t="s">
        <v>17</v>
      </c>
      <c r="G300" t="s">
        <v>65</v>
      </c>
      <c r="H300" t="s">
        <v>400</v>
      </c>
      <c r="I300" t="s">
        <v>134</v>
      </c>
      <c r="J300">
        <v>1</v>
      </c>
      <c r="K300">
        <v>0</v>
      </c>
      <c r="L300">
        <v>1</v>
      </c>
      <c r="M300">
        <v>0</v>
      </c>
      <c r="N300">
        <v>0</v>
      </c>
      <c r="O300">
        <v>1</v>
      </c>
    </row>
    <row r="301" spans="1:15">
      <c r="A301" s="4" t="s">
        <v>768</v>
      </c>
      <c r="B301" s="9" t="s">
        <v>769</v>
      </c>
      <c r="C301">
        <v>2014</v>
      </c>
      <c r="D301" t="s">
        <v>169</v>
      </c>
      <c r="F301" t="s">
        <v>23</v>
      </c>
      <c r="G301" t="s">
        <v>52</v>
      </c>
      <c r="H301" t="s">
        <v>120</v>
      </c>
      <c r="I301" t="s">
        <v>35</v>
      </c>
      <c r="J301">
        <v>0</v>
      </c>
      <c r="K301">
        <v>0</v>
      </c>
      <c r="L301">
        <v>0</v>
      </c>
      <c r="M301">
        <v>0</v>
      </c>
      <c r="N301">
        <v>3</v>
      </c>
      <c r="O301">
        <v>3</v>
      </c>
    </row>
    <row r="302" spans="1:15">
      <c r="A302" s="4" t="s">
        <v>770</v>
      </c>
      <c r="B302" s="9" t="s">
        <v>771</v>
      </c>
      <c r="C302">
        <v>2014</v>
      </c>
      <c r="D302" t="s">
        <v>21</v>
      </c>
      <c r="E302" t="s">
        <v>195</v>
      </c>
      <c r="F302" t="s">
        <v>17</v>
      </c>
      <c r="G302" t="s">
        <v>57</v>
      </c>
      <c r="H302" t="s">
        <v>23</v>
      </c>
      <c r="J302">
        <v>1</v>
      </c>
      <c r="K302">
        <v>1</v>
      </c>
      <c r="L302">
        <v>0</v>
      </c>
      <c r="M302">
        <v>0</v>
      </c>
      <c r="N302">
        <v>0</v>
      </c>
      <c r="O302">
        <v>1</v>
      </c>
    </row>
    <row r="303" spans="1:15">
      <c r="A303" s="4" t="s">
        <v>679</v>
      </c>
      <c r="B303" s="9" t="s">
        <v>772</v>
      </c>
      <c r="C303">
        <v>2014</v>
      </c>
      <c r="D303" t="s">
        <v>96</v>
      </c>
      <c r="F303" t="s">
        <v>65</v>
      </c>
      <c r="G303" t="s">
        <v>52</v>
      </c>
      <c r="H303" t="s">
        <v>17</v>
      </c>
      <c r="J303">
        <v>1</v>
      </c>
      <c r="K303">
        <v>0</v>
      </c>
      <c r="L303">
        <v>1</v>
      </c>
      <c r="M303">
        <v>0</v>
      </c>
      <c r="N303">
        <v>0</v>
      </c>
      <c r="O303">
        <v>1</v>
      </c>
    </row>
    <row r="304" spans="1:15">
      <c r="A304" s="4" t="s">
        <v>773</v>
      </c>
      <c r="B304" s="9" t="s">
        <v>774</v>
      </c>
      <c r="C304">
        <v>2014</v>
      </c>
      <c r="D304" t="s">
        <v>21</v>
      </c>
      <c r="E304" t="s">
        <v>117</v>
      </c>
      <c r="F304" t="s">
        <v>17</v>
      </c>
      <c r="G304" t="s">
        <v>17</v>
      </c>
      <c r="H304" t="s">
        <v>75</v>
      </c>
      <c r="I304" t="s">
        <v>57</v>
      </c>
      <c r="J304">
        <v>1</v>
      </c>
      <c r="K304">
        <v>0</v>
      </c>
      <c r="L304">
        <v>1</v>
      </c>
      <c r="M304">
        <v>0</v>
      </c>
      <c r="N304">
        <v>4</v>
      </c>
      <c r="O304">
        <v>5</v>
      </c>
    </row>
    <row r="305" spans="1:15">
      <c r="A305" s="4" t="s">
        <v>775</v>
      </c>
      <c r="B305" s="9" t="s">
        <v>776</v>
      </c>
      <c r="C305">
        <v>2014</v>
      </c>
      <c r="D305" t="s">
        <v>381</v>
      </c>
      <c r="F305" t="s">
        <v>17</v>
      </c>
      <c r="G305" t="s">
        <v>57</v>
      </c>
      <c r="H305" t="s">
        <v>290</v>
      </c>
      <c r="J305">
        <v>2</v>
      </c>
      <c r="K305">
        <v>2</v>
      </c>
      <c r="L305">
        <v>0</v>
      </c>
      <c r="M305">
        <v>0</v>
      </c>
      <c r="N305">
        <v>2</v>
      </c>
      <c r="O305">
        <v>4</v>
      </c>
    </row>
    <row r="306" spans="1:15">
      <c r="A306" s="4" t="s">
        <v>777</v>
      </c>
      <c r="B306" s="9" t="s">
        <v>778</v>
      </c>
      <c r="C306">
        <v>2014</v>
      </c>
      <c r="D306" t="s">
        <v>96</v>
      </c>
      <c r="F306" t="s">
        <v>111</v>
      </c>
      <c r="G306" t="s">
        <v>65</v>
      </c>
      <c r="H306" t="s">
        <v>779</v>
      </c>
      <c r="I306" t="s">
        <v>17</v>
      </c>
      <c r="J306">
        <v>1</v>
      </c>
      <c r="K306">
        <v>0</v>
      </c>
      <c r="L306">
        <v>1</v>
      </c>
      <c r="M306">
        <v>0</v>
      </c>
      <c r="N306">
        <v>2</v>
      </c>
      <c r="O306">
        <v>3</v>
      </c>
    </row>
    <row r="307" spans="1:15">
      <c r="A307" s="4" t="s">
        <v>780</v>
      </c>
      <c r="B307" s="9" t="s">
        <v>781</v>
      </c>
      <c r="C307">
        <v>2014</v>
      </c>
      <c r="D307" t="s">
        <v>21</v>
      </c>
      <c r="E307" t="s">
        <v>155</v>
      </c>
      <c r="F307" t="s">
        <v>65</v>
      </c>
      <c r="G307" t="s">
        <v>82</v>
      </c>
      <c r="H307" t="s">
        <v>81</v>
      </c>
      <c r="I307" t="s">
        <v>17</v>
      </c>
      <c r="J307">
        <v>0</v>
      </c>
      <c r="K307">
        <v>0</v>
      </c>
      <c r="L307">
        <v>0</v>
      </c>
      <c r="M307">
        <v>0</v>
      </c>
      <c r="N307">
        <v>1</v>
      </c>
      <c r="O307">
        <v>1</v>
      </c>
    </row>
    <row r="308" spans="1:15">
      <c r="A308" s="4" t="s">
        <v>782</v>
      </c>
      <c r="B308" s="9" t="s">
        <v>783</v>
      </c>
      <c r="C308">
        <v>2014</v>
      </c>
      <c r="D308" t="s">
        <v>74</v>
      </c>
      <c r="F308" t="s">
        <v>33</v>
      </c>
      <c r="G308" t="s">
        <v>82</v>
      </c>
      <c r="H308" t="s">
        <v>57</v>
      </c>
      <c r="I308" t="s">
        <v>17</v>
      </c>
      <c r="J308">
        <v>2</v>
      </c>
      <c r="K308">
        <v>2</v>
      </c>
      <c r="L308">
        <v>0</v>
      </c>
      <c r="M308">
        <v>0</v>
      </c>
      <c r="N308">
        <v>0</v>
      </c>
      <c r="O308">
        <v>2</v>
      </c>
    </row>
    <row r="309" spans="1:15">
      <c r="A309" s="4" t="s">
        <v>784</v>
      </c>
      <c r="B309" s="9" t="s">
        <v>785</v>
      </c>
      <c r="C309">
        <v>2014</v>
      </c>
      <c r="D309" t="s">
        <v>80</v>
      </c>
      <c r="F309" t="s">
        <v>17</v>
      </c>
      <c r="G309" t="s">
        <v>350</v>
      </c>
      <c r="H309" t="s">
        <v>56</v>
      </c>
      <c r="I309" t="s">
        <v>65</v>
      </c>
      <c r="J309">
        <v>0</v>
      </c>
      <c r="K309">
        <v>0</v>
      </c>
      <c r="L309">
        <v>0</v>
      </c>
      <c r="M309">
        <v>0</v>
      </c>
      <c r="N309">
        <v>1</v>
      </c>
      <c r="O309">
        <v>1</v>
      </c>
    </row>
    <row r="310" spans="1:15">
      <c r="A310" s="4" t="s">
        <v>786</v>
      </c>
      <c r="B310" s="9" t="s">
        <v>787</v>
      </c>
      <c r="C310">
        <v>2014</v>
      </c>
      <c r="D310" t="s">
        <v>51</v>
      </c>
      <c r="F310" t="s">
        <v>274</v>
      </c>
      <c r="G310" t="s">
        <v>17</v>
      </c>
      <c r="H310" t="s">
        <v>57</v>
      </c>
      <c r="I310" t="s">
        <v>65</v>
      </c>
      <c r="J310">
        <v>5</v>
      </c>
      <c r="K310">
        <v>0</v>
      </c>
      <c r="L310">
        <v>5</v>
      </c>
      <c r="M310">
        <v>0</v>
      </c>
      <c r="N310">
        <v>0</v>
      </c>
      <c r="O310">
        <v>5</v>
      </c>
    </row>
    <row r="311" spans="1:15">
      <c r="A311" s="4" t="s">
        <v>788</v>
      </c>
      <c r="B311" s="9" t="s">
        <v>789</v>
      </c>
      <c r="C311">
        <v>2014</v>
      </c>
      <c r="D311" t="s">
        <v>229</v>
      </c>
      <c r="F311" t="s">
        <v>134</v>
      </c>
      <c r="G311" t="s">
        <v>17</v>
      </c>
      <c r="H311" t="s">
        <v>93</v>
      </c>
      <c r="I311" t="s">
        <v>57</v>
      </c>
      <c r="J311">
        <v>1</v>
      </c>
      <c r="K311">
        <v>1</v>
      </c>
      <c r="L311">
        <v>0</v>
      </c>
      <c r="M311">
        <v>0</v>
      </c>
      <c r="N311">
        <v>0</v>
      </c>
      <c r="O311">
        <v>1</v>
      </c>
    </row>
    <row r="312" spans="1:15">
      <c r="A312" s="4" t="s">
        <v>790</v>
      </c>
      <c r="B312" s="9" t="s">
        <v>791</v>
      </c>
      <c r="C312">
        <v>2014</v>
      </c>
      <c r="D312" t="s">
        <v>51</v>
      </c>
      <c r="F312" t="s">
        <v>400</v>
      </c>
      <c r="G312" t="s">
        <v>71</v>
      </c>
      <c r="H312" t="s">
        <v>17</v>
      </c>
      <c r="J312">
        <v>2</v>
      </c>
      <c r="K312">
        <v>2</v>
      </c>
      <c r="L312">
        <v>0</v>
      </c>
      <c r="M312">
        <v>0</v>
      </c>
      <c r="N312">
        <v>0</v>
      </c>
      <c r="O312">
        <v>2</v>
      </c>
    </row>
    <row r="313" spans="1:15">
      <c r="A313" s="4" t="s">
        <v>792</v>
      </c>
      <c r="B313" s="9" t="s">
        <v>793</v>
      </c>
      <c r="C313">
        <v>2014</v>
      </c>
      <c r="D313" t="s">
        <v>381</v>
      </c>
      <c r="F313" t="s">
        <v>65</v>
      </c>
      <c r="G313" t="s">
        <v>23</v>
      </c>
      <c r="H313" t="s">
        <v>75</v>
      </c>
      <c r="I313" t="s">
        <v>17</v>
      </c>
      <c r="J313">
        <v>0</v>
      </c>
      <c r="K313">
        <v>0</v>
      </c>
      <c r="L313">
        <v>0</v>
      </c>
      <c r="M313">
        <v>0</v>
      </c>
      <c r="N313">
        <v>4</v>
      </c>
      <c r="O313">
        <v>4</v>
      </c>
    </row>
    <row r="314" spans="1:15">
      <c r="A314" s="4" t="s">
        <v>794</v>
      </c>
      <c r="B314" s="9" t="s">
        <v>795</v>
      </c>
      <c r="C314">
        <v>2014</v>
      </c>
      <c r="D314" t="s">
        <v>206</v>
      </c>
      <c r="F314" t="s">
        <v>152</v>
      </c>
      <c r="G314" t="s">
        <v>192</v>
      </c>
      <c r="H314" t="s">
        <v>17</v>
      </c>
      <c r="J314">
        <v>0</v>
      </c>
      <c r="K314">
        <v>0</v>
      </c>
      <c r="L314">
        <v>0</v>
      </c>
      <c r="M314">
        <v>0</v>
      </c>
      <c r="N314">
        <v>2</v>
      </c>
      <c r="O314">
        <v>2</v>
      </c>
    </row>
    <row r="315" spans="1:15">
      <c r="A315" s="4" t="s">
        <v>796</v>
      </c>
      <c r="B315" s="9" t="s">
        <v>797</v>
      </c>
      <c r="C315">
        <v>2014</v>
      </c>
      <c r="D315" t="s">
        <v>140</v>
      </c>
      <c r="F315" t="s">
        <v>33</v>
      </c>
      <c r="G315" t="s">
        <v>17</v>
      </c>
      <c r="H315" t="s">
        <v>57</v>
      </c>
      <c r="J315">
        <v>2</v>
      </c>
      <c r="K315">
        <v>2</v>
      </c>
      <c r="L315">
        <v>0</v>
      </c>
      <c r="M315">
        <v>0</v>
      </c>
      <c r="N315">
        <v>1</v>
      </c>
      <c r="O315">
        <v>3</v>
      </c>
    </row>
    <row r="316" spans="1:15">
      <c r="A316" s="4" t="s">
        <v>798</v>
      </c>
      <c r="B316" s="9" t="s">
        <v>799</v>
      </c>
      <c r="C316">
        <v>2014</v>
      </c>
      <c r="D316" t="s">
        <v>21</v>
      </c>
      <c r="E316" t="s">
        <v>166</v>
      </c>
      <c r="F316" t="s">
        <v>111</v>
      </c>
      <c r="G316" t="s">
        <v>57</v>
      </c>
      <c r="H316" t="s">
        <v>17</v>
      </c>
      <c r="J316">
        <v>1</v>
      </c>
      <c r="K316">
        <v>1</v>
      </c>
      <c r="L316">
        <v>0</v>
      </c>
      <c r="M316">
        <v>0</v>
      </c>
      <c r="N316">
        <v>0</v>
      </c>
      <c r="O316">
        <v>1</v>
      </c>
    </row>
    <row r="317" spans="1:15">
      <c r="A317" s="4" t="s">
        <v>800</v>
      </c>
      <c r="B317" s="9" t="s">
        <v>801</v>
      </c>
      <c r="C317">
        <v>2014</v>
      </c>
      <c r="D317" t="s">
        <v>96</v>
      </c>
      <c r="F317" t="s">
        <v>52</v>
      </c>
      <c r="G317" t="s">
        <v>17</v>
      </c>
      <c r="H317" t="s">
        <v>52</v>
      </c>
      <c r="I317" t="s">
        <v>82</v>
      </c>
      <c r="J317">
        <v>2</v>
      </c>
      <c r="K317">
        <v>0</v>
      </c>
      <c r="L317">
        <v>2</v>
      </c>
      <c r="M317">
        <v>0</v>
      </c>
      <c r="N317">
        <v>0</v>
      </c>
      <c r="O317">
        <v>2</v>
      </c>
    </row>
    <row r="318" spans="1:15">
      <c r="A318" s="4" t="s">
        <v>802</v>
      </c>
      <c r="B318" s="9" t="s">
        <v>803</v>
      </c>
      <c r="C318">
        <v>2014</v>
      </c>
      <c r="D318" t="s">
        <v>21</v>
      </c>
      <c r="E318" t="s">
        <v>569</v>
      </c>
      <c r="F318" t="s">
        <v>65</v>
      </c>
      <c r="G318" t="s">
        <v>130</v>
      </c>
      <c r="H318" t="s">
        <v>17</v>
      </c>
      <c r="J318">
        <v>4</v>
      </c>
      <c r="K318">
        <v>4</v>
      </c>
      <c r="L318">
        <v>0</v>
      </c>
      <c r="M318">
        <v>0</v>
      </c>
      <c r="N318">
        <v>0</v>
      </c>
      <c r="O318">
        <v>4</v>
      </c>
    </row>
    <row r="319" spans="1:15">
      <c r="A319" s="4" t="s">
        <v>804</v>
      </c>
      <c r="B319" s="9" t="s">
        <v>805</v>
      </c>
      <c r="C319">
        <v>2014</v>
      </c>
      <c r="D319" t="s">
        <v>74</v>
      </c>
      <c r="F319" t="s">
        <v>81</v>
      </c>
      <c r="G319" t="s">
        <v>152</v>
      </c>
      <c r="H319" t="s">
        <v>17</v>
      </c>
      <c r="J319">
        <v>0</v>
      </c>
      <c r="K319">
        <v>0</v>
      </c>
      <c r="L319">
        <v>0</v>
      </c>
      <c r="M319">
        <v>0</v>
      </c>
      <c r="N319">
        <v>2</v>
      </c>
      <c r="O319">
        <v>2</v>
      </c>
    </row>
    <row r="320" spans="1:15">
      <c r="A320" s="4" t="s">
        <v>806</v>
      </c>
      <c r="B320" s="9" t="s">
        <v>807</v>
      </c>
      <c r="C320">
        <v>2014</v>
      </c>
      <c r="D320" t="s">
        <v>88</v>
      </c>
      <c r="F320" t="s">
        <v>65</v>
      </c>
      <c r="G320" t="s">
        <v>370</v>
      </c>
      <c r="H320" t="s">
        <v>17</v>
      </c>
      <c r="I320" t="s">
        <v>299</v>
      </c>
      <c r="J320">
        <v>2</v>
      </c>
      <c r="K320">
        <v>0</v>
      </c>
      <c r="L320">
        <v>2</v>
      </c>
      <c r="M320">
        <v>0</v>
      </c>
      <c r="N320">
        <v>0</v>
      </c>
      <c r="O320">
        <v>2</v>
      </c>
    </row>
    <row r="321" spans="1:15">
      <c r="A321" s="4" t="s">
        <v>808</v>
      </c>
      <c r="B321" s="9" t="s">
        <v>809</v>
      </c>
      <c r="C321">
        <v>2014</v>
      </c>
      <c r="D321" t="s">
        <v>293</v>
      </c>
      <c r="F321" t="s">
        <v>17</v>
      </c>
      <c r="G321" t="s">
        <v>81</v>
      </c>
      <c r="H321" t="s">
        <v>333</v>
      </c>
      <c r="I321" t="s">
        <v>23</v>
      </c>
      <c r="J321">
        <v>1</v>
      </c>
      <c r="K321">
        <v>1</v>
      </c>
      <c r="L321">
        <v>0</v>
      </c>
      <c r="M321">
        <v>0</v>
      </c>
      <c r="N321">
        <v>1</v>
      </c>
      <c r="O321">
        <v>2</v>
      </c>
    </row>
    <row r="322" spans="1:15">
      <c r="A322" s="4" t="s">
        <v>810</v>
      </c>
      <c r="B322" s="9" t="s">
        <v>811</v>
      </c>
      <c r="C322">
        <v>2014</v>
      </c>
      <c r="D322" t="s">
        <v>309</v>
      </c>
      <c r="F322" t="s">
        <v>65</v>
      </c>
      <c r="G322" t="s">
        <v>52</v>
      </c>
      <c r="H322" t="s">
        <v>35</v>
      </c>
      <c r="I322" t="s">
        <v>17</v>
      </c>
      <c r="J322">
        <v>1</v>
      </c>
      <c r="K322">
        <v>0</v>
      </c>
      <c r="L322">
        <v>1</v>
      </c>
      <c r="M322">
        <v>0</v>
      </c>
      <c r="N322">
        <v>0</v>
      </c>
      <c r="O322">
        <v>1</v>
      </c>
    </row>
    <row r="323" spans="1:15">
      <c r="A323" s="4" t="s">
        <v>812</v>
      </c>
      <c r="B323" s="9" t="s">
        <v>813</v>
      </c>
      <c r="C323">
        <v>2014</v>
      </c>
      <c r="D323" t="s">
        <v>169</v>
      </c>
      <c r="F323" t="s">
        <v>33</v>
      </c>
      <c r="G323" t="s">
        <v>271</v>
      </c>
      <c r="H323" t="s">
        <v>17</v>
      </c>
      <c r="J323">
        <v>2</v>
      </c>
      <c r="K323">
        <v>2</v>
      </c>
      <c r="L323">
        <v>0</v>
      </c>
      <c r="M323">
        <v>0</v>
      </c>
      <c r="N323">
        <v>0</v>
      </c>
      <c r="O323">
        <v>2</v>
      </c>
    </row>
    <row r="324" spans="1:15">
      <c r="A324" s="4" t="s">
        <v>814</v>
      </c>
      <c r="B324" s="9" t="s">
        <v>815</v>
      </c>
      <c r="C324">
        <v>2014</v>
      </c>
      <c r="D324" t="s">
        <v>7</v>
      </c>
      <c r="F324" t="s">
        <v>17</v>
      </c>
      <c r="G324" t="s">
        <v>779</v>
      </c>
      <c r="H324" t="s">
        <v>141</v>
      </c>
      <c r="I324" t="s">
        <v>492</v>
      </c>
      <c r="J324">
        <v>2</v>
      </c>
      <c r="K324">
        <v>0</v>
      </c>
      <c r="L324">
        <v>2</v>
      </c>
      <c r="M324">
        <v>0</v>
      </c>
      <c r="N324">
        <v>0</v>
      </c>
      <c r="O324">
        <v>2</v>
      </c>
    </row>
    <row r="325" spans="1:15">
      <c r="A325" s="4" t="s">
        <v>816</v>
      </c>
      <c r="B325" s="9" t="s">
        <v>817</v>
      </c>
      <c r="C325">
        <v>2014</v>
      </c>
      <c r="D325" t="s">
        <v>114</v>
      </c>
      <c r="F325" t="s">
        <v>89</v>
      </c>
      <c r="G325" t="s">
        <v>17</v>
      </c>
      <c r="H325" t="s">
        <v>89</v>
      </c>
      <c r="J325">
        <v>1</v>
      </c>
      <c r="K325">
        <v>1</v>
      </c>
      <c r="L325">
        <v>0</v>
      </c>
      <c r="M325">
        <v>0</v>
      </c>
      <c r="N325">
        <v>2</v>
      </c>
      <c r="O325">
        <v>3</v>
      </c>
    </row>
    <row r="326" spans="1:15">
      <c r="A326" s="4" t="s">
        <v>818</v>
      </c>
      <c r="B326" s="9" t="s">
        <v>819</v>
      </c>
      <c r="C326">
        <v>2014</v>
      </c>
      <c r="D326" t="s">
        <v>21</v>
      </c>
      <c r="E326" t="s">
        <v>820</v>
      </c>
      <c r="F326" t="s">
        <v>144</v>
      </c>
      <c r="G326" t="s">
        <v>144</v>
      </c>
      <c r="H326" t="s">
        <v>17</v>
      </c>
      <c r="I326" t="s">
        <v>57</v>
      </c>
      <c r="J326">
        <v>2</v>
      </c>
      <c r="K326">
        <v>2</v>
      </c>
      <c r="L326">
        <v>0</v>
      </c>
      <c r="M326">
        <v>0</v>
      </c>
      <c r="N326">
        <v>0</v>
      </c>
      <c r="O326">
        <v>2</v>
      </c>
    </row>
    <row r="327" spans="1:15">
      <c r="A327" s="4" t="s">
        <v>821</v>
      </c>
      <c r="B327" s="9" t="s">
        <v>822</v>
      </c>
      <c r="C327">
        <v>2014</v>
      </c>
      <c r="D327" t="s">
        <v>381</v>
      </c>
      <c r="F327" t="s">
        <v>76</v>
      </c>
      <c r="G327" t="s">
        <v>75</v>
      </c>
      <c r="H327" t="s">
        <v>65</v>
      </c>
      <c r="I327" t="s">
        <v>17</v>
      </c>
      <c r="J327">
        <v>0</v>
      </c>
      <c r="K327">
        <v>0</v>
      </c>
      <c r="L327">
        <v>0</v>
      </c>
      <c r="M327">
        <v>0</v>
      </c>
      <c r="N327">
        <v>3</v>
      </c>
      <c r="O327">
        <v>3</v>
      </c>
    </row>
    <row r="328" spans="1:15">
      <c r="A328" s="4" t="s">
        <v>823</v>
      </c>
      <c r="B328" s="9" t="s">
        <v>824</v>
      </c>
      <c r="C328">
        <v>2014</v>
      </c>
      <c r="D328" t="s">
        <v>21</v>
      </c>
      <c r="E328" t="s">
        <v>26</v>
      </c>
      <c r="F328" t="s">
        <v>57</v>
      </c>
      <c r="G328" t="s">
        <v>35</v>
      </c>
      <c r="H328" t="s">
        <v>152</v>
      </c>
      <c r="I328" t="s">
        <v>61</v>
      </c>
      <c r="J328">
        <v>3</v>
      </c>
      <c r="K328">
        <v>3</v>
      </c>
      <c r="L328">
        <v>0</v>
      </c>
      <c r="M328">
        <v>0</v>
      </c>
      <c r="N328">
        <v>0</v>
      </c>
      <c r="O328">
        <v>3</v>
      </c>
    </row>
    <row r="329" spans="1:15">
      <c r="A329" s="4" t="s">
        <v>825</v>
      </c>
      <c r="B329" s="9" t="s">
        <v>826</v>
      </c>
      <c r="C329">
        <v>2014</v>
      </c>
      <c r="D329" t="s">
        <v>827</v>
      </c>
      <c r="F329" t="s">
        <v>152</v>
      </c>
      <c r="G329" t="s">
        <v>89</v>
      </c>
      <c r="H329" t="s">
        <v>17</v>
      </c>
      <c r="I329" t="s">
        <v>281</v>
      </c>
      <c r="J329">
        <v>1</v>
      </c>
      <c r="K329">
        <v>1</v>
      </c>
      <c r="L329">
        <v>0</v>
      </c>
      <c r="M329">
        <v>0</v>
      </c>
      <c r="N329">
        <v>3</v>
      </c>
      <c r="O329">
        <v>4</v>
      </c>
    </row>
    <row r="330" spans="1:15">
      <c r="A330" s="4" t="s">
        <v>828</v>
      </c>
      <c r="B330" s="9" t="s">
        <v>829</v>
      </c>
      <c r="C330">
        <v>2014</v>
      </c>
      <c r="D330" t="s">
        <v>21</v>
      </c>
      <c r="E330" t="s">
        <v>155</v>
      </c>
      <c r="F330" t="s">
        <v>144</v>
      </c>
      <c r="G330" t="s">
        <v>16</v>
      </c>
      <c r="H330" t="s">
        <v>492</v>
      </c>
      <c r="I330" t="s">
        <v>144</v>
      </c>
      <c r="J330">
        <v>3</v>
      </c>
      <c r="K330">
        <v>3</v>
      </c>
      <c r="L330">
        <v>0</v>
      </c>
      <c r="M330">
        <v>0</v>
      </c>
      <c r="N330">
        <v>0</v>
      </c>
      <c r="O330">
        <v>3</v>
      </c>
    </row>
    <row r="331" spans="1:15">
      <c r="A331" s="4" t="s">
        <v>830</v>
      </c>
      <c r="B331" s="9" t="s">
        <v>831</v>
      </c>
      <c r="C331">
        <v>2014</v>
      </c>
      <c r="D331" t="s">
        <v>21</v>
      </c>
      <c r="E331" t="s">
        <v>489</v>
      </c>
      <c r="F331" t="s">
        <v>23</v>
      </c>
      <c r="G331" t="s">
        <v>17</v>
      </c>
      <c r="J331">
        <v>1</v>
      </c>
      <c r="K331">
        <v>0</v>
      </c>
      <c r="L331">
        <v>1</v>
      </c>
      <c r="M331">
        <v>0</v>
      </c>
      <c r="N331">
        <v>0</v>
      </c>
      <c r="O331">
        <v>1</v>
      </c>
    </row>
    <row r="332" spans="1:15">
      <c r="A332" s="4" t="s">
        <v>832</v>
      </c>
      <c r="B332" s="9" t="s">
        <v>833</v>
      </c>
      <c r="C332">
        <v>2014</v>
      </c>
      <c r="D332" t="s">
        <v>21</v>
      </c>
      <c r="E332" t="s">
        <v>166</v>
      </c>
      <c r="F332" t="s">
        <v>65</v>
      </c>
      <c r="G332" t="s">
        <v>484</v>
      </c>
      <c r="H332" t="s">
        <v>492</v>
      </c>
      <c r="I332" t="s">
        <v>17</v>
      </c>
      <c r="J332">
        <v>0</v>
      </c>
      <c r="K332">
        <v>0</v>
      </c>
      <c r="L332">
        <v>0</v>
      </c>
      <c r="M332">
        <v>0</v>
      </c>
      <c r="N332">
        <v>2</v>
      </c>
      <c r="O332">
        <v>2</v>
      </c>
    </row>
    <row r="333" spans="1:15">
      <c r="A333" s="4" t="s">
        <v>834</v>
      </c>
      <c r="B333" s="9" t="s">
        <v>835</v>
      </c>
      <c r="C333">
        <v>2014</v>
      </c>
      <c r="D333" t="s">
        <v>21</v>
      </c>
      <c r="E333" t="s">
        <v>836</v>
      </c>
      <c r="F333" t="s">
        <v>75</v>
      </c>
      <c r="G333" t="s">
        <v>17</v>
      </c>
      <c r="H333" t="s">
        <v>65</v>
      </c>
      <c r="J333">
        <v>0</v>
      </c>
      <c r="K333">
        <v>0</v>
      </c>
      <c r="L333">
        <v>0</v>
      </c>
      <c r="M333">
        <v>0</v>
      </c>
      <c r="N333">
        <v>4</v>
      </c>
      <c r="O333">
        <v>4</v>
      </c>
    </row>
    <row r="334" spans="1:15">
      <c r="A334" s="4" t="s">
        <v>837</v>
      </c>
      <c r="B334" s="9" t="s">
        <v>838</v>
      </c>
      <c r="C334">
        <v>2014</v>
      </c>
      <c r="D334" t="s">
        <v>398</v>
      </c>
      <c r="E334" t="s">
        <v>46</v>
      </c>
      <c r="F334" t="s">
        <v>17</v>
      </c>
      <c r="G334" t="s">
        <v>52</v>
      </c>
      <c r="H334" t="s">
        <v>141</v>
      </c>
      <c r="J334">
        <v>0</v>
      </c>
      <c r="K334">
        <v>0</v>
      </c>
      <c r="L334">
        <v>0</v>
      </c>
      <c r="M334">
        <v>0</v>
      </c>
      <c r="N334">
        <v>4</v>
      </c>
      <c r="O334">
        <v>4</v>
      </c>
    </row>
    <row r="335" spans="1:15">
      <c r="A335" s="4" t="s">
        <v>839</v>
      </c>
      <c r="B335" s="9" t="s">
        <v>840</v>
      </c>
      <c r="C335">
        <v>2014</v>
      </c>
      <c r="D335" t="s">
        <v>309</v>
      </c>
      <c r="F335" t="s">
        <v>52</v>
      </c>
      <c r="G335" t="s">
        <v>52</v>
      </c>
      <c r="H335" t="s">
        <v>17</v>
      </c>
      <c r="J335">
        <v>0</v>
      </c>
      <c r="K335">
        <v>0</v>
      </c>
      <c r="L335">
        <v>0</v>
      </c>
      <c r="M335">
        <v>0</v>
      </c>
      <c r="N335">
        <v>2</v>
      </c>
      <c r="O335">
        <v>2</v>
      </c>
    </row>
    <row r="336" spans="1:15">
      <c r="A336" s="4" t="s">
        <v>841</v>
      </c>
      <c r="B336" s="9" t="s">
        <v>842</v>
      </c>
      <c r="C336">
        <v>2014</v>
      </c>
      <c r="D336" t="s">
        <v>38</v>
      </c>
      <c r="F336" t="s">
        <v>17</v>
      </c>
      <c r="G336" t="s">
        <v>89</v>
      </c>
      <c r="J336">
        <v>0</v>
      </c>
      <c r="K336">
        <v>0</v>
      </c>
      <c r="L336">
        <v>0</v>
      </c>
      <c r="M336">
        <v>0</v>
      </c>
      <c r="N336">
        <v>1</v>
      </c>
      <c r="O336">
        <v>1</v>
      </c>
    </row>
    <row r="337" spans="1:15">
      <c r="A337" s="4" t="s">
        <v>843</v>
      </c>
      <c r="B337" s="9" t="s">
        <v>844</v>
      </c>
      <c r="C337">
        <v>2014</v>
      </c>
      <c r="D337" t="s">
        <v>845</v>
      </c>
      <c r="E337" t="s">
        <v>195</v>
      </c>
      <c r="F337" t="s">
        <v>17</v>
      </c>
      <c r="G337" t="s">
        <v>144</v>
      </c>
      <c r="H337" t="s">
        <v>35</v>
      </c>
      <c r="I337" t="s">
        <v>65</v>
      </c>
      <c r="J337">
        <v>4</v>
      </c>
      <c r="K337">
        <v>0</v>
      </c>
      <c r="L337">
        <v>4</v>
      </c>
      <c r="M337">
        <v>0</v>
      </c>
      <c r="N337">
        <v>0</v>
      </c>
      <c r="O337">
        <v>4</v>
      </c>
    </row>
    <row r="338" spans="1:15">
      <c r="A338" s="4" t="s">
        <v>846</v>
      </c>
      <c r="B338" s="9" t="s">
        <v>847</v>
      </c>
      <c r="C338">
        <v>2014</v>
      </c>
      <c r="D338" t="s">
        <v>128</v>
      </c>
      <c r="F338" t="s">
        <v>17</v>
      </c>
      <c r="G338" t="s">
        <v>47</v>
      </c>
      <c r="H338" t="s">
        <v>57</v>
      </c>
      <c r="J338">
        <v>3</v>
      </c>
      <c r="K338">
        <v>0</v>
      </c>
      <c r="L338">
        <v>3</v>
      </c>
      <c r="M338">
        <v>0</v>
      </c>
      <c r="N338">
        <v>0</v>
      </c>
      <c r="O338">
        <v>3</v>
      </c>
    </row>
    <row r="339" spans="1:15">
      <c r="A339" s="4" t="s">
        <v>848</v>
      </c>
      <c r="B339" s="9" t="s">
        <v>849</v>
      </c>
      <c r="C339">
        <v>2014</v>
      </c>
      <c r="D339" t="s">
        <v>96</v>
      </c>
      <c r="F339" t="s">
        <v>129</v>
      </c>
      <c r="G339" t="s">
        <v>17</v>
      </c>
      <c r="H339" t="s">
        <v>129</v>
      </c>
      <c r="J339">
        <v>0</v>
      </c>
      <c r="K339">
        <v>0</v>
      </c>
      <c r="L339">
        <v>0</v>
      </c>
      <c r="M339">
        <v>0</v>
      </c>
      <c r="N339">
        <v>2</v>
      </c>
      <c r="O339">
        <v>2</v>
      </c>
    </row>
    <row r="340" spans="1:15">
      <c r="A340" s="4" t="s">
        <v>850</v>
      </c>
      <c r="B340" s="9" t="s">
        <v>851</v>
      </c>
      <c r="C340">
        <v>2014</v>
      </c>
      <c r="D340" t="s">
        <v>21</v>
      </c>
      <c r="E340" t="s">
        <v>852</v>
      </c>
      <c r="F340" t="s">
        <v>17</v>
      </c>
      <c r="G340" t="s">
        <v>89</v>
      </c>
      <c r="J340">
        <v>1</v>
      </c>
      <c r="K340">
        <v>1</v>
      </c>
      <c r="L340">
        <v>0</v>
      </c>
      <c r="M340">
        <v>0</v>
      </c>
      <c r="N340">
        <v>0</v>
      </c>
      <c r="O340">
        <v>1</v>
      </c>
    </row>
    <row r="341" spans="1:15">
      <c r="A341" s="4" t="s">
        <v>853</v>
      </c>
      <c r="B341" s="9" t="s">
        <v>854</v>
      </c>
      <c r="C341">
        <v>2014</v>
      </c>
      <c r="D341" t="s">
        <v>38</v>
      </c>
      <c r="F341" t="s">
        <v>152</v>
      </c>
      <c r="G341" t="s">
        <v>134</v>
      </c>
      <c r="H341" t="s">
        <v>17</v>
      </c>
      <c r="J341">
        <v>1</v>
      </c>
      <c r="K341">
        <v>1</v>
      </c>
      <c r="L341">
        <v>0</v>
      </c>
      <c r="M341">
        <v>0</v>
      </c>
      <c r="N341">
        <v>2</v>
      </c>
      <c r="O341">
        <v>3</v>
      </c>
    </row>
    <row r="342" spans="1:15">
      <c r="A342" s="4" t="s">
        <v>810</v>
      </c>
      <c r="B342" s="9" t="s">
        <v>855</v>
      </c>
      <c r="C342">
        <v>2014</v>
      </c>
      <c r="D342" t="s">
        <v>309</v>
      </c>
      <c r="F342" t="s">
        <v>52</v>
      </c>
      <c r="G342" t="s">
        <v>17</v>
      </c>
      <c r="H342" t="s">
        <v>137</v>
      </c>
      <c r="J342">
        <v>0</v>
      </c>
      <c r="K342">
        <v>0</v>
      </c>
      <c r="L342">
        <v>0</v>
      </c>
      <c r="M342">
        <v>0</v>
      </c>
      <c r="N342">
        <v>2</v>
      </c>
      <c r="O342">
        <v>2</v>
      </c>
    </row>
    <row r="343" spans="1:15">
      <c r="A343" s="4" t="s">
        <v>856</v>
      </c>
      <c r="B343" s="9" t="s">
        <v>857</v>
      </c>
      <c r="C343">
        <v>2014</v>
      </c>
      <c r="D343" t="s">
        <v>21</v>
      </c>
      <c r="E343" t="s">
        <v>155</v>
      </c>
      <c r="F343" t="s">
        <v>17</v>
      </c>
      <c r="G343" t="s">
        <v>52</v>
      </c>
      <c r="H343" t="s">
        <v>130</v>
      </c>
      <c r="J343">
        <v>0</v>
      </c>
      <c r="K343">
        <v>0</v>
      </c>
      <c r="L343">
        <v>0</v>
      </c>
      <c r="M343">
        <v>0</v>
      </c>
      <c r="N343">
        <v>4</v>
      </c>
      <c r="O343">
        <v>4</v>
      </c>
    </row>
    <row r="344" spans="1:15">
      <c r="A344" s="4" t="s">
        <v>859</v>
      </c>
      <c r="B344" s="9" t="s">
        <v>858</v>
      </c>
      <c r="C344">
        <v>2014</v>
      </c>
      <c r="D344" t="s">
        <v>21</v>
      </c>
      <c r="E344" t="s">
        <v>99</v>
      </c>
      <c r="F344" t="s">
        <v>23</v>
      </c>
      <c r="G344" t="s">
        <v>299</v>
      </c>
      <c r="H344" t="s">
        <v>17</v>
      </c>
      <c r="J344">
        <v>0</v>
      </c>
      <c r="K344">
        <v>0</v>
      </c>
      <c r="L344">
        <v>0</v>
      </c>
      <c r="M344">
        <v>0</v>
      </c>
      <c r="N344">
        <v>3</v>
      </c>
      <c r="O344">
        <v>3</v>
      </c>
    </row>
    <row r="345" spans="1:15">
      <c r="A345" s="4" t="s">
        <v>860</v>
      </c>
      <c r="B345" s="9" t="s">
        <v>861</v>
      </c>
      <c r="C345">
        <v>2014</v>
      </c>
      <c r="D345" t="s">
        <v>21</v>
      </c>
      <c r="E345" t="s">
        <v>166</v>
      </c>
      <c r="F345" t="s">
        <v>57</v>
      </c>
      <c r="G345" t="s">
        <v>271</v>
      </c>
      <c r="H345" t="s">
        <v>17</v>
      </c>
      <c r="I345" t="s">
        <v>65</v>
      </c>
      <c r="J345">
        <v>1</v>
      </c>
      <c r="K345">
        <v>1</v>
      </c>
      <c r="L345">
        <v>0</v>
      </c>
      <c r="M345">
        <v>0</v>
      </c>
      <c r="N345">
        <v>0</v>
      </c>
      <c r="O345">
        <v>1</v>
      </c>
    </row>
    <row r="346" spans="1:15">
      <c r="A346" s="4" t="s">
        <v>862</v>
      </c>
      <c r="B346" s="9" t="s">
        <v>863</v>
      </c>
      <c r="C346">
        <v>2014</v>
      </c>
      <c r="D346" t="s">
        <v>38</v>
      </c>
      <c r="F346" t="s">
        <v>170</v>
      </c>
      <c r="G346" t="s">
        <v>35</v>
      </c>
      <c r="H346" t="s">
        <v>333</v>
      </c>
      <c r="I346" t="s">
        <v>17</v>
      </c>
      <c r="J346">
        <v>0</v>
      </c>
      <c r="K346">
        <v>0</v>
      </c>
      <c r="L346">
        <v>0</v>
      </c>
      <c r="M346">
        <v>0</v>
      </c>
      <c r="N346">
        <v>3</v>
      </c>
      <c r="O346">
        <v>3</v>
      </c>
    </row>
    <row r="347" spans="1:15">
      <c r="A347" s="4" t="s">
        <v>864</v>
      </c>
      <c r="B347" s="9" t="s">
        <v>865</v>
      </c>
      <c r="C347">
        <v>2014</v>
      </c>
      <c r="D347" t="s">
        <v>21</v>
      </c>
      <c r="E347" t="s">
        <v>547</v>
      </c>
      <c r="F347" t="s">
        <v>65</v>
      </c>
      <c r="G347" t="s">
        <v>130</v>
      </c>
      <c r="H347" t="s">
        <v>17</v>
      </c>
      <c r="J347">
        <v>5</v>
      </c>
      <c r="K347">
        <v>5</v>
      </c>
      <c r="L347">
        <v>0</v>
      </c>
      <c r="M347">
        <v>0</v>
      </c>
      <c r="N347">
        <v>0</v>
      </c>
      <c r="O347">
        <v>5</v>
      </c>
    </row>
    <row r="348" spans="1:15">
      <c r="A348" s="4" t="s">
        <v>866</v>
      </c>
      <c r="B348" s="9" t="s">
        <v>867</v>
      </c>
      <c r="C348">
        <v>2014</v>
      </c>
      <c r="D348" t="s">
        <v>21</v>
      </c>
      <c r="E348" t="s">
        <v>99</v>
      </c>
      <c r="F348" t="s">
        <v>76</v>
      </c>
      <c r="G348" t="s">
        <v>35</v>
      </c>
      <c r="H348" t="s">
        <v>17</v>
      </c>
      <c r="I348" t="s">
        <v>57</v>
      </c>
      <c r="J348">
        <v>1</v>
      </c>
      <c r="K348">
        <v>1</v>
      </c>
      <c r="L348">
        <v>0</v>
      </c>
      <c r="M348">
        <v>0</v>
      </c>
      <c r="N348">
        <v>0</v>
      </c>
      <c r="O348">
        <v>1</v>
      </c>
    </row>
    <row r="349" spans="1:15">
      <c r="A349" s="4" t="s">
        <v>868</v>
      </c>
      <c r="B349" s="9" t="s">
        <v>869</v>
      </c>
      <c r="C349">
        <v>2014</v>
      </c>
      <c r="D349" t="s">
        <v>114</v>
      </c>
      <c r="F349" t="s">
        <v>57</v>
      </c>
      <c r="G349" t="s">
        <v>17</v>
      </c>
      <c r="J349">
        <v>4</v>
      </c>
      <c r="K349">
        <v>4</v>
      </c>
      <c r="L349">
        <v>0</v>
      </c>
      <c r="M349">
        <v>0</v>
      </c>
      <c r="N349">
        <v>0</v>
      </c>
      <c r="O349">
        <v>4</v>
      </c>
    </row>
    <row r="350" spans="1:15">
      <c r="A350" s="4" t="s">
        <v>870</v>
      </c>
      <c r="B350" s="9" t="s">
        <v>871</v>
      </c>
      <c r="C350">
        <v>2013</v>
      </c>
      <c r="D350" t="s">
        <v>872</v>
      </c>
      <c r="E350" t="s">
        <v>569</v>
      </c>
      <c r="F350" t="s">
        <v>129</v>
      </c>
      <c r="G350" t="s">
        <v>873</v>
      </c>
      <c r="H350" t="s">
        <v>17</v>
      </c>
      <c r="J350">
        <v>0</v>
      </c>
      <c r="K350">
        <v>0</v>
      </c>
      <c r="L350">
        <v>0</v>
      </c>
      <c r="M350">
        <v>0</v>
      </c>
      <c r="N350">
        <v>2</v>
      </c>
      <c r="O350">
        <v>2</v>
      </c>
    </row>
    <row r="351" spans="1:15">
      <c r="A351" s="4" t="s">
        <v>881</v>
      </c>
      <c r="B351" s="9" t="s">
        <v>882</v>
      </c>
      <c r="C351">
        <v>2013</v>
      </c>
      <c r="D351" t="s">
        <v>140</v>
      </c>
      <c r="F351" t="s">
        <v>17</v>
      </c>
      <c r="G351" t="s">
        <v>81</v>
      </c>
      <c r="H351" t="s">
        <v>65</v>
      </c>
      <c r="I351" t="s">
        <v>35</v>
      </c>
      <c r="J351">
        <v>0</v>
      </c>
      <c r="K351">
        <v>0</v>
      </c>
      <c r="L351">
        <v>0</v>
      </c>
      <c r="M351">
        <v>0</v>
      </c>
      <c r="N351">
        <v>3</v>
      </c>
      <c r="O351">
        <v>3</v>
      </c>
    </row>
    <row r="352" spans="1:15">
      <c r="A352" s="4" t="s">
        <v>883</v>
      </c>
      <c r="B352" s="9" t="s">
        <v>884</v>
      </c>
      <c r="C352">
        <v>2013</v>
      </c>
      <c r="D352" t="s">
        <v>51</v>
      </c>
      <c r="F352" t="s">
        <v>81</v>
      </c>
      <c r="G352" t="s">
        <v>65</v>
      </c>
      <c r="H352" t="s">
        <v>134</v>
      </c>
      <c r="I352" t="s">
        <v>17</v>
      </c>
      <c r="J352">
        <v>0</v>
      </c>
      <c r="K352">
        <v>0</v>
      </c>
      <c r="L352">
        <v>0</v>
      </c>
      <c r="M352">
        <v>0</v>
      </c>
      <c r="N352">
        <v>2</v>
      </c>
      <c r="O352">
        <v>2</v>
      </c>
    </row>
    <row r="353" spans="1:15">
      <c r="A353" s="4" t="s">
        <v>885</v>
      </c>
      <c r="B353" s="9" t="s">
        <v>886</v>
      </c>
      <c r="C353">
        <v>2013</v>
      </c>
      <c r="D353" t="s">
        <v>381</v>
      </c>
      <c r="F353" t="s">
        <v>47</v>
      </c>
      <c r="G353" t="s">
        <v>65</v>
      </c>
      <c r="H353" t="s">
        <v>89</v>
      </c>
      <c r="I353" t="s">
        <v>17</v>
      </c>
      <c r="J353">
        <v>1</v>
      </c>
      <c r="K353">
        <v>1</v>
      </c>
      <c r="L353">
        <v>0</v>
      </c>
      <c r="M353">
        <v>0</v>
      </c>
      <c r="N353">
        <v>0</v>
      </c>
      <c r="O353">
        <v>1</v>
      </c>
    </row>
    <row r="354" spans="1:15">
      <c r="A354" s="4" t="s">
        <v>887</v>
      </c>
      <c r="B354" s="9" t="s">
        <v>888</v>
      </c>
      <c r="C354">
        <v>2013</v>
      </c>
      <c r="D354" t="s">
        <v>242</v>
      </c>
      <c r="F354" t="s">
        <v>33</v>
      </c>
      <c r="G354" t="s">
        <v>34</v>
      </c>
      <c r="H354" t="s">
        <v>17</v>
      </c>
      <c r="I354" t="s">
        <v>71</v>
      </c>
      <c r="J354">
        <v>0</v>
      </c>
      <c r="K354">
        <v>0</v>
      </c>
      <c r="L354">
        <v>0</v>
      </c>
      <c r="M354">
        <v>0</v>
      </c>
      <c r="N354">
        <v>2</v>
      </c>
      <c r="O354">
        <v>2</v>
      </c>
    </row>
    <row r="355" spans="1:15">
      <c r="A355" s="4" t="s">
        <v>889</v>
      </c>
      <c r="B355" s="9" t="s">
        <v>890</v>
      </c>
      <c r="C355">
        <v>2013</v>
      </c>
      <c r="D355" t="s">
        <v>88</v>
      </c>
      <c r="F355" t="s">
        <v>111</v>
      </c>
      <c r="G355" t="s">
        <v>17</v>
      </c>
      <c r="H355" t="s">
        <v>52</v>
      </c>
      <c r="J355">
        <v>2</v>
      </c>
      <c r="K355">
        <v>2</v>
      </c>
      <c r="L355">
        <v>0</v>
      </c>
      <c r="M355">
        <v>0</v>
      </c>
      <c r="N355">
        <v>2</v>
      </c>
      <c r="O355">
        <v>4</v>
      </c>
    </row>
    <row r="356" spans="1:15">
      <c r="A356" s="4" t="s">
        <v>891</v>
      </c>
      <c r="B356" s="9" t="s">
        <v>892</v>
      </c>
      <c r="C356">
        <v>2013</v>
      </c>
      <c r="D356" t="s">
        <v>114</v>
      </c>
      <c r="F356" t="s">
        <v>65</v>
      </c>
      <c r="G356" t="s">
        <v>56</v>
      </c>
      <c r="H356" t="s">
        <v>17</v>
      </c>
      <c r="I356" t="s">
        <v>57</v>
      </c>
      <c r="J356">
        <v>11</v>
      </c>
      <c r="K356">
        <v>11</v>
      </c>
      <c r="L356">
        <v>0</v>
      </c>
      <c r="M356">
        <v>0</v>
      </c>
      <c r="N356">
        <v>0</v>
      </c>
      <c r="O356">
        <v>11</v>
      </c>
    </row>
    <row r="357" spans="1:15">
      <c r="A357" s="4" t="s">
        <v>893</v>
      </c>
      <c r="B357" s="9" t="s">
        <v>894</v>
      </c>
      <c r="C357">
        <v>2013</v>
      </c>
      <c r="D357" t="s">
        <v>140</v>
      </c>
      <c r="F357" t="s">
        <v>129</v>
      </c>
      <c r="G357" t="s">
        <v>17</v>
      </c>
      <c r="H357" t="s">
        <v>65</v>
      </c>
      <c r="J357">
        <v>1</v>
      </c>
      <c r="K357">
        <v>1</v>
      </c>
      <c r="L357">
        <v>0</v>
      </c>
      <c r="M357">
        <v>0</v>
      </c>
      <c r="N357">
        <v>3</v>
      </c>
      <c r="O357">
        <v>4</v>
      </c>
    </row>
    <row r="358" spans="1:15">
      <c r="A358" s="4" t="s">
        <v>895</v>
      </c>
      <c r="B358" s="9" t="s">
        <v>896</v>
      </c>
      <c r="C358">
        <v>2013</v>
      </c>
      <c r="D358" t="s">
        <v>293</v>
      </c>
      <c r="F358" t="s">
        <v>129</v>
      </c>
      <c r="G358" t="s">
        <v>17</v>
      </c>
      <c r="H358" t="s">
        <v>65</v>
      </c>
      <c r="J358">
        <v>1</v>
      </c>
      <c r="K358">
        <v>1</v>
      </c>
      <c r="L358">
        <v>0</v>
      </c>
      <c r="M358">
        <v>0</v>
      </c>
      <c r="N358">
        <v>1</v>
      </c>
      <c r="O358">
        <v>2</v>
      </c>
    </row>
    <row r="359" spans="1:15">
      <c r="A359" s="4" t="s">
        <v>897</v>
      </c>
      <c r="B359" s="9" t="s">
        <v>898</v>
      </c>
      <c r="C359">
        <v>2013</v>
      </c>
      <c r="D359" t="s">
        <v>88</v>
      </c>
      <c r="F359" t="s">
        <v>89</v>
      </c>
      <c r="G359" t="s">
        <v>65</v>
      </c>
      <c r="H359" t="s">
        <v>17</v>
      </c>
      <c r="J359">
        <v>0</v>
      </c>
      <c r="K359">
        <v>0</v>
      </c>
      <c r="L359">
        <v>0</v>
      </c>
      <c r="M359">
        <v>0</v>
      </c>
      <c r="N359">
        <v>1</v>
      </c>
      <c r="O359">
        <v>1</v>
      </c>
    </row>
    <row r="360" spans="1:15">
      <c r="A360" s="4" t="s">
        <v>899</v>
      </c>
      <c r="B360" s="9" t="s">
        <v>900</v>
      </c>
      <c r="C360">
        <v>2013</v>
      </c>
      <c r="D360" t="s">
        <v>21</v>
      </c>
      <c r="E360" t="s">
        <v>46</v>
      </c>
      <c r="F360" t="s">
        <v>75</v>
      </c>
      <c r="G360" t="s">
        <v>619</v>
      </c>
      <c r="H360" t="s">
        <v>17</v>
      </c>
      <c r="J360">
        <v>0</v>
      </c>
      <c r="K360">
        <v>0</v>
      </c>
      <c r="L360">
        <v>0</v>
      </c>
      <c r="M360">
        <v>0</v>
      </c>
      <c r="N360">
        <v>2</v>
      </c>
      <c r="O360">
        <v>2</v>
      </c>
    </row>
    <row r="361" spans="1:15">
      <c r="A361" s="4" t="s">
        <v>901</v>
      </c>
      <c r="B361" s="9" t="s">
        <v>902</v>
      </c>
      <c r="C361">
        <v>2013</v>
      </c>
      <c r="D361" t="s">
        <v>80</v>
      </c>
      <c r="F361" t="s">
        <v>23</v>
      </c>
      <c r="G361" t="s">
        <v>144</v>
      </c>
      <c r="J361">
        <v>1</v>
      </c>
      <c r="K361">
        <v>1</v>
      </c>
      <c r="L361">
        <v>0</v>
      </c>
      <c r="M361">
        <v>0</v>
      </c>
      <c r="N361">
        <v>3</v>
      </c>
      <c r="O361">
        <v>4</v>
      </c>
    </row>
    <row r="362" spans="1:15">
      <c r="A362" s="4" t="s">
        <v>903</v>
      </c>
      <c r="B362" s="9" t="s">
        <v>904</v>
      </c>
      <c r="C362">
        <v>2013</v>
      </c>
      <c r="D362" t="s">
        <v>64</v>
      </c>
      <c r="F362" t="s">
        <v>23</v>
      </c>
      <c r="G362" t="s">
        <v>17</v>
      </c>
      <c r="J362">
        <v>1</v>
      </c>
      <c r="K362">
        <v>1</v>
      </c>
      <c r="L362">
        <v>0</v>
      </c>
      <c r="M362">
        <v>0</v>
      </c>
      <c r="N362">
        <v>1</v>
      </c>
      <c r="O362">
        <v>2</v>
      </c>
    </row>
    <row r="363" spans="1:15">
      <c r="A363" s="4" t="s">
        <v>905</v>
      </c>
      <c r="B363" s="9" t="s">
        <v>906</v>
      </c>
      <c r="C363">
        <v>2013</v>
      </c>
      <c r="D363" t="s">
        <v>381</v>
      </c>
      <c r="F363" t="s">
        <v>65</v>
      </c>
      <c r="G363" t="s">
        <v>144</v>
      </c>
      <c r="J363">
        <v>1</v>
      </c>
      <c r="K363">
        <v>1</v>
      </c>
      <c r="L363">
        <v>0</v>
      </c>
      <c r="M363">
        <v>0</v>
      </c>
      <c r="N363">
        <v>1</v>
      </c>
      <c r="O363">
        <v>2</v>
      </c>
    </row>
    <row r="364" spans="1:15">
      <c r="A364" s="4" t="s">
        <v>907</v>
      </c>
      <c r="B364" s="9" t="s">
        <v>908</v>
      </c>
      <c r="C364">
        <v>2013</v>
      </c>
      <c r="D364" t="s">
        <v>51</v>
      </c>
      <c r="F364" t="s">
        <v>134</v>
      </c>
      <c r="G364" t="s">
        <v>152</v>
      </c>
      <c r="H364" t="s">
        <v>17</v>
      </c>
      <c r="J364">
        <v>2</v>
      </c>
      <c r="K364">
        <v>2</v>
      </c>
      <c r="L364">
        <v>0</v>
      </c>
      <c r="M364">
        <v>0</v>
      </c>
      <c r="N364">
        <v>0</v>
      </c>
      <c r="O364">
        <v>2</v>
      </c>
    </row>
    <row r="365" spans="1:15">
      <c r="A365" s="4" t="s">
        <v>909</v>
      </c>
      <c r="B365" s="9" t="s">
        <v>910</v>
      </c>
      <c r="C365">
        <v>2013</v>
      </c>
      <c r="D365" t="s">
        <v>80</v>
      </c>
      <c r="F365" t="s">
        <v>81</v>
      </c>
      <c r="G365" t="s">
        <v>57</v>
      </c>
      <c r="J365">
        <v>1</v>
      </c>
      <c r="K365">
        <v>1</v>
      </c>
      <c r="L365">
        <v>0</v>
      </c>
      <c r="M365">
        <v>0</v>
      </c>
      <c r="N365">
        <v>1</v>
      </c>
      <c r="O365">
        <v>2</v>
      </c>
    </row>
    <row r="366" spans="1:15">
      <c r="A366" s="4" t="s">
        <v>911</v>
      </c>
      <c r="B366" s="9" t="s">
        <v>912</v>
      </c>
      <c r="C366">
        <v>2013</v>
      </c>
      <c r="D366" t="s">
        <v>51</v>
      </c>
      <c r="F366" t="s">
        <v>33</v>
      </c>
      <c r="G366" t="s">
        <v>57</v>
      </c>
      <c r="H366" t="s">
        <v>17</v>
      </c>
      <c r="J366">
        <v>2</v>
      </c>
      <c r="K366">
        <v>2</v>
      </c>
      <c r="L366">
        <v>0</v>
      </c>
      <c r="M366">
        <v>0</v>
      </c>
      <c r="N366">
        <v>1</v>
      </c>
      <c r="O366">
        <v>3</v>
      </c>
    </row>
    <row r="367" spans="1:15">
      <c r="A367" s="4" t="s">
        <v>913</v>
      </c>
      <c r="B367" s="9" t="s">
        <v>914</v>
      </c>
      <c r="C367">
        <v>2013</v>
      </c>
      <c r="D367" t="s">
        <v>169</v>
      </c>
      <c r="F367" t="s">
        <v>52</v>
      </c>
      <c r="G367" t="s">
        <v>17</v>
      </c>
      <c r="J367">
        <v>0</v>
      </c>
      <c r="K367">
        <v>0</v>
      </c>
      <c r="L367">
        <v>0</v>
      </c>
      <c r="M367">
        <v>0</v>
      </c>
      <c r="N367">
        <v>2</v>
      </c>
      <c r="O367">
        <v>2</v>
      </c>
    </row>
    <row r="368" spans="1:15">
      <c r="A368" s="4" t="s">
        <v>915</v>
      </c>
      <c r="B368" s="9" t="s">
        <v>916</v>
      </c>
      <c r="C368">
        <v>2013</v>
      </c>
      <c r="D368" t="s">
        <v>381</v>
      </c>
      <c r="F368" t="s">
        <v>89</v>
      </c>
      <c r="G368" t="s">
        <v>17</v>
      </c>
      <c r="J368">
        <v>0</v>
      </c>
      <c r="K368">
        <v>0</v>
      </c>
      <c r="L368">
        <v>0</v>
      </c>
      <c r="M368">
        <v>0</v>
      </c>
      <c r="N368">
        <v>3</v>
      </c>
      <c r="O368">
        <v>3</v>
      </c>
    </row>
    <row r="369" spans="1:15">
      <c r="A369" s="4" t="s">
        <v>917</v>
      </c>
      <c r="B369" s="9" t="s">
        <v>918</v>
      </c>
      <c r="C369">
        <v>2013</v>
      </c>
      <c r="D369" t="s">
        <v>88</v>
      </c>
      <c r="F369" t="s">
        <v>144</v>
      </c>
      <c r="G369" t="s">
        <v>57</v>
      </c>
      <c r="J369">
        <v>1</v>
      </c>
      <c r="K369">
        <v>1</v>
      </c>
      <c r="L369">
        <v>0</v>
      </c>
      <c r="M369">
        <v>0</v>
      </c>
      <c r="N369">
        <v>0</v>
      </c>
      <c r="O369">
        <v>1</v>
      </c>
    </row>
    <row r="370" spans="1:15">
      <c r="A370" s="4" t="s">
        <v>919</v>
      </c>
      <c r="B370" s="9" t="s">
        <v>920</v>
      </c>
      <c r="C370">
        <v>2013</v>
      </c>
      <c r="D370" t="s">
        <v>293</v>
      </c>
      <c r="F370" t="s">
        <v>123</v>
      </c>
      <c r="G370" t="s">
        <v>17</v>
      </c>
      <c r="J370">
        <v>2</v>
      </c>
      <c r="K370">
        <v>2</v>
      </c>
      <c r="L370">
        <v>0</v>
      </c>
      <c r="M370">
        <v>0</v>
      </c>
      <c r="N370">
        <v>0</v>
      </c>
      <c r="O370">
        <v>2</v>
      </c>
    </row>
    <row r="371" spans="1:15">
      <c r="A371" s="4" t="s">
        <v>921</v>
      </c>
      <c r="B371" s="9" t="s">
        <v>922</v>
      </c>
      <c r="C371">
        <v>2013</v>
      </c>
      <c r="D371" t="s">
        <v>96</v>
      </c>
      <c r="F371" t="s">
        <v>33</v>
      </c>
      <c r="G371" t="s">
        <v>134</v>
      </c>
      <c r="H371" t="s">
        <v>75</v>
      </c>
      <c r="J371">
        <v>2</v>
      </c>
      <c r="K371">
        <v>0</v>
      </c>
      <c r="L371">
        <v>2</v>
      </c>
      <c r="M371">
        <v>0</v>
      </c>
      <c r="N371">
        <v>0</v>
      </c>
      <c r="O371">
        <v>2</v>
      </c>
    </row>
    <row r="372" spans="1:15">
      <c r="A372" s="4" t="s">
        <v>923</v>
      </c>
      <c r="B372" s="9" t="s">
        <v>924</v>
      </c>
      <c r="C372">
        <v>2013</v>
      </c>
      <c r="D372" t="s">
        <v>96</v>
      </c>
      <c r="F372" t="s">
        <v>17</v>
      </c>
      <c r="G372" t="s">
        <v>89</v>
      </c>
      <c r="J372">
        <v>0</v>
      </c>
      <c r="K372">
        <v>0</v>
      </c>
      <c r="L372">
        <v>0</v>
      </c>
      <c r="M372">
        <v>0</v>
      </c>
      <c r="N372">
        <v>1</v>
      </c>
      <c r="O372">
        <v>1</v>
      </c>
    </row>
    <row r="373" spans="1:15">
      <c r="A373" s="4" t="s">
        <v>925</v>
      </c>
      <c r="B373" s="9" t="s">
        <v>926</v>
      </c>
      <c r="C373">
        <v>2013</v>
      </c>
      <c r="D373" t="s">
        <v>51</v>
      </c>
      <c r="F373" t="s">
        <v>111</v>
      </c>
      <c r="G373" t="s">
        <v>89</v>
      </c>
      <c r="H373" t="s">
        <v>57</v>
      </c>
      <c r="J373">
        <v>1</v>
      </c>
      <c r="K373">
        <v>1</v>
      </c>
      <c r="L373">
        <v>0</v>
      </c>
      <c r="M373">
        <v>0</v>
      </c>
      <c r="N373">
        <v>0</v>
      </c>
      <c r="O373">
        <v>1</v>
      </c>
    </row>
    <row r="374" spans="1:15">
      <c r="A374" s="4" t="s">
        <v>927</v>
      </c>
      <c r="B374" s="9" t="s">
        <v>928</v>
      </c>
      <c r="C374">
        <v>2013</v>
      </c>
      <c r="D374" t="s">
        <v>21</v>
      </c>
      <c r="E374" t="s">
        <v>929</v>
      </c>
      <c r="F374" t="s">
        <v>47</v>
      </c>
      <c r="G374" t="s">
        <v>57</v>
      </c>
      <c r="H374" t="s">
        <v>17</v>
      </c>
      <c r="J374">
        <v>2</v>
      </c>
      <c r="K374">
        <v>2</v>
      </c>
      <c r="L374">
        <v>0</v>
      </c>
      <c r="M374">
        <v>0</v>
      </c>
      <c r="N374">
        <v>0</v>
      </c>
      <c r="O374">
        <v>2</v>
      </c>
    </row>
    <row r="375" spans="1:15">
      <c r="A375" s="4" t="s">
        <v>930</v>
      </c>
      <c r="B375" s="9" t="s">
        <v>931</v>
      </c>
      <c r="C375">
        <v>2013</v>
      </c>
      <c r="D375" t="s">
        <v>64</v>
      </c>
      <c r="F375" t="s">
        <v>65</v>
      </c>
      <c r="G375" t="s">
        <v>81</v>
      </c>
      <c r="H375" t="s">
        <v>134</v>
      </c>
      <c r="J375">
        <v>1</v>
      </c>
      <c r="K375">
        <v>1</v>
      </c>
      <c r="L375">
        <v>0</v>
      </c>
      <c r="M375">
        <v>0</v>
      </c>
      <c r="N375">
        <v>0</v>
      </c>
      <c r="O375">
        <v>1</v>
      </c>
    </row>
    <row r="376" spans="1:15">
      <c r="A376" s="4" t="s">
        <v>932</v>
      </c>
      <c r="B376" s="9" t="s">
        <v>933</v>
      </c>
      <c r="C376">
        <v>2013</v>
      </c>
      <c r="D376" t="s">
        <v>293</v>
      </c>
      <c r="F376" t="s">
        <v>23</v>
      </c>
      <c r="G376" t="s">
        <v>17</v>
      </c>
      <c r="H376" t="s">
        <v>267</v>
      </c>
      <c r="J376">
        <v>0</v>
      </c>
      <c r="K376">
        <v>0</v>
      </c>
      <c r="L376">
        <v>0</v>
      </c>
      <c r="M376">
        <v>0</v>
      </c>
      <c r="N376">
        <v>1</v>
      </c>
      <c r="O376">
        <v>1</v>
      </c>
    </row>
    <row r="377" spans="1:15">
      <c r="A377" s="4" t="s">
        <v>934</v>
      </c>
      <c r="B377" s="9" t="s">
        <v>935</v>
      </c>
      <c r="C377">
        <v>2013</v>
      </c>
      <c r="D377" t="s">
        <v>429</v>
      </c>
      <c r="F377" t="s">
        <v>47</v>
      </c>
      <c r="G377" t="s">
        <v>17</v>
      </c>
      <c r="J377">
        <v>0</v>
      </c>
      <c r="K377">
        <v>0</v>
      </c>
      <c r="L377">
        <v>0</v>
      </c>
      <c r="M377">
        <v>0</v>
      </c>
      <c r="N377">
        <v>3</v>
      </c>
      <c r="O377">
        <v>3</v>
      </c>
    </row>
    <row r="378" spans="1:15">
      <c r="A378" s="4" t="s">
        <v>936</v>
      </c>
      <c r="B378" s="9" t="s">
        <v>937</v>
      </c>
      <c r="C378">
        <v>2013</v>
      </c>
      <c r="D378" t="s">
        <v>96</v>
      </c>
      <c r="F378" t="s">
        <v>23</v>
      </c>
      <c r="G378" t="s">
        <v>17</v>
      </c>
      <c r="H378" t="s">
        <v>33</v>
      </c>
      <c r="J378">
        <v>2</v>
      </c>
      <c r="K378">
        <v>2</v>
      </c>
      <c r="L378">
        <v>0</v>
      </c>
      <c r="M378">
        <v>0</v>
      </c>
      <c r="N378">
        <v>1</v>
      </c>
      <c r="O378">
        <v>3</v>
      </c>
    </row>
    <row r="379" spans="1:15">
      <c r="A379" s="4" t="s">
        <v>938</v>
      </c>
      <c r="B379" s="9" t="s">
        <v>939</v>
      </c>
      <c r="C379">
        <v>2013</v>
      </c>
      <c r="D379" t="s">
        <v>21</v>
      </c>
      <c r="E379" t="s">
        <v>940</v>
      </c>
      <c r="F379" t="s">
        <v>65</v>
      </c>
      <c r="G379" t="s">
        <v>89</v>
      </c>
      <c r="H379" t="s">
        <v>111</v>
      </c>
      <c r="J379">
        <v>2</v>
      </c>
      <c r="K379">
        <v>2</v>
      </c>
      <c r="L379">
        <v>0</v>
      </c>
      <c r="M379">
        <v>0</v>
      </c>
      <c r="N379">
        <v>0</v>
      </c>
      <c r="O379">
        <v>2</v>
      </c>
    </row>
    <row r="380" spans="1:15">
      <c r="A380" s="4" t="s">
        <v>941</v>
      </c>
      <c r="B380" s="9" t="s">
        <v>942</v>
      </c>
      <c r="C380">
        <v>2013</v>
      </c>
      <c r="D380" t="s">
        <v>38</v>
      </c>
      <c r="F380" t="s">
        <v>65</v>
      </c>
      <c r="G380" t="s">
        <v>17</v>
      </c>
      <c r="H380" t="s">
        <v>81</v>
      </c>
      <c r="J380">
        <v>1</v>
      </c>
      <c r="K380">
        <v>1</v>
      </c>
      <c r="L380">
        <v>0</v>
      </c>
      <c r="M380">
        <v>0</v>
      </c>
      <c r="N380">
        <v>1</v>
      </c>
      <c r="O380">
        <v>2</v>
      </c>
    </row>
    <row r="381" spans="1:15">
      <c r="A381" s="4" t="s">
        <v>943</v>
      </c>
      <c r="B381" s="9" t="s">
        <v>944</v>
      </c>
      <c r="C381">
        <v>2013</v>
      </c>
      <c r="D381" t="s">
        <v>80</v>
      </c>
      <c r="F381" t="s">
        <v>89</v>
      </c>
      <c r="G381" t="s">
        <v>17</v>
      </c>
      <c r="J381">
        <v>0</v>
      </c>
      <c r="K381">
        <v>0</v>
      </c>
      <c r="L381">
        <v>0</v>
      </c>
      <c r="M381">
        <v>0</v>
      </c>
      <c r="N381">
        <v>3</v>
      </c>
      <c r="O381">
        <v>3</v>
      </c>
    </row>
    <row r="382" spans="1:15">
      <c r="A382" s="4" t="s">
        <v>945</v>
      </c>
      <c r="B382" s="9" t="s">
        <v>946</v>
      </c>
      <c r="C382">
        <v>2013</v>
      </c>
      <c r="D382" t="s">
        <v>309</v>
      </c>
      <c r="F382" t="s">
        <v>57</v>
      </c>
      <c r="G382" t="s">
        <v>65</v>
      </c>
      <c r="H382" t="s">
        <v>17</v>
      </c>
      <c r="J382">
        <v>2</v>
      </c>
      <c r="K382">
        <v>0</v>
      </c>
      <c r="L382">
        <v>2</v>
      </c>
      <c r="M382">
        <v>0</v>
      </c>
      <c r="N382">
        <v>1</v>
      </c>
      <c r="O382">
        <v>3</v>
      </c>
    </row>
    <row r="383" spans="1:15">
      <c r="A383" s="4" t="s">
        <v>947</v>
      </c>
      <c r="B383" s="9" t="s">
        <v>948</v>
      </c>
      <c r="C383">
        <v>2013</v>
      </c>
      <c r="D383" t="s">
        <v>140</v>
      </c>
      <c r="F383" t="s">
        <v>123</v>
      </c>
      <c r="G383" t="s">
        <v>17</v>
      </c>
      <c r="J383">
        <v>1</v>
      </c>
      <c r="K383">
        <v>1</v>
      </c>
      <c r="L383">
        <v>0</v>
      </c>
      <c r="M383">
        <v>0</v>
      </c>
      <c r="N383">
        <v>0</v>
      </c>
      <c r="O383">
        <v>1</v>
      </c>
    </row>
    <row r="384" spans="1:15">
      <c r="A384" s="4" t="s">
        <v>949</v>
      </c>
      <c r="B384" s="9" t="s">
        <v>950</v>
      </c>
      <c r="C384">
        <v>2013</v>
      </c>
      <c r="D384" t="s">
        <v>21</v>
      </c>
      <c r="E384" t="s">
        <v>22</v>
      </c>
      <c r="F384" t="s">
        <v>134</v>
      </c>
      <c r="G384" t="s">
        <v>129</v>
      </c>
      <c r="H384" t="s">
        <v>17</v>
      </c>
      <c r="J384">
        <v>2</v>
      </c>
      <c r="K384">
        <v>2</v>
      </c>
      <c r="L384">
        <v>0</v>
      </c>
      <c r="M384">
        <v>0</v>
      </c>
      <c r="N384">
        <v>0</v>
      </c>
      <c r="O384">
        <v>2</v>
      </c>
    </row>
    <row r="385" spans="1:15">
      <c r="A385" s="4" t="s">
        <v>951</v>
      </c>
      <c r="B385" s="9" t="s">
        <v>952</v>
      </c>
      <c r="C385">
        <v>2013</v>
      </c>
      <c r="D385" t="s">
        <v>315</v>
      </c>
      <c r="F385" t="s">
        <v>33</v>
      </c>
      <c r="G385" t="s">
        <v>16</v>
      </c>
      <c r="H385" t="s">
        <v>57</v>
      </c>
      <c r="J385">
        <v>1</v>
      </c>
      <c r="K385">
        <v>1</v>
      </c>
      <c r="L385">
        <v>0</v>
      </c>
      <c r="M385">
        <v>0</v>
      </c>
      <c r="N385">
        <v>0</v>
      </c>
      <c r="O385">
        <v>1</v>
      </c>
    </row>
    <row r="386" spans="1:15">
      <c r="A386" s="4" t="s">
        <v>953</v>
      </c>
      <c r="B386" s="9" t="s">
        <v>954</v>
      </c>
      <c r="C386">
        <v>2013</v>
      </c>
      <c r="D386" t="s">
        <v>64</v>
      </c>
      <c r="F386" t="s">
        <v>274</v>
      </c>
      <c r="G386" t="s">
        <v>57</v>
      </c>
      <c r="H386" t="s">
        <v>17</v>
      </c>
      <c r="J386">
        <v>2</v>
      </c>
      <c r="K386">
        <v>2</v>
      </c>
      <c r="L386">
        <v>0</v>
      </c>
      <c r="M386">
        <v>0</v>
      </c>
      <c r="N386">
        <v>2</v>
      </c>
      <c r="O386">
        <v>4</v>
      </c>
    </row>
    <row r="387" spans="1:15">
      <c r="A387" s="4" t="s">
        <v>955</v>
      </c>
      <c r="B387" s="9" t="s">
        <v>956</v>
      </c>
      <c r="C387">
        <v>2013</v>
      </c>
      <c r="D387" t="s">
        <v>957</v>
      </c>
      <c r="F387" t="s">
        <v>33</v>
      </c>
      <c r="G387" t="s">
        <v>57</v>
      </c>
      <c r="H387" t="s">
        <v>17</v>
      </c>
      <c r="J387">
        <v>1</v>
      </c>
      <c r="K387">
        <v>1</v>
      </c>
      <c r="L387">
        <v>0</v>
      </c>
      <c r="M387">
        <v>0</v>
      </c>
      <c r="N387">
        <v>2</v>
      </c>
      <c r="O387">
        <v>3</v>
      </c>
    </row>
    <row r="388" spans="1:15">
      <c r="A388" s="4" t="s">
        <v>404</v>
      </c>
      <c r="B388" s="9" t="s">
        <v>958</v>
      </c>
      <c r="C388">
        <v>2013</v>
      </c>
      <c r="D388" t="s">
        <v>21</v>
      </c>
      <c r="E388" t="s">
        <v>303</v>
      </c>
      <c r="F388" t="s">
        <v>23</v>
      </c>
      <c r="G388" t="s">
        <v>65</v>
      </c>
      <c r="H388" t="s">
        <v>17</v>
      </c>
      <c r="J388">
        <v>1</v>
      </c>
      <c r="K388">
        <v>1</v>
      </c>
      <c r="L388">
        <v>0</v>
      </c>
      <c r="M388">
        <v>0</v>
      </c>
      <c r="N388">
        <v>0</v>
      </c>
      <c r="O388">
        <v>1</v>
      </c>
    </row>
    <row r="389" spans="1:15">
      <c r="A389" s="4" t="s">
        <v>959</v>
      </c>
      <c r="B389" s="9" t="s">
        <v>960</v>
      </c>
      <c r="C389">
        <v>2013</v>
      </c>
      <c r="D389" t="s">
        <v>21</v>
      </c>
      <c r="E389" t="s">
        <v>117</v>
      </c>
      <c r="F389" t="s">
        <v>57</v>
      </c>
      <c r="G389" t="s">
        <v>47</v>
      </c>
      <c r="H389" t="s">
        <v>17</v>
      </c>
      <c r="J389">
        <v>1</v>
      </c>
      <c r="K389">
        <v>1</v>
      </c>
      <c r="L389">
        <v>0</v>
      </c>
      <c r="M389">
        <v>0</v>
      </c>
      <c r="N389">
        <v>1</v>
      </c>
      <c r="O389">
        <v>2</v>
      </c>
    </row>
    <row r="390" spans="1:15">
      <c r="A390" s="4" t="s">
        <v>961</v>
      </c>
      <c r="B390" s="9" t="s">
        <v>962</v>
      </c>
      <c r="C390">
        <v>2013</v>
      </c>
      <c r="D390" t="s">
        <v>80</v>
      </c>
      <c r="F390" t="s">
        <v>17</v>
      </c>
      <c r="G390" t="s">
        <v>57</v>
      </c>
      <c r="J390">
        <v>1</v>
      </c>
      <c r="K390">
        <v>1</v>
      </c>
      <c r="L390">
        <v>0</v>
      </c>
      <c r="M390">
        <v>0</v>
      </c>
      <c r="N390">
        <v>1</v>
      </c>
      <c r="O390">
        <v>2</v>
      </c>
    </row>
    <row r="391" spans="1:15">
      <c r="A391" s="4" t="s">
        <v>963</v>
      </c>
      <c r="B391" s="9" t="s">
        <v>964</v>
      </c>
      <c r="C391">
        <v>2013</v>
      </c>
      <c r="D391" t="s">
        <v>242</v>
      </c>
      <c r="F391" t="s">
        <v>65</v>
      </c>
      <c r="G391" t="s">
        <v>81</v>
      </c>
      <c r="H391" t="s">
        <v>134</v>
      </c>
      <c r="J391">
        <v>0</v>
      </c>
      <c r="K391">
        <v>0</v>
      </c>
      <c r="L391">
        <v>0</v>
      </c>
      <c r="M391">
        <v>0</v>
      </c>
      <c r="N391">
        <v>2</v>
      </c>
      <c r="O391">
        <v>2</v>
      </c>
    </row>
    <row r="392" spans="1:15">
      <c r="A392" s="4" t="s">
        <v>965</v>
      </c>
      <c r="B392" s="9" t="s">
        <v>966</v>
      </c>
      <c r="C392">
        <v>2013</v>
      </c>
      <c r="D392" t="s">
        <v>460</v>
      </c>
      <c r="F392" t="s">
        <v>65</v>
      </c>
      <c r="G392" t="s">
        <v>35</v>
      </c>
      <c r="H392" t="s">
        <v>33</v>
      </c>
      <c r="I392" t="s">
        <v>57</v>
      </c>
      <c r="J392">
        <v>6</v>
      </c>
      <c r="K392">
        <v>6</v>
      </c>
      <c r="L392">
        <v>0</v>
      </c>
      <c r="M392">
        <v>0</v>
      </c>
      <c r="N392">
        <v>0</v>
      </c>
      <c r="O392">
        <v>6</v>
      </c>
    </row>
    <row r="393" spans="1:15">
      <c r="A393" s="4" t="s">
        <v>967</v>
      </c>
      <c r="B393" s="9" t="s">
        <v>968</v>
      </c>
      <c r="C393">
        <v>2013</v>
      </c>
      <c r="D393" t="s">
        <v>21</v>
      </c>
      <c r="E393" t="s">
        <v>99</v>
      </c>
      <c r="F393" t="s">
        <v>152</v>
      </c>
      <c r="G393" t="s">
        <v>89</v>
      </c>
      <c r="H393" t="s">
        <v>144</v>
      </c>
      <c r="J393">
        <v>2</v>
      </c>
      <c r="K393">
        <v>2</v>
      </c>
      <c r="L393">
        <v>0</v>
      </c>
      <c r="M393">
        <v>0</v>
      </c>
      <c r="N393">
        <v>2</v>
      </c>
      <c r="O393">
        <v>4</v>
      </c>
    </row>
    <row r="394" spans="1:15">
      <c r="A394" s="4" t="s">
        <v>969</v>
      </c>
      <c r="B394" s="9" t="s">
        <v>970</v>
      </c>
      <c r="C394">
        <v>2013</v>
      </c>
      <c r="D394" t="s">
        <v>96</v>
      </c>
      <c r="F394" t="s">
        <v>17</v>
      </c>
      <c r="G394" t="s">
        <v>57</v>
      </c>
      <c r="H394" t="s">
        <v>134</v>
      </c>
      <c r="J394">
        <v>1</v>
      </c>
      <c r="K394">
        <v>1</v>
      </c>
      <c r="L394">
        <v>0</v>
      </c>
      <c r="M394">
        <v>0</v>
      </c>
      <c r="N394">
        <v>0</v>
      </c>
      <c r="O394">
        <v>1</v>
      </c>
    </row>
    <row r="395" spans="1:15">
      <c r="A395" s="4" t="s">
        <v>971</v>
      </c>
      <c r="B395" s="9" t="s">
        <v>972</v>
      </c>
      <c r="C395">
        <v>2013</v>
      </c>
      <c r="D395" t="s">
        <v>202</v>
      </c>
      <c r="F395" t="s">
        <v>17</v>
      </c>
      <c r="G395" t="s">
        <v>57</v>
      </c>
      <c r="H395" t="s">
        <v>89</v>
      </c>
      <c r="J395">
        <v>2</v>
      </c>
      <c r="K395">
        <v>2</v>
      </c>
      <c r="L395">
        <v>0</v>
      </c>
      <c r="M395">
        <v>0</v>
      </c>
      <c r="N395">
        <v>0</v>
      </c>
      <c r="O395">
        <v>2</v>
      </c>
    </row>
    <row r="396" spans="1:15">
      <c r="A396" s="4" t="s">
        <v>973</v>
      </c>
      <c r="B396" s="9" t="s">
        <v>974</v>
      </c>
      <c r="C396">
        <v>2013</v>
      </c>
      <c r="D396" t="s">
        <v>21</v>
      </c>
      <c r="E396" t="s">
        <v>399</v>
      </c>
      <c r="F396" t="s">
        <v>111</v>
      </c>
      <c r="G396" t="s">
        <v>57</v>
      </c>
      <c r="J396">
        <v>2</v>
      </c>
      <c r="K396">
        <v>2</v>
      </c>
      <c r="L396">
        <v>0</v>
      </c>
      <c r="M396">
        <v>0</v>
      </c>
      <c r="N396">
        <v>1</v>
      </c>
      <c r="O396">
        <v>3</v>
      </c>
    </row>
    <row r="397" spans="1:15">
      <c r="A397" s="4" t="s">
        <v>975</v>
      </c>
      <c r="B397" s="9" t="s">
        <v>976</v>
      </c>
      <c r="C397">
        <v>2013</v>
      </c>
      <c r="D397" t="s">
        <v>169</v>
      </c>
      <c r="F397" t="s">
        <v>152</v>
      </c>
      <c r="G397" t="s">
        <v>16</v>
      </c>
      <c r="J397">
        <v>0</v>
      </c>
      <c r="K397">
        <v>0</v>
      </c>
      <c r="L397">
        <v>0</v>
      </c>
      <c r="M397">
        <v>0</v>
      </c>
      <c r="N397">
        <v>3</v>
      </c>
      <c r="O397">
        <v>3</v>
      </c>
    </row>
    <row r="398" spans="1:15">
      <c r="A398" s="4" t="s">
        <v>977</v>
      </c>
      <c r="B398" s="9" t="s">
        <v>978</v>
      </c>
      <c r="C398">
        <v>2013</v>
      </c>
      <c r="D398" t="s">
        <v>979</v>
      </c>
      <c r="F398" t="s">
        <v>23</v>
      </c>
      <c r="G398" t="s">
        <v>17</v>
      </c>
      <c r="J398">
        <v>2</v>
      </c>
      <c r="K398">
        <v>0</v>
      </c>
      <c r="L398">
        <v>2</v>
      </c>
      <c r="M398">
        <v>0</v>
      </c>
      <c r="N398">
        <v>0</v>
      </c>
      <c r="O398">
        <v>2</v>
      </c>
    </row>
    <row r="399" spans="1:15">
      <c r="A399" s="4" t="s">
        <v>980</v>
      </c>
      <c r="B399" s="9" t="s">
        <v>981</v>
      </c>
      <c r="C399">
        <v>2013</v>
      </c>
      <c r="D399" t="s">
        <v>982</v>
      </c>
      <c r="E399" t="s">
        <v>42</v>
      </c>
      <c r="F399" t="s">
        <v>56</v>
      </c>
      <c r="G399" t="s">
        <v>17</v>
      </c>
      <c r="J399">
        <v>2</v>
      </c>
      <c r="K399">
        <v>2</v>
      </c>
      <c r="L399">
        <v>0</v>
      </c>
      <c r="M399">
        <v>0</v>
      </c>
      <c r="N399">
        <v>1</v>
      </c>
      <c r="O399">
        <v>3</v>
      </c>
    </row>
    <row r="400" spans="1:15">
      <c r="A400" s="4" t="s">
        <v>983</v>
      </c>
      <c r="B400" s="9" t="s">
        <v>984</v>
      </c>
      <c r="C400">
        <v>2013</v>
      </c>
      <c r="D400" t="s">
        <v>229</v>
      </c>
      <c r="F400" t="s">
        <v>144</v>
      </c>
      <c r="G400" t="s">
        <v>17</v>
      </c>
      <c r="H400" t="s">
        <v>47</v>
      </c>
      <c r="J400">
        <v>1</v>
      </c>
      <c r="K400">
        <v>1</v>
      </c>
      <c r="L400">
        <v>0</v>
      </c>
      <c r="M400">
        <v>0</v>
      </c>
      <c r="N400">
        <v>0</v>
      </c>
      <c r="O400">
        <v>1</v>
      </c>
    </row>
    <row r="401" spans="1:15">
      <c r="A401" s="4" t="s">
        <v>985</v>
      </c>
      <c r="B401" s="9" t="s">
        <v>986</v>
      </c>
      <c r="C401">
        <v>2013</v>
      </c>
      <c r="D401" t="s">
        <v>96</v>
      </c>
      <c r="F401" t="s">
        <v>52</v>
      </c>
      <c r="G401" t="s">
        <v>134</v>
      </c>
      <c r="H401" t="s">
        <v>17</v>
      </c>
      <c r="J401">
        <v>2</v>
      </c>
      <c r="K401">
        <v>2</v>
      </c>
      <c r="L401">
        <v>0</v>
      </c>
      <c r="M401">
        <v>0</v>
      </c>
      <c r="N401">
        <v>1</v>
      </c>
      <c r="O401">
        <v>3</v>
      </c>
    </row>
    <row r="402" spans="1:15">
      <c r="A402" s="4" t="s">
        <v>987</v>
      </c>
      <c r="B402" s="9" t="s">
        <v>988</v>
      </c>
      <c r="C402">
        <v>2013</v>
      </c>
      <c r="D402" t="s">
        <v>51</v>
      </c>
      <c r="F402" t="s">
        <v>144</v>
      </c>
      <c r="G402" t="s">
        <v>17</v>
      </c>
      <c r="J402">
        <v>1</v>
      </c>
      <c r="K402">
        <v>1</v>
      </c>
      <c r="L402">
        <v>0</v>
      </c>
      <c r="M402">
        <v>0</v>
      </c>
      <c r="N402">
        <v>0</v>
      </c>
      <c r="O402">
        <v>1</v>
      </c>
    </row>
    <row r="403" spans="1:15">
      <c r="A403" s="4" t="s">
        <v>989</v>
      </c>
      <c r="B403" s="9" t="s">
        <v>990</v>
      </c>
      <c r="C403">
        <v>2013</v>
      </c>
      <c r="D403" t="s">
        <v>21</v>
      </c>
      <c r="E403" t="s">
        <v>195</v>
      </c>
      <c r="F403" t="s">
        <v>111</v>
      </c>
      <c r="G403" t="s">
        <v>17</v>
      </c>
      <c r="J403">
        <v>0</v>
      </c>
      <c r="K403">
        <v>0</v>
      </c>
      <c r="L403">
        <v>0</v>
      </c>
      <c r="M403">
        <v>0</v>
      </c>
      <c r="N403">
        <v>1</v>
      </c>
      <c r="O403">
        <v>1</v>
      </c>
    </row>
    <row r="404" spans="1:15">
      <c r="A404" s="4" t="s">
        <v>991</v>
      </c>
      <c r="B404" s="9" t="s">
        <v>992</v>
      </c>
      <c r="C404">
        <v>2013</v>
      </c>
      <c r="D404" t="s">
        <v>21</v>
      </c>
      <c r="E404" t="s">
        <v>526</v>
      </c>
      <c r="F404" t="s">
        <v>65</v>
      </c>
      <c r="G404" t="s">
        <v>23</v>
      </c>
      <c r="J404">
        <v>0</v>
      </c>
      <c r="K404">
        <v>0</v>
      </c>
      <c r="L404">
        <v>0</v>
      </c>
      <c r="M404">
        <v>0</v>
      </c>
      <c r="N404">
        <v>4</v>
      </c>
      <c r="O404">
        <v>4</v>
      </c>
    </row>
    <row r="405" spans="1:15">
      <c r="A405" s="4" t="s">
        <v>993</v>
      </c>
      <c r="B405" s="9" t="s">
        <v>994</v>
      </c>
      <c r="C405">
        <v>2013</v>
      </c>
      <c r="D405" t="s">
        <v>242</v>
      </c>
      <c r="F405" t="s">
        <v>56</v>
      </c>
      <c r="G405" t="s">
        <v>267</v>
      </c>
      <c r="J405">
        <v>0</v>
      </c>
      <c r="K405">
        <v>0</v>
      </c>
      <c r="L405">
        <v>0</v>
      </c>
      <c r="M405">
        <v>0</v>
      </c>
      <c r="N405">
        <v>1</v>
      </c>
      <c r="O405">
        <v>1</v>
      </c>
    </row>
    <row r="406" spans="1:15">
      <c r="A406" s="4" t="s">
        <v>995</v>
      </c>
      <c r="B406" s="9" t="s">
        <v>996</v>
      </c>
      <c r="C406">
        <v>2013</v>
      </c>
      <c r="D406" t="s">
        <v>88</v>
      </c>
      <c r="F406" t="s">
        <v>17</v>
      </c>
      <c r="G406" t="s">
        <v>23</v>
      </c>
      <c r="J406">
        <v>1</v>
      </c>
      <c r="K406">
        <v>1</v>
      </c>
      <c r="L406">
        <v>0</v>
      </c>
      <c r="M406">
        <v>0</v>
      </c>
      <c r="N406">
        <v>1</v>
      </c>
      <c r="O406">
        <v>2</v>
      </c>
    </row>
    <row r="407" spans="1:15">
      <c r="A407" s="4" t="s">
        <v>997</v>
      </c>
      <c r="B407" s="9" t="s">
        <v>998</v>
      </c>
      <c r="C407">
        <v>2013</v>
      </c>
      <c r="D407" t="s">
        <v>353</v>
      </c>
      <c r="F407" t="s">
        <v>81</v>
      </c>
      <c r="G407" t="s">
        <v>17</v>
      </c>
      <c r="J407">
        <v>0</v>
      </c>
      <c r="K407">
        <v>0</v>
      </c>
      <c r="L407">
        <v>0</v>
      </c>
      <c r="M407">
        <v>0</v>
      </c>
      <c r="N407">
        <v>3</v>
      </c>
      <c r="O407">
        <v>3</v>
      </c>
    </row>
    <row r="408" spans="1:15">
      <c r="A408" s="4" t="s">
        <v>999</v>
      </c>
      <c r="B408" s="9" t="s">
        <v>1000</v>
      </c>
      <c r="C408">
        <v>2013</v>
      </c>
      <c r="D408" t="s">
        <v>64</v>
      </c>
      <c r="F408" t="s">
        <v>75</v>
      </c>
      <c r="G408" t="s">
        <v>17</v>
      </c>
      <c r="J408">
        <v>0</v>
      </c>
      <c r="K408">
        <v>0</v>
      </c>
      <c r="L408">
        <v>0</v>
      </c>
      <c r="M408">
        <v>0</v>
      </c>
      <c r="N408">
        <v>3</v>
      </c>
      <c r="O408">
        <v>3</v>
      </c>
    </row>
    <row r="409" spans="1:15">
      <c r="A409" s="4" t="s">
        <v>1001</v>
      </c>
      <c r="B409" s="9" t="s">
        <v>1002</v>
      </c>
      <c r="C409">
        <v>2013</v>
      </c>
      <c r="D409" t="s">
        <v>21</v>
      </c>
      <c r="E409" t="s">
        <v>195</v>
      </c>
      <c r="F409" t="s">
        <v>57</v>
      </c>
      <c r="G409" t="s">
        <v>33</v>
      </c>
      <c r="H409" t="s">
        <v>17</v>
      </c>
      <c r="J409">
        <v>2</v>
      </c>
      <c r="K409">
        <v>2</v>
      </c>
      <c r="L409">
        <v>0</v>
      </c>
      <c r="M409">
        <v>0</v>
      </c>
      <c r="N409">
        <v>0</v>
      </c>
      <c r="O409">
        <v>2</v>
      </c>
    </row>
    <row r="410" spans="1:15">
      <c r="A410" s="4" t="s">
        <v>1003</v>
      </c>
      <c r="B410" s="9" t="s">
        <v>1004</v>
      </c>
      <c r="C410">
        <v>2013</v>
      </c>
      <c r="D410" t="s">
        <v>1005</v>
      </c>
      <c r="F410" t="s">
        <v>33</v>
      </c>
      <c r="G410" t="s">
        <v>152</v>
      </c>
      <c r="J410">
        <v>1</v>
      </c>
      <c r="K410">
        <v>1</v>
      </c>
      <c r="L410">
        <v>0</v>
      </c>
      <c r="M410">
        <v>0</v>
      </c>
      <c r="N410">
        <v>1</v>
      </c>
      <c r="O410">
        <v>2</v>
      </c>
    </row>
    <row r="411" spans="1:15">
      <c r="A411" s="4" t="s">
        <v>1006</v>
      </c>
      <c r="B411" s="9" t="s">
        <v>1007</v>
      </c>
      <c r="C411">
        <v>2013</v>
      </c>
      <c r="D411" t="s">
        <v>381</v>
      </c>
      <c r="F411" t="s">
        <v>52</v>
      </c>
      <c r="J411">
        <v>0</v>
      </c>
      <c r="K411">
        <v>0</v>
      </c>
      <c r="L411">
        <v>0</v>
      </c>
      <c r="M411">
        <v>0</v>
      </c>
      <c r="N411">
        <v>2</v>
      </c>
      <c r="O411">
        <v>2</v>
      </c>
    </row>
    <row r="412" spans="1:15">
      <c r="A412" s="4" t="s">
        <v>1008</v>
      </c>
      <c r="B412" s="9" t="s">
        <v>1009</v>
      </c>
      <c r="C412">
        <v>2013</v>
      </c>
      <c r="D412" t="s">
        <v>38</v>
      </c>
      <c r="F412" t="s">
        <v>89</v>
      </c>
      <c r="G412" t="s">
        <v>33</v>
      </c>
      <c r="J412">
        <v>1</v>
      </c>
      <c r="K412">
        <v>1</v>
      </c>
      <c r="L412">
        <v>0</v>
      </c>
      <c r="M412">
        <v>0</v>
      </c>
      <c r="N412">
        <v>2</v>
      </c>
      <c r="O412">
        <v>3</v>
      </c>
    </row>
    <row r="413" spans="1:15">
      <c r="A413" s="4" t="s">
        <v>1010</v>
      </c>
      <c r="B413" s="9" t="s">
        <v>1011</v>
      </c>
      <c r="C413">
        <v>2013</v>
      </c>
      <c r="D413" t="s">
        <v>169</v>
      </c>
      <c r="F413" t="s">
        <v>144</v>
      </c>
      <c r="G413" t="s">
        <v>57</v>
      </c>
      <c r="J413">
        <v>1</v>
      </c>
      <c r="K413">
        <v>1</v>
      </c>
      <c r="L413">
        <v>0</v>
      </c>
      <c r="M413">
        <v>0</v>
      </c>
      <c r="N413">
        <v>2</v>
      </c>
      <c r="O413">
        <v>3</v>
      </c>
    </row>
    <row r="414" spans="1:15">
      <c r="A414" s="4" t="s">
        <v>1012</v>
      </c>
      <c r="B414" s="9" t="s">
        <v>1013</v>
      </c>
      <c r="C414">
        <v>2013</v>
      </c>
      <c r="D414" t="s">
        <v>80</v>
      </c>
      <c r="F414" t="s">
        <v>152</v>
      </c>
      <c r="J414">
        <v>0</v>
      </c>
      <c r="K414">
        <v>0</v>
      </c>
      <c r="L414">
        <v>0</v>
      </c>
      <c r="M414">
        <v>0</v>
      </c>
      <c r="N414">
        <v>3</v>
      </c>
      <c r="O414">
        <v>3</v>
      </c>
    </row>
    <row r="415" spans="1:15">
      <c r="A415" s="4" t="s">
        <v>1014</v>
      </c>
      <c r="B415" s="9" t="s">
        <v>1015</v>
      </c>
      <c r="C415">
        <v>2013</v>
      </c>
      <c r="D415" t="s">
        <v>21</v>
      </c>
      <c r="E415" t="s">
        <v>1016</v>
      </c>
      <c r="F415" t="s">
        <v>81</v>
      </c>
      <c r="J415">
        <v>3</v>
      </c>
      <c r="K415">
        <v>0</v>
      </c>
      <c r="L415">
        <v>3</v>
      </c>
      <c r="M415">
        <v>0</v>
      </c>
      <c r="N415">
        <v>0</v>
      </c>
      <c r="O415">
        <v>3</v>
      </c>
    </row>
    <row r="416" spans="1:15">
      <c r="A416" s="4" t="s">
        <v>1017</v>
      </c>
      <c r="B416" s="9" t="s">
        <v>1018</v>
      </c>
      <c r="C416">
        <v>2013</v>
      </c>
      <c r="D416" t="s">
        <v>21</v>
      </c>
      <c r="E416" t="s">
        <v>1019</v>
      </c>
      <c r="F416" t="s">
        <v>33</v>
      </c>
      <c r="J416">
        <v>0</v>
      </c>
      <c r="K416">
        <v>0</v>
      </c>
      <c r="L416">
        <v>0</v>
      </c>
      <c r="M416">
        <v>0</v>
      </c>
      <c r="N416">
        <v>3</v>
      </c>
      <c r="O416">
        <v>3</v>
      </c>
    </row>
    <row r="417" spans="1:15">
      <c r="A417" s="4" t="s">
        <v>1020</v>
      </c>
      <c r="B417" s="9" t="s">
        <v>1021</v>
      </c>
      <c r="C417">
        <v>2013</v>
      </c>
      <c r="D417" t="s">
        <v>114</v>
      </c>
      <c r="F417" t="s">
        <v>81</v>
      </c>
      <c r="J417">
        <v>0</v>
      </c>
      <c r="K417">
        <v>0</v>
      </c>
      <c r="L417">
        <v>0</v>
      </c>
      <c r="M417">
        <v>0</v>
      </c>
      <c r="N417">
        <v>2</v>
      </c>
      <c r="O417">
        <v>2</v>
      </c>
    </row>
    <row r="418" spans="1:15">
      <c r="A418" s="4" t="s">
        <v>1022</v>
      </c>
      <c r="B418" s="9" t="s">
        <v>1023</v>
      </c>
      <c r="C418">
        <v>2013</v>
      </c>
      <c r="D418" t="s">
        <v>7</v>
      </c>
      <c r="F418" t="s">
        <v>129</v>
      </c>
      <c r="G418" t="s">
        <v>111</v>
      </c>
      <c r="J418">
        <v>0</v>
      </c>
      <c r="K418">
        <v>0</v>
      </c>
      <c r="L418">
        <v>0</v>
      </c>
      <c r="M418">
        <v>0</v>
      </c>
      <c r="N418">
        <v>2</v>
      </c>
      <c r="O418">
        <v>2</v>
      </c>
    </row>
    <row r="419" spans="1:15">
      <c r="A419" s="4" t="s">
        <v>1024</v>
      </c>
      <c r="B419" s="9" t="s">
        <v>1025</v>
      </c>
      <c r="C419">
        <v>2013</v>
      </c>
      <c r="D419" t="s">
        <v>38</v>
      </c>
      <c r="F419" t="s">
        <v>152</v>
      </c>
      <c r="J419">
        <v>2</v>
      </c>
      <c r="K419">
        <v>2</v>
      </c>
      <c r="L419">
        <v>0</v>
      </c>
      <c r="M419">
        <v>0</v>
      </c>
      <c r="N419">
        <v>0</v>
      </c>
      <c r="O419">
        <v>2</v>
      </c>
    </row>
    <row r="420" spans="1:15">
      <c r="A420" s="4" t="s">
        <v>1026</v>
      </c>
      <c r="B420" s="9" t="s">
        <v>1027</v>
      </c>
      <c r="C420">
        <v>2013</v>
      </c>
      <c r="D420" t="s">
        <v>242</v>
      </c>
      <c r="F420" t="s">
        <v>47</v>
      </c>
      <c r="G420" t="s">
        <v>35</v>
      </c>
      <c r="J420">
        <v>0</v>
      </c>
      <c r="K420">
        <v>0</v>
      </c>
      <c r="L420">
        <v>0</v>
      </c>
      <c r="M420">
        <v>0</v>
      </c>
      <c r="N420">
        <v>4</v>
      </c>
      <c r="O420">
        <v>4</v>
      </c>
    </row>
    <row r="421" spans="1:15">
      <c r="A421" s="4" t="s">
        <v>1028</v>
      </c>
      <c r="B421" s="9" t="s">
        <v>1029</v>
      </c>
      <c r="C421">
        <v>2013</v>
      </c>
      <c r="D421" t="s">
        <v>21</v>
      </c>
      <c r="E421" t="s">
        <v>319</v>
      </c>
      <c r="F421" t="s">
        <v>57</v>
      </c>
      <c r="G421" t="s">
        <v>17</v>
      </c>
      <c r="J421">
        <v>1</v>
      </c>
      <c r="K421">
        <v>1</v>
      </c>
      <c r="L421">
        <v>0</v>
      </c>
      <c r="M421">
        <v>0</v>
      </c>
      <c r="N421">
        <v>0</v>
      </c>
      <c r="O421">
        <v>1</v>
      </c>
    </row>
    <row r="422" spans="1:15">
      <c r="A422" s="4" t="s">
        <v>1030</v>
      </c>
      <c r="B422" s="9" t="s">
        <v>1031</v>
      </c>
      <c r="C422">
        <v>2013</v>
      </c>
      <c r="D422" t="s">
        <v>7</v>
      </c>
      <c r="F422" t="s">
        <v>23</v>
      </c>
      <c r="G422" t="s">
        <v>17</v>
      </c>
      <c r="J422">
        <v>0</v>
      </c>
      <c r="K422">
        <v>0</v>
      </c>
      <c r="L422">
        <v>0</v>
      </c>
      <c r="M422">
        <v>0</v>
      </c>
      <c r="N422">
        <v>4</v>
      </c>
      <c r="O422">
        <v>4</v>
      </c>
    </row>
    <row r="423" spans="1:15">
      <c r="A423" s="4" t="s">
        <v>1032</v>
      </c>
      <c r="B423" s="9" t="s">
        <v>1033</v>
      </c>
      <c r="C423">
        <v>2013</v>
      </c>
      <c r="D423" t="s">
        <v>381</v>
      </c>
      <c r="F423" t="s">
        <v>57</v>
      </c>
      <c r="G423" t="s">
        <v>65</v>
      </c>
      <c r="H423" t="s">
        <v>111</v>
      </c>
      <c r="J423">
        <v>4</v>
      </c>
      <c r="K423">
        <v>4</v>
      </c>
      <c r="L423">
        <v>0</v>
      </c>
      <c r="M423">
        <v>0</v>
      </c>
      <c r="N423">
        <v>1</v>
      </c>
      <c r="O423">
        <v>5</v>
      </c>
    </row>
    <row r="424" spans="1:15">
      <c r="A424" s="4" t="s">
        <v>1034</v>
      </c>
      <c r="B424" s="9" t="s">
        <v>1035</v>
      </c>
      <c r="C424">
        <v>2013</v>
      </c>
      <c r="D424" t="s">
        <v>1036</v>
      </c>
      <c r="F424" t="s">
        <v>81</v>
      </c>
      <c r="G424" t="s">
        <v>65</v>
      </c>
      <c r="J424">
        <v>0</v>
      </c>
      <c r="K424">
        <v>0</v>
      </c>
      <c r="L424">
        <v>0</v>
      </c>
      <c r="M424">
        <v>0</v>
      </c>
      <c r="N424">
        <v>4</v>
      </c>
      <c r="O424">
        <v>4</v>
      </c>
    </row>
    <row r="425" spans="1:15">
      <c r="A425" s="4" t="s">
        <v>1037</v>
      </c>
      <c r="B425" s="9" t="s">
        <v>1038</v>
      </c>
      <c r="C425">
        <v>2013</v>
      </c>
      <c r="D425" t="s">
        <v>21</v>
      </c>
      <c r="E425" t="s">
        <v>303</v>
      </c>
      <c r="F425" t="s">
        <v>89</v>
      </c>
      <c r="G425" t="s">
        <v>17</v>
      </c>
      <c r="J425">
        <v>1</v>
      </c>
      <c r="K425">
        <v>1</v>
      </c>
      <c r="L425">
        <v>0</v>
      </c>
      <c r="M425">
        <v>0</v>
      </c>
      <c r="N425">
        <v>0</v>
      </c>
      <c r="O425">
        <v>1</v>
      </c>
    </row>
    <row r="426" spans="1:15">
      <c r="A426" s="4" t="s">
        <v>1039</v>
      </c>
      <c r="B426" s="9" t="s">
        <v>1040</v>
      </c>
      <c r="C426">
        <v>2013</v>
      </c>
      <c r="D426" t="s">
        <v>7</v>
      </c>
      <c r="F426" t="s">
        <v>144</v>
      </c>
      <c r="G426" t="s">
        <v>57</v>
      </c>
      <c r="H426" t="s">
        <v>17</v>
      </c>
      <c r="J426">
        <v>2</v>
      </c>
      <c r="K426">
        <v>2</v>
      </c>
      <c r="L426">
        <v>0</v>
      </c>
      <c r="M426">
        <v>0</v>
      </c>
      <c r="N426">
        <v>0</v>
      </c>
      <c r="O426">
        <v>2</v>
      </c>
    </row>
    <row r="427" spans="1:15">
      <c r="A427" s="4" t="s">
        <v>1041</v>
      </c>
      <c r="B427" s="9" t="s">
        <v>1042</v>
      </c>
      <c r="C427">
        <v>2013</v>
      </c>
      <c r="D427" t="s">
        <v>464</v>
      </c>
      <c r="F427" t="s">
        <v>52</v>
      </c>
      <c r="G427" t="s">
        <v>65</v>
      </c>
      <c r="H427" t="s">
        <v>17</v>
      </c>
      <c r="J427">
        <v>1</v>
      </c>
      <c r="K427">
        <v>1</v>
      </c>
      <c r="L427">
        <v>0</v>
      </c>
      <c r="M427">
        <v>0</v>
      </c>
      <c r="N427">
        <v>0</v>
      </c>
      <c r="O427">
        <v>1</v>
      </c>
    </row>
    <row r="428" spans="1:15">
      <c r="A428" s="4" t="s">
        <v>1043</v>
      </c>
      <c r="B428" s="9" t="s">
        <v>1044</v>
      </c>
      <c r="C428">
        <v>2013</v>
      </c>
      <c r="D428" t="s">
        <v>21</v>
      </c>
      <c r="E428" t="s">
        <v>155</v>
      </c>
      <c r="F428" t="s">
        <v>619</v>
      </c>
      <c r="G428" t="s">
        <v>89</v>
      </c>
      <c r="H428" t="s">
        <v>17</v>
      </c>
      <c r="J428">
        <v>0</v>
      </c>
      <c r="K428">
        <v>0</v>
      </c>
      <c r="L428">
        <v>0</v>
      </c>
      <c r="M428">
        <v>0</v>
      </c>
      <c r="N428">
        <v>1</v>
      </c>
      <c r="O428">
        <v>1</v>
      </c>
    </row>
    <row r="429" spans="1:15">
      <c r="A429" s="4" t="s">
        <v>1045</v>
      </c>
      <c r="B429" s="9" t="s">
        <v>1046</v>
      </c>
      <c r="C429">
        <v>2013</v>
      </c>
      <c r="D429" t="s">
        <v>21</v>
      </c>
      <c r="E429" t="s">
        <v>22</v>
      </c>
      <c r="F429" t="s">
        <v>57</v>
      </c>
      <c r="G429" t="s">
        <v>17</v>
      </c>
      <c r="J429">
        <v>4</v>
      </c>
      <c r="K429">
        <v>0</v>
      </c>
      <c r="L429">
        <v>4</v>
      </c>
      <c r="M429">
        <v>0</v>
      </c>
      <c r="N429">
        <v>0</v>
      </c>
      <c r="O429">
        <v>4</v>
      </c>
    </row>
    <row r="430" spans="1:15">
      <c r="A430" s="4" t="s">
        <v>1047</v>
      </c>
      <c r="B430" s="9" t="s">
        <v>1048</v>
      </c>
      <c r="C430">
        <v>2013</v>
      </c>
      <c r="D430" t="s">
        <v>21</v>
      </c>
      <c r="E430" t="s">
        <v>46</v>
      </c>
      <c r="F430" t="s">
        <v>129</v>
      </c>
      <c r="G430" t="s">
        <v>35</v>
      </c>
      <c r="J430">
        <v>0</v>
      </c>
      <c r="K430">
        <v>0</v>
      </c>
      <c r="L430">
        <v>0</v>
      </c>
      <c r="M430">
        <v>0</v>
      </c>
      <c r="N430">
        <v>3</v>
      </c>
      <c r="O430">
        <v>3</v>
      </c>
    </row>
    <row r="431" spans="1:15">
      <c r="A431" s="4" t="s">
        <v>1049</v>
      </c>
      <c r="B431" s="9" t="s">
        <v>1050</v>
      </c>
      <c r="C431">
        <v>2013</v>
      </c>
      <c r="D431" t="s">
        <v>21</v>
      </c>
      <c r="E431" t="s">
        <v>155</v>
      </c>
      <c r="F431" t="s">
        <v>81</v>
      </c>
      <c r="G431" t="s">
        <v>33</v>
      </c>
      <c r="H431" t="s">
        <v>75</v>
      </c>
      <c r="J431">
        <v>0</v>
      </c>
      <c r="K431">
        <v>0</v>
      </c>
      <c r="L431">
        <v>0</v>
      </c>
      <c r="M431">
        <v>0</v>
      </c>
      <c r="N431">
        <v>4</v>
      </c>
      <c r="O431">
        <v>4</v>
      </c>
    </row>
    <row r="432" spans="1:15">
      <c r="A432" s="4" t="s">
        <v>1051</v>
      </c>
      <c r="B432" s="9" t="s">
        <v>1052</v>
      </c>
      <c r="C432">
        <v>2013</v>
      </c>
      <c r="D432" t="s">
        <v>169</v>
      </c>
      <c r="F432" t="s">
        <v>65</v>
      </c>
      <c r="G432" t="s">
        <v>75</v>
      </c>
      <c r="J432">
        <v>0</v>
      </c>
      <c r="K432">
        <v>0</v>
      </c>
      <c r="L432">
        <v>0</v>
      </c>
      <c r="M432">
        <v>0</v>
      </c>
      <c r="N432">
        <v>2</v>
      </c>
      <c r="O432">
        <v>2</v>
      </c>
    </row>
    <row r="433" spans="1:15">
      <c r="A433" s="4" t="s">
        <v>1053</v>
      </c>
      <c r="B433" s="9" t="s">
        <v>1054</v>
      </c>
      <c r="C433">
        <v>2013</v>
      </c>
      <c r="D433" t="s">
        <v>7</v>
      </c>
      <c r="F433" t="s">
        <v>89</v>
      </c>
      <c r="G433" t="s">
        <v>65</v>
      </c>
      <c r="J433">
        <v>2</v>
      </c>
      <c r="K433">
        <v>2</v>
      </c>
      <c r="L433">
        <v>0</v>
      </c>
      <c r="M433">
        <v>0</v>
      </c>
      <c r="N433">
        <v>0</v>
      </c>
      <c r="O433">
        <v>2</v>
      </c>
    </row>
    <row r="434" spans="1:15">
      <c r="A434" s="4" t="s">
        <v>1055</v>
      </c>
      <c r="B434" s="9" t="s">
        <v>1056</v>
      </c>
      <c r="C434">
        <v>2013</v>
      </c>
      <c r="D434" t="s">
        <v>767</v>
      </c>
      <c r="F434" t="s">
        <v>81</v>
      </c>
      <c r="G434" t="s">
        <v>65</v>
      </c>
      <c r="J434">
        <v>0</v>
      </c>
      <c r="K434">
        <v>0</v>
      </c>
      <c r="L434">
        <v>0</v>
      </c>
      <c r="M434">
        <v>0</v>
      </c>
      <c r="N434">
        <v>2</v>
      </c>
      <c r="O434">
        <v>2</v>
      </c>
    </row>
    <row r="435" spans="1:15">
      <c r="A435" s="4" t="s">
        <v>1057</v>
      </c>
      <c r="B435" s="9" t="s">
        <v>1058</v>
      </c>
      <c r="C435">
        <v>2013</v>
      </c>
      <c r="D435" t="s">
        <v>21</v>
      </c>
      <c r="E435" t="s">
        <v>367</v>
      </c>
      <c r="F435" t="s">
        <v>33</v>
      </c>
      <c r="G435" t="s">
        <v>17</v>
      </c>
      <c r="J435">
        <v>2</v>
      </c>
      <c r="K435">
        <v>2</v>
      </c>
      <c r="L435">
        <v>0</v>
      </c>
      <c r="M435">
        <v>0</v>
      </c>
      <c r="N435">
        <v>1</v>
      </c>
      <c r="O435">
        <v>3</v>
      </c>
    </row>
    <row r="436" spans="1:15">
      <c r="A436" s="4" t="s">
        <v>1059</v>
      </c>
      <c r="B436" s="9" t="s">
        <v>1060</v>
      </c>
      <c r="C436">
        <v>2013</v>
      </c>
      <c r="D436" t="s">
        <v>21</v>
      </c>
      <c r="E436" t="s">
        <v>612</v>
      </c>
      <c r="F436" t="s">
        <v>52</v>
      </c>
      <c r="G436" t="s">
        <v>75</v>
      </c>
      <c r="J436">
        <v>0</v>
      </c>
      <c r="K436">
        <v>0</v>
      </c>
      <c r="L436">
        <v>0</v>
      </c>
      <c r="M436">
        <v>0</v>
      </c>
      <c r="N436">
        <v>4</v>
      </c>
      <c r="O436">
        <v>4</v>
      </c>
    </row>
    <row r="437" spans="1:15">
      <c r="A437" s="4" t="s">
        <v>1061</v>
      </c>
      <c r="B437" s="9" t="s">
        <v>1062</v>
      </c>
      <c r="C437">
        <v>2013</v>
      </c>
      <c r="D437" t="s">
        <v>74</v>
      </c>
      <c r="F437" t="s">
        <v>89</v>
      </c>
      <c r="G437" t="s">
        <v>17</v>
      </c>
      <c r="J437">
        <v>0</v>
      </c>
      <c r="K437">
        <v>0</v>
      </c>
      <c r="L437">
        <v>0</v>
      </c>
      <c r="M437">
        <v>0</v>
      </c>
      <c r="N437">
        <v>1</v>
      </c>
      <c r="O437">
        <v>1</v>
      </c>
    </row>
    <row r="438" spans="1:15">
      <c r="A438" s="4" t="s">
        <v>1063</v>
      </c>
      <c r="B438" s="9" t="s">
        <v>1064</v>
      </c>
      <c r="C438">
        <v>2013</v>
      </c>
      <c r="D438" t="s">
        <v>74</v>
      </c>
      <c r="F438" t="s">
        <v>57</v>
      </c>
      <c r="G438" t="s">
        <v>17</v>
      </c>
      <c r="J438">
        <v>2</v>
      </c>
      <c r="K438">
        <v>2</v>
      </c>
      <c r="L438">
        <v>0</v>
      </c>
      <c r="M438">
        <v>0</v>
      </c>
      <c r="N438">
        <v>0</v>
      </c>
      <c r="O438">
        <v>2</v>
      </c>
    </row>
    <row r="439" spans="1:15">
      <c r="A439" s="4" t="s">
        <v>1065</v>
      </c>
      <c r="B439" s="9" t="s">
        <v>1066</v>
      </c>
      <c r="C439">
        <v>2013</v>
      </c>
      <c r="D439" t="s">
        <v>88</v>
      </c>
      <c r="F439" t="s">
        <v>129</v>
      </c>
      <c r="G439" t="s">
        <v>33</v>
      </c>
      <c r="H439" t="s">
        <v>75</v>
      </c>
      <c r="J439">
        <v>0</v>
      </c>
      <c r="K439">
        <v>0</v>
      </c>
      <c r="L439">
        <v>0</v>
      </c>
      <c r="M439">
        <v>0</v>
      </c>
      <c r="N439">
        <v>3</v>
      </c>
      <c r="O439">
        <v>3</v>
      </c>
    </row>
    <row r="440" spans="1:15">
      <c r="A440" s="4" t="s">
        <v>1067</v>
      </c>
      <c r="B440" s="9" t="s">
        <v>1068</v>
      </c>
      <c r="C440">
        <v>2013</v>
      </c>
      <c r="D440" t="s">
        <v>21</v>
      </c>
      <c r="E440" t="s">
        <v>92</v>
      </c>
      <c r="F440" t="s">
        <v>81</v>
      </c>
      <c r="G440" t="s">
        <v>17</v>
      </c>
      <c r="J440">
        <v>0</v>
      </c>
      <c r="K440">
        <v>0</v>
      </c>
      <c r="L440">
        <v>0</v>
      </c>
      <c r="M440">
        <v>0</v>
      </c>
      <c r="N440">
        <v>3</v>
      </c>
      <c r="O440">
        <v>3</v>
      </c>
    </row>
    <row r="441" spans="1:15">
      <c r="A441" s="4" t="s">
        <v>911</v>
      </c>
      <c r="B441" s="9" t="s">
        <v>1069</v>
      </c>
      <c r="C441">
        <v>2013</v>
      </c>
      <c r="D441" t="s">
        <v>103</v>
      </c>
      <c r="F441" t="s">
        <v>33</v>
      </c>
      <c r="G441" t="s">
        <v>89</v>
      </c>
      <c r="J441">
        <v>2</v>
      </c>
      <c r="K441">
        <v>2</v>
      </c>
      <c r="L441">
        <v>0</v>
      </c>
      <c r="M441">
        <v>0</v>
      </c>
      <c r="N441">
        <v>0</v>
      </c>
      <c r="O441">
        <v>2</v>
      </c>
    </row>
    <row r="442" spans="1:15">
      <c r="A442" s="4" t="s">
        <v>1070</v>
      </c>
      <c r="B442" s="9" t="s">
        <v>1071</v>
      </c>
      <c r="C442">
        <v>2013</v>
      </c>
      <c r="D442" t="s">
        <v>74</v>
      </c>
      <c r="F442" t="s">
        <v>89</v>
      </c>
      <c r="G442" t="s">
        <v>81</v>
      </c>
      <c r="J442">
        <v>1</v>
      </c>
      <c r="K442">
        <v>0</v>
      </c>
      <c r="L442">
        <v>1</v>
      </c>
      <c r="M442">
        <v>0</v>
      </c>
      <c r="N442">
        <v>0</v>
      </c>
      <c r="O442">
        <v>1</v>
      </c>
    </row>
    <row r="443" spans="1:15">
      <c r="A443" s="4" t="s">
        <v>1072</v>
      </c>
      <c r="B443" s="9" t="s">
        <v>1073</v>
      </c>
      <c r="C443">
        <v>2013</v>
      </c>
      <c r="D443" t="s">
        <v>229</v>
      </c>
      <c r="F443" t="s">
        <v>33</v>
      </c>
      <c r="G443" t="s">
        <v>57</v>
      </c>
      <c r="H443" t="s">
        <v>89</v>
      </c>
      <c r="J443">
        <v>2</v>
      </c>
      <c r="K443">
        <v>2</v>
      </c>
      <c r="L443">
        <v>0</v>
      </c>
      <c r="M443">
        <v>0</v>
      </c>
      <c r="N443">
        <v>0</v>
      </c>
      <c r="O443">
        <v>2</v>
      </c>
    </row>
    <row r="444" spans="1:15">
      <c r="A444" s="4" t="s">
        <v>1074</v>
      </c>
      <c r="B444" s="9" t="s">
        <v>1075</v>
      </c>
      <c r="C444">
        <v>2013</v>
      </c>
      <c r="D444" t="s">
        <v>21</v>
      </c>
      <c r="E444" t="s">
        <v>155</v>
      </c>
      <c r="F444" t="s">
        <v>75</v>
      </c>
      <c r="G444" t="s">
        <v>65</v>
      </c>
      <c r="J444">
        <v>0</v>
      </c>
      <c r="K444">
        <v>0</v>
      </c>
      <c r="L444">
        <v>0</v>
      </c>
      <c r="M444">
        <v>0</v>
      </c>
      <c r="N444">
        <v>3</v>
      </c>
      <c r="O444">
        <v>3</v>
      </c>
    </row>
    <row r="445" spans="1:15">
      <c r="A445" s="4" t="s">
        <v>1076</v>
      </c>
      <c r="B445" s="9" t="s">
        <v>1077</v>
      </c>
      <c r="C445">
        <v>2013</v>
      </c>
      <c r="D445" t="s">
        <v>21</v>
      </c>
      <c r="E445" t="s">
        <v>92</v>
      </c>
      <c r="F445" t="s">
        <v>81</v>
      </c>
      <c r="G445" t="s">
        <v>57</v>
      </c>
      <c r="J445">
        <v>1</v>
      </c>
      <c r="K445">
        <v>1</v>
      </c>
      <c r="L445">
        <v>0</v>
      </c>
      <c r="M445">
        <v>0</v>
      </c>
      <c r="N445">
        <v>2</v>
      </c>
      <c r="O445">
        <v>3</v>
      </c>
    </row>
    <row r="446" spans="1:15">
      <c r="A446" s="4" t="s">
        <v>1078</v>
      </c>
      <c r="B446" s="9" t="s">
        <v>1079</v>
      </c>
      <c r="C446">
        <v>2013</v>
      </c>
      <c r="D446" t="s">
        <v>169</v>
      </c>
      <c r="F446" t="s">
        <v>57</v>
      </c>
      <c r="G446" t="s">
        <v>17</v>
      </c>
      <c r="J446">
        <v>1</v>
      </c>
      <c r="K446">
        <v>1</v>
      </c>
      <c r="L446">
        <v>0</v>
      </c>
      <c r="M446">
        <v>0</v>
      </c>
      <c r="N446">
        <v>0</v>
      </c>
      <c r="O446">
        <v>1</v>
      </c>
    </row>
    <row r="447" spans="1:15">
      <c r="A447" s="4" t="s">
        <v>1080</v>
      </c>
      <c r="B447" s="9" t="s">
        <v>1081</v>
      </c>
      <c r="C447">
        <v>2013</v>
      </c>
      <c r="D447" t="s">
        <v>21</v>
      </c>
      <c r="E447" t="s">
        <v>155</v>
      </c>
      <c r="F447" t="s">
        <v>35</v>
      </c>
      <c r="G447" t="s">
        <v>134</v>
      </c>
      <c r="J447">
        <v>1</v>
      </c>
      <c r="K447">
        <v>1</v>
      </c>
      <c r="L447">
        <v>0</v>
      </c>
      <c r="M447">
        <v>0</v>
      </c>
      <c r="N447">
        <v>0</v>
      </c>
      <c r="O447">
        <v>1</v>
      </c>
    </row>
    <row r="448" spans="1:15">
      <c r="A448" s="4" t="s">
        <v>1082</v>
      </c>
      <c r="B448" s="9" t="s">
        <v>1083</v>
      </c>
      <c r="C448">
        <v>2013</v>
      </c>
      <c r="D448" t="s">
        <v>21</v>
      </c>
      <c r="E448" t="s">
        <v>195</v>
      </c>
      <c r="F448" t="s">
        <v>52</v>
      </c>
      <c r="G448" t="s">
        <v>152</v>
      </c>
      <c r="J448">
        <v>5</v>
      </c>
      <c r="K448">
        <v>5</v>
      </c>
      <c r="L448">
        <v>0</v>
      </c>
      <c r="M448">
        <v>0</v>
      </c>
      <c r="N448">
        <v>0</v>
      </c>
      <c r="O448">
        <v>5</v>
      </c>
    </row>
    <row r="449" spans="1:15">
      <c r="A449" s="4" t="s">
        <v>1084</v>
      </c>
      <c r="B449" s="9" t="s">
        <v>1085</v>
      </c>
      <c r="C449">
        <v>2013</v>
      </c>
      <c r="D449" t="s">
        <v>21</v>
      </c>
      <c r="E449" t="s">
        <v>155</v>
      </c>
      <c r="F449" t="s">
        <v>33</v>
      </c>
      <c r="G449" t="s">
        <v>134</v>
      </c>
      <c r="H449" t="s">
        <v>47</v>
      </c>
      <c r="J449">
        <v>0</v>
      </c>
      <c r="K449">
        <v>0</v>
      </c>
      <c r="L449">
        <v>0</v>
      </c>
      <c r="M449">
        <v>0</v>
      </c>
      <c r="N449">
        <v>1</v>
      </c>
      <c r="O449">
        <v>1</v>
      </c>
    </row>
    <row r="450" spans="1:15">
      <c r="A450" s="4" t="s">
        <v>1086</v>
      </c>
      <c r="B450" s="9" t="s">
        <v>1087</v>
      </c>
      <c r="C450">
        <v>2013</v>
      </c>
      <c r="D450" t="s">
        <v>1088</v>
      </c>
      <c r="F450" t="s">
        <v>65</v>
      </c>
      <c r="G450" t="s">
        <v>81</v>
      </c>
      <c r="J450">
        <v>2</v>
      </c>
      <c r="K450">
        <v>2</v>
      </c>
      <c r="L450">
        <v>0</v>
      </c>
      <c r="M450">
        <v>0</v>
      </c>
      <c r="N450">
        <v>0</v>
      </c>
      <c r="O450">
        <v>2</v>
      </c>
    </row>
    <row r="451" spans="1:15">
      <c r="A451" s="4" t="s">
        <v>1089</v>
      </c>
      <c r="B451" s="9" t="s">
        <v>1090</v>
      </c>
      <c r="C451">
        <v>2013</v>
      </c>
      <c r="D451" t="s">
        <v>957</v>
      </c>
      <c r="F451" t="s">
        <v>152</v>
      </c>
      <c r="G451" t="s">
        <v>17</v>
      </c>
      <c r="J451">
        <v>1</v>
      </c>
      <c r="K451">
        <v>1</v>
      </c>
      <c r="L451">
        <v>0</v>
      </c>
      <c r="M451">
        <v>0</v>
      </c>
      <c r="N451">
        <v>0</v>
      </c>
      <c r="O451">
        <v>1</v>
      </c>
    </row>
    <row r="452" spans="1:15">
      <c r="A452" s="4" t="s">
        <v>1091</v>
      </c>
      <c r="B452" s="9" t="s">
        <v>1092</v>
      </c>
      <c r="C452">
        <v>2013</v>
      </c>
      <c r="D452" t="s">
        <v>429</v>
      </c>
      <c r="F452" t="s">
        <v>52</v>
      </c>
      <c r="J452">
        <v>1</v>
      </c>
      <c r="K452">
        <v>1</v>
      </c>
      <c r="L452">
        <v>0</v>
      </c>
      <c r="M452">
        <v>0</v>
      </c>
      <c r="N452">
        <v>1</v>
      </c>
      <c r="O452">
        <v>2</v>
      </c>
    </row>
    <row r="453" spans="1:15">
      <c r="A453" s="4" t="s">
        <v>1093</v>
      </c>
      <c r="B453" s="9" t="s">
        <v>1094</v>
      </c>
      <c r="C453">
        <v>2013</v>
      </c>
      <c r="D453" t="s">
        <v>88</v>
      </c>
      <c r="F453" t="s">
        <v>52</v>
      </c>
      <c r="J453">
        <v>0</v>
      </c>
      <c r="K453">
        <v>0</v>
      </c>
      <c r="L453">
        <v>0</v>
      </c>
      <c r="M453">
        <v>0</v>
      </c>
      <c r="N453">
        <v>2</v>
      </c>
      <c r="O453">
        <v>2</v>
      </c>
    </row>
    <row r="454" spans="1:15">
      <c r="A454" s="4" t="s">
        <v>1095</v>
      </c>
      <c r="B454" s="10" t="s">
        <v>1096</v>
      </c>
      <c r="C454">
        <v>2012</v>
      </c>
      <c r="D454" t="s">
        <v>1097</v>
      </c>
      <c r="E454" t="s">
        <v>22</v>
      </c>
      <c r="F454" t="s">
        <v>17</v>
      </c>
      <c r="G454" t="s">
        <v>56</v>
      </c>
      <c r="H454" t="s">
        <v>129</v>
      </c>
      <c r="J454">
        <v>2</v>
      </c>
      <c r="K454">
        <v>2</v>
      </c>
      <c r="L454">
        <v>0</v>
      </c>
      <c r="M454">
        <v>0</v>
      </c>
      <c r="N454">
        <v>2</v>
      </c>
      <c r="O454">
        <v>4</v>
      </c>
    </row>
    <row r="455" spans="1:15">
      <c r="A455" s="4" t="s">
        <v>1098</v>
      </c>
      <c r="B455" s="10" t="s">
        <v>1099</v>
      </c>
      <c r="C455">
        <v>2012</v>
      </c>
      <c r="D455" t="s">
        <v>88</v>
      </c>
      <c r="F455" t="s">
        <v>89</v>
      </c>
      <c r="G455" t="s">
        <v>17</v>
      </c>
      <c r="H455" t="s">
        <v>134</v>
      </c>
      <c r="J455">
        <v>1</v>
      </c>
      <c r="K455">
        <v>1</v>
      </c>
      <c r="L455">
        <v>0</v>
      </c>
      <c r="M455">
        <v>0</v>
      </c>
      <c r="N455">
        <v>0</v>
      </c>
      <c r="O455">
        <v>1</v>
      </c>
    </row>
    <row r="456" spans="1:15">
      <c r="A456" s="4" t="s">
        <v>1100</v>
      </c>
      <c r="B456" s="10" t="s">
        <v>1101</v>
      </c>
      <c r="C456">
        <v>2012</v>
      </c>
      <c r="D456" t="s">
        <v>64</v>
      </c>
      <c r="F456" t="s">
        <v>57</v>
      </c>
      <c r="G456" t="s">
        <v>17</v>
      </c>
      <c r="J456">
        <v>1</v>
      </c>
      <c r="K456">
        <v>1</v>
      </c>
      <c r="L456">
        <v>0</v>
      </c>
      <c r="M456">
        <v>0</v>
      </c>
      <c r="N456">
        <v>0</v>
      </c>
      <c r="O456">
        <v>1</v>
      </c>
    </row>
    <row r="457" spans="1:15">
      <c r="A457" s="4" t="s">
        <v>1102</v>
      </c>
      <c r="B457" s="10" t="s">
        <v>1103</v>
      </c>
      <c r="C457">
        <v>2012</v>
      </c>
      <c r="D457" t="s">
        <v>381</v>
      </c>
      <c r="F457" t="s">
        <v>89</v>
      </c>
      <c r="G457" t="s">
        <v>65</v>
      </c>
      <c r="H457" t="s">
        <v>57</v>
      </c>
      <c r="I457" t="s">
        <v>17</v>
      </c>
      <c r="J457">
        <v>2</v>
      </c>
      <c r="K457">
        <v>2</v>
      </c>
      <c r="L457">
        <v>0</v>
      </c>
      <c r="M457">
        <v>0</v>
      </c>
      <c r="N457">
        <v>0</v>
      </c>
      <c r="O457">
        <v>2</v>
      </c>
    </row>
    <row r="458" spans="1:15">
      <c r="A458" s="4" t="s">
        <v>1104</v>
      </c>
      <c r="B458" s="10" t="s">
        <v>1105</v>
      </c>
      <c r="C458">
        <v>2012</v>
      </c>
      <c r="D458" t="s">
        <v>21</v>
      </c>
      <c r="E458" t="s">
        <v>60</v>
      </c>
      <c r="F458" t="s">
        <v>57</v>
      </c>
      <c r="G458" t="s">
        <v>89</v>
      </c>
      <c r="H458" t="s">
        <v>111</v>
      </c>
      <c r="I458" t="s">
        <v>17</v>
      </c>
      <c r="J458">
        <v>2</v>
      </c>
      <c r="K458">
        <v>0</v>
      </c>
      <c r="L458">
        <v>2</v>
      </c>
      <c r="M458">
        <v>0</v>
      </c>
      <c r="N458">
        <v>2</v>
      </c>
      <c r="O458">
        <v>4</v>
      </c>
    </row>
    <row r="459" spans="1:15">
      <c r="A459" s="4" t="s">
        <v>1106</v>
      </c>
      <c r="B459" s="10" t="s">
        <v>1107</v>
      </c>
      <c r="C459">
        <v>2012</v>
      </c>
      <c r="D459" t="s">
        <v>21</v>
      </c>
      <c r="E459" t="s">
        <v>155</v>
      </c>
      <c r="F459" t="s">
        <v>1108</v>
      </c>
      <c r="G459" t="s">
        <v>65</v>
      </c>
      <c r="H459" t="s">
        <v>17</v>
      </c>
      <c r="J459">
        <v>0</v>
      </c>
      <c r="K459">
        <v>0</v>
      </c>
      <c r="L459">
        <v>0</v>
      </c>
      <c r="M459">
        <v>0</v>
      </c>
      <c r="N459">
        <v>2</v>
      </c>
      <c r="O459">
        <v>2</v>
      </c>
    </row>
    <row r="460" spans="1:15">
      <c r="A460" s="4" t="s">
        <v>1109</v>
      </c>
      <c r="B460" s="10" t="s">
        <v>1110</v>
      </c>
      <c r="C460">
        <v>2012</v>
      </c>
      <c r="D460" t="s">
        <v>80</v>
      </c>
      <c r="F460" t="s">
        <v>152</v>
      </c>
      <c r="G460" t="s">
        <v>129</v>
      </c>
      <c r="H460" t="s">
        <v>17</v>
      </c>
      <c r="J460">
        <v>0</v>
      </c>
      <c r="K460">
        <v>0</v>
      </c>
      <c r="L460">
        <v>0</v>
      </c>
      <c r="M460">
        <v>0</v>
      </c>
      <c r="N460">
        <v>3</v>
      </c>
      <c r="O460">
        <v>3</v>
      </c>
    </row>
    <row r="461" spans="1:15">
      <c r="A461" s="4" t="s">
        <v>1111</v>
      </c>
      <c r="B461" s="10" t="s">
        <v>1112</v>
      </c>
      <c r="C461">
        <v>2012</v>
      </c>
      <c r="D461" t="s">
        <v>1113</v>
      </c>
      <c r="F461" t="s">
        <v>111</v>
      </c>
      <c r="G461" t="s">
        <v>129</v>
      </c>
      <c r="H461" t="s">
        <v>17</v>
      </c>
      <c r="J461">
        <v>1</v>
      </c>
      <c r="K461">
        <v>1</v>
      </c>
      <c r="L461">
        <v>0</v>
      </c>
      <c r="M461">
        <v>0</v>
      </c>
      <c r="N461">
        <v>2</v>
      </c>
      <c r="O461">
        <v>3</v>
      </c>
    </row>
    <row r="462" spans="1:15">
      <c r="A462" s="4" t="s">
        <v>1114</v>
      </c>
      <c r="B462" s="10" t="s">
        <v>1115</v>
      </c>
      <c r="C462">
        <v>2012</v>
      </c>
      <c r="D462" t="s">
        <v>21</v>
      </c>
      <c r="E462" t="s">
        <v>46</v>
      </c>
      <c r="F462" t="s">
        <v>81</v>
      </c>
      <c r="G462" t="s">
        <v>111</v>
      </c>
      <c r="H462" t="s">
        <v>17</v>
      </c>
      <c r="J462">
        <v>0</v>
      </c>
      <c r="K462">
        <v>0</v>
      </c>
      <c r="L462">
        <v>0</v>
      </c>
      <c r="M462">
        <v>0</v>
      </c>
      <c r="N462">
        <v>2</v>
      </c>
      <c r="O462">
        <v>2</v>
      </c>
    </row>
    <row r="463" spans="1:15">
      <c r="A463" s="4" t="s">
        <v>1116</v>
      </c>
      <c r="B463" s="10" t="s">
        <v>1117</v>
      </c>
      <c r="C463">
        <v>2012</v>
      </c>
      <c r="D463" t="s">
        <v>1118</v>
      </c>
      <c r="F463" t="s">
        <v>75</v>
      </c>
      <c r="G463" t="s">
        <v>89</v>
      </c>
      <c r="H463" t="s">
        <v>17</v>
      </c>
      <c r="J463">
        <v>0</v>
      </c>
      <c r="K463">
        <v>0</v>
      </c>
      <c r="L463">
        <v>0</v>
      </c>
      <c r="M463">
        <v>0</v>
      </c>
      <c r="N463">
        <v>1</v>
      </c>
      <c r="O463">
        <v>1</v>
      </c>
    </row>
    <row r="464" spans="1:15">
      <c r="A464" s="4" t="s">
        <v>1119</v>
      </c>
      <c r="B464" s="10" t="s">
        <v>1120</v>
      </c>
      <c r="C464">
        <v>2012</v>
      </c>
      <c r="D464" t="s">
        <v>88</v>
      </c>
      <c r="F464" t="s">
        <v>1108</v>
      </c>
      <c r="G464" t="s">
        <v>65</v>
      </c>
      <c r="H464" t="s">
        <v>1121</v>
      </c>
      <c r="I464" t="s">
        <v>17</v>
      </c>
      <c r="J464">
        <v>5</v>
      </c>
      <c r="K464">
        <v>5</v>
      </c>
      <c r="L464">
        <v>0</v>
      </c>
      <c r="M464">
        <v>0</v>
      </c>
      <c r="N464">
        <v>0</v>
      </c>
      <c r="O464">
        <v>5</v>
      </c>
    </row>
    <row r="465" spans="1:15">
      <c r="A465" s="4" t="s">
        <v>1122</v>
      </c>
      <c r="B465" s="10" t="s">
        <v>1123</v>
      </c>
      <c r="C465">
        <v>2012</v>
      </c>
      <c r="D465" t="s">
        <v>957</v>
      </c>
      <c r="F465" t="s">
        <v>152</v>
      </c>
      <c r="G465" t="s">
        <v>65</v>
      </c>
      <c r="H465" t="s">
        <v>35</v>
      </c>
      <c r="I465" t="s">
        <v>17</v>
      </c>
      <c r="J465">
        <v>0</v>
      </c>
      <c r="K465">
        <v>0</v>
      </c>
      <c r="L465">
        <v>0</v>
      </c>
      <c r="M465">
        <v>0</v>
      </c>
      <c r="N465">
        <v>4</v>
      </c>
      <c r="O465">
        <v>4</v>
      </c>
    </row>
    <row r="466" spans="1:15">
      <c r="A466" s="4" t="s">
        <v>1124</v>
      </c>
      <c r="B466" s="10" t="s">
        <v>1125</v>
      </c>
      <c r="C466">
        <v>2012</v>
      </c>
      <c r="D466" t="s">
        <v>1126</v>
      </c>
      <c r="F466" t="s">
        <v>111</v>
      </c>
      <c r="G466" t="s">
        <v>23</v>
      </c>
      <c r="H466" t="s">
        <v>65</v>
      </c>
      <c r="I466" t="s">
        <v>17</v>
      </c>
      <c r="J466">
        <v>0</v>
      </c>
      <c r="K466">
        <v>0</v>
      </c>
      <c r="L466">
        <v>0</v>
      </c>
      <c r="M466">
        <v>0</v>
      </c>
      <c r="N466">
        <v>4</v>
      </c>
      <c r="O466">
        <v>4</v>
      </c>
    </row>
    <row r="467" spans="1:15">
      <c r="A467" s="4" t="s">
        <v>1127</v>
      </c>
      <c r="B467" s="10" t="s">
        <v>1128</v>
      </c>
      <c r="C467">
        <v>2012</v>
      </c>
      <c r="D467" t="s">
        <v>169</v>
      </c>
      <c r="F467" t="s">
        <v>152</v>
      </c>
      <c r="G467" t="s">
        <v>65</v>
      </c>
      <c r="H467" t="s">
        <v>129</v>
      </c>
      <c r="I467" t="s">
        <v>17</v>
      </c>
      <c r="J467">
        <v>0</v>
      </c>
      <c r="K467">
        <v>0</v>
      </c>
      <c r="L467">
        <v>0</v>
      </c>
      <c r="M467">
        <v>0</v>
      </c>
      <c r="N467">
        <v>3</v>
      </c>
      <c r="O467">
        <v>3</v>
      </c>
    </row>
    <row r="468" spans="1:15">
      <c r="A468" s="4" t="s">
        <v>1129</v>
      </c>
      <c r="B468" s="10" t="s">
        <v>1130</v>
      </c>
      <c r="C468">
        <v>2012</v>
      </c>
      <c r="D468" t="s">
        <v>21</v>
      </c>
      <c r="E468" t="s">
        <v>257</v>
      </c>
      <c r="F468" t="s">
        <v>89</v>
      </c>
      <c r="G468" t="s">
        <v>65</v>
      </c>
      <c r="H468" t="s">
        <v>57</v>
      </c>
      <c r="I468" t="s">
        <v>17</v>
      </c>
      <c r="J468">
        <v>3</v>
      </c>
      <c r="K468">
        <v>3</v>
      </c>
      <c r="L468">
        <v>0</v>
      </c>
      <c r="M468">
        <v>0</v>
      </c>
      <c r="N468">
        <v>0</v>
      </c>
      <c r="O468">
        <v>3</v>
      </c>
    </row>
    <row r="469" spans="1:15">
      <c r="A469" s="4" t="s">
        <v>1131</v>
      </c>
      <c r="B469" s="10" t="s">
        <v>1132</v>
      </c>
      <c r="C469">
        <v>2012</v>
      </c>
      <c r="D469" t="s">
        <v>21</v>
      </c>
      <c r="E469" t="s">
        <v>92</v>
      </c>
      <c r="F469" t="s">
        <v>152</v>
      </c>
      <c r="G469" t="s">
        <v>65</v>
      </c>
      <c r="H469" t="s">
        <v>17</v>
      </c>
      <c r="J469">
        <v>0</v>
      </c>
      <c r="K469">
        <v>0</v>
      </c>
      <c r="L469">
        <v>0</v>
      </c>
      <c r="M469">
        <v>0</v>
      </c>
      <c r="N469">
        <v>2</v>
      </c>
      <c r="O469">
        <v>2</v>
      </c>
    </row>
    <row r="470" spans="1:15">
      <c r="A470" s="4" t="s">
        <v>1133</v>
      </c>
      <c r="B470" s="10" t="s">
        <v>1134</v>
      </c>
      <c r="C470">
        <v>2012</v>
      </c>
      <c r="D470" t="s">
        <v>293</v>
      </c>
      <c r="F470" t="s">
        <v>57</v>
      </c>
      <c r="G470" t="s">
        <v>144</v>
      </c>
      <c r="H470" t="s">
        <v>52</v>
      </c>
      <c r="I470" t="s">
        <v>65</v>
      </c>
      <c r="J470">
        <v>3</v>
      </c>
      <c r="K470">
        <v>0</v>
      </c>
      <c r="L470">
        <v>3</v>
      </c>
      <c r="M470">
        <v>0</v>
      </c>
      <c r="N470">
        <v>0</v>
      </c>
      <c r="O470">
        <v>3</v>
      </c>
    </row>
    <row r="471" spans="1:15">
      <c r="A471" s="4" t="s">
        <v>1135</v>
      </c>
      <c r="B471" s="10" t="s">
        <v>1136</v>
      </c>
      <c r="C471">
        <v>2012</v>
      </c>
      <c r="D471" t="s">
        <v>1137</v>
      </c>
      <c r="F471" t="s">
        <v>134</v>
      </c>
      <c r="G471" t="s">
        <v>57</v>
      </c>
      <c r="H471" t="s">
        <v>33</v>
      </c>
      <c r="I471" t="s">
        <v>17</v>
      </c>
      <c r="J471">
        <v>0</v>
      </c>
      <c r="K471">
        <v>0</v>
      </c>
      <c r="L471">
        <v>0</v>
      </c>
      <c r="M471">
        <v>0</v>
      </c>
      <c r="N471">
        <v>2</v>
      </c>
      <c r="O471">
        <v>2</v>
      </c>
    </row>
    <row r="472" spans="1:15">
      <c r="A472" s="4" t="s">
        <v>1138</v>
      </c>
      <c r="B472" s="10" t="s">
        <v>1139</v>
      </c>
      <c r="C472">
        <v>2012</v>
      </c>
      <c r="D472" t="s">
        <v>309</v>
      </c>
      <c r="F472" t="s">
        <v>57</v>
      </c>
      <c r="G472" t="s">
        <v>111</v>
      </c>
      <c r="H472" t="s">
        <v>65</v>
      </c>
      <c r="I472" t="s">
        <v>17</v>
      </c>
      <c r="J472">
        <v>2</v>
      </c>
      <c r="K472">
        <v>0</v>
      </c>
      <c r="L472">
        <v>2</v>
      </c>
      <c r="M472">
        <v>0</v>
      </c>
      <c r="N472">
        <v>1</v>
      </c>
      <c r="O472">
        <v>3</v>
      </c>
    </row>
    <row r="473" spans="1:15">
      <c r="A473" s="4" t="s">
        <v>1140</v>
      </c>
      <c r="B473" s="10" t="s">
        <v>1141</v>
      </c>
      <c r="C473">
        <v>2012</v>
      </c>
      <c r="D473" t="s">
        <v>74</v>
      </c>
      <c r="F473" t="s">
        <v>370</v>
      </c>
      <c r="G473" t="s">
        <v>152</v>
      </c>
      <c r="H473" t="s">
        <v>17</v>
      </c>
      <c r="J473">
        <v>0</v>
      </c>
      <c r="K473">
        <v>0</v>
      </c>
      <c r="L473">
        <v>0</v>
      </c>
      <c r="M473">
        <v>0</v>
      </c>
      <c r="N473">
        <v>3</v>
      </c>
      <c r="O473">
        <v>3</v>
      </c>
    </row>
    <row r="474" spans="1:15">
      <c r="A474" s="4" t="s">
        <v>1142</v>
      </c>
      <c r="B474" s="10" t="s">
        <v>1143</v>
      </c>
      <c r="C474">
        <v>2012</v>
      </c>
      <c r="D474" t="s">
        <v>74</v>
      </c>
      <c r="F474" t="s">
        <v>57</v>
      </c>
      <c r="G474" t="s">
        <v>17</v>
      </c>
      <c r="J474">
        <v>1</v>
      </c>
      <c r="K474">
        <v>1</v>
      </c>
      <c r="L474">
        <v>0</v>
      </c>
      <c r="M474">
        <v>0</v>
      </c>
      <c r="N474">
        <v>0</v>
      </c>
      <c r="O474">
        <v>1</v>
      </c>
    </row>
    <row r="475" spans="1:15">
      <c r="A475" s="4" t="s">
        <v>1144</v>
      </c>
      <c r="B475" s="10" t="s">
        <v>1145</v>
      </c>
      <c r="C475">
        <v>2012</v>
      </c>
      <c r="D475" t="s">
        <v>263</v>
      </c>
      <c r="F475" t="s">
        <v>57</v>
      </c>
      <c r="G475" t="s">
        <v>1146</v>
      </c>
      <c r="H475" t="s">
        <v>17</v>
      </c>
      <c r="J475">
        <v>4</v>
      </c>
      <c r="K475">
        <v>4</v>
      </c>
      <c r="L475">
        <v>0</v>
      </c>
      <c r="M475">
        <v>0</v>
      </c>
      <c r="N475">
        <v>0</v>
      </c>
      <c r="O475">
        <v>4</v>
      </c>
    </row>
    <row r="476" spans="1:15">
      <c r="A476" s="4" t="s">
        <v>1147</v>
      </c>
      <c r="B476" s="10" t="s">
        <v>1148</v>
      </c>
      <c r="C476">
        <v>2012</v>
      </c>
      <c r="D476" t="s">
        <v>21</v>
      </c>
      <c r="E476" t="s">
        <v>60</v>
      </c>
      <c r="F476" t="s">
        <v>23</v>
      </c>
      <c r="G476" t="s">
        <v>35</v>
      </c>
      <c r="H476" t="s">
        <v>17</v>
      </c>
      <c r="J476">
        <v>0</v>
      </c>
      <c r="K476">
        <v>0</v>
      </c>
      <c r="L476">
        <v>0</v>
      </c>
      <c r="M476">
        <v>0</v>
      </c>
      <c r="N476">
        <v>3</v>
      </c>
      <c r="O476">
        <v>3</v>
      </c>
    </row>
    <row r="477" spans="1:15">
      <c r="A477" s="4" t="s">
        <v>1149</v>
      </c>
      <c r="B477" s="10" t="s">
        <v>1150</v>
      </c>
      <c r="C477">
        <v>2012</v>
      </c>
      <c r="D477" t="s">
        <v>169</v>
      </c>
      <c r="F477" t="s">
        <v>111</v>
      </c>
      <c r="G477" t="s">
        <v>65</v>
      </c>
      <c r="H477" t="s">
        <v>39</v>
      </c>
      <c r="I477" t="s">
        <v>17</v>
      </c>
      <c r="J477">
        <v>1</v>
      </c>
      <c r="K477">
        <v>1</v>
      </c>
      <c r="L477">
        <v>0</v>
      </c>
      <c r="M477">
        <v>0</v>
      </c>
      <c r="N477">
        <v>0</v>
      </c>
      <c r="O477">
        <v>1</v>
      </c>
    </row>
    <row r="478" spans="1:15">
      <c r="A478" s="4" t="s">
        <v>1151</v>
      </c>
      <c r="B478" s="10" t="s">
        <v>1152</v>
      </c>
      <c r="C478">
        <v>2012</v>
      </c>
      <c r="D478" t="s">
        <v>114</v>
      </c>
      <c r="F478" t="s">
        <v>134</v>
      </c>
      <c r="G478" t="s">
        <v>52</v>
      </c>
      <c r="H478" t="s">
        <v>152</v>
      </c>
      <c r="I478" t="s">
        <v>17</v>
      </c>
      <c r="J478">
        <v>1</v>
      </c>
      <c r="K478">
        <v>1</v>
      </c>
      <c r="L478">
        <v>0</v>
      </c>
      <c r="M478">
        <v>0</v>
      </c>
      <c r="N478">
        <v>1</v>
      </c>
      <c r="O478">
        <v>2</v>
      </c>
    </row>
    <row r="479" spans="1:15">
      <c r="A479" s="4" t="s">
        <v>1153</v>
      </c>
      <c r="B479" s="10" t="s">
        <v>1154</v>
      </c>
      <c r="C479">
        <v>2012</v>
      </c>
      <c r="D479" t="s">
        <v>38</v>
      </c>
      <c r="F479" t="s">
        <v>89</v>
      </c>
      <c r="G479" t="s">
        <v>57</v>
      </c>
      <c r="H479" t="s">
        <v>33</v>
      </c>
      <c r="I479" t="s">
        <v>17</v>
      </c>
      <c r="J479">
        <v>0</v>
      </c>
      <c r="K479">
        <v>0</v>
      </c>
      <c r="L479">
        <v>0</v>
      </c>
      <c r="M479">
        <v>0</v>
      </c>
      <c r="N479">
        <v>4</v>
      </c>
      <c r="O479">
        <v>4</v>
      </c>
    </row>
    <row r="480" spans="1:15">
      <c r="A480" s="4" t="s">
        <v>1155</v>
      </c>
      <c r="B480" s="10" t="s">
        <v>1156</v>
      </c>
      <c r="C480">
        <v>2012</v>
      </c>
      <c r="D480" t="s">
        <v>51</v>
      </c>
      <c r="F480" t="s">
        <v>89</v>
      </c>
      <c r="G480" t="s">
        <v>33</v>
      </c>
      <c r="H480" t="s">
        <v>17</v>
      </c>
      <c r="J480">
        <v>0</v>
      </c>
      <c r="K480">
        <v>0</v>
      </c>
      <c r="L480">
        <v>0</v>
      </c>
      <c r="M480">
        <v>0</v>
      </c>
      <c r="N480">
        <v>1</v>
      </c>
      <c r="O480">
        <v>1</v>
      </c>
    </row>
    <row r="481" spans="1:15">
      <c r="A481" s="4" t="s">
        <v>1157</v>
      </c>
      <c r="B481" s="10" t="s">
        <v>1158</v>
      </c>
      <c r="C481">
        <v>2012</v>
      </c>
      <c r="D481" t="s">
        <v>21</v>
      </c>
      <c r="E481" t="s">
        <v>42</v>
      </c>
      <c r="F481" t="s">
        <v>274</v>
      </c>
      <c r="G481" t="s">
        <v>57</v>
      </c>
      <c r="H481" t="s">
        <v>134</v>
      </c>
      <c r="I481" t="s">
        <v>17</v>
      </c>
      <c r="J481">
        <v>2</v>
      </c>
      <c r="K481">
        <v>0</v>
      </c>
      <c r="L481">
        <v>2</v>
      </c>
      <c r="M481">
        <v>0</v>
      </c>
      <c r="N481">
        <v>0</v>
      </c>
      <c r="O481">
        <v>2</v>
      </c>
    </row>
    <row r="482" spans="1:15">
      <c r="A482" s="4" t="s">
        <v>1159</v>
      </c>
      <c r="B482" s="10" t="s">
        <v>1160</v>
      </c>
      <c r="C482">
        <v>2012</v>
      </c>
      <c r="D482" t="s">
        <v>1161</v>
      </c>
      <c r="F482" t="s">
        <v>89</v>
      </c>
      <c r="G482" t="s">
        <v>33</v>
      </c>
      <c r="H482" t="s">
        <v>35</v>
      </c>
      <c r="I482" t="s">
        <v>17</v>
      </c>
      <c r="J482">
        <v>0</v>
      </c>
      <c r="K482">
        <v>0</v>
      </c>
      <c r="L482">
        <v>0</v>
      </c>
      <c r="M482">
        <v>0</v>
      </c>
      <c r="N482">
        <v>1</v>
      </c>
      <c r="O482">
        <v>1</v>
      </c>
    </row>
    <row r="483" spans="1:15">
      <c r="A483" s="4" t="s">
        <v>1162</v>
      </c>
      <c r="B483" s="10" t="s">
        <v>1163</v>
      </c>
      <c r="C483">
        <v>2012</v>
      </c>
      <c r="D483" t="s">
        <v>80</v>
      </c>
      <c r="F483" t="s">
        <v>130</v>
      </c>
      <c r="G483" t="s">
        <v>89</v>
      </c>
      <c r="H483" t="s">
        <v>17</v>
      </c>
      <c r="J483">
        <v>1</v>
      </c>
      <c r="K483">
        <v>1</v>
      </c>
      <c r="L483">
        <v>0</v>
      </c>
      <c r="M483">
        <v>0</v>
      </c>
      <c r="N483">
        <v>2</v>
      </c>
      <c r="O483">
        <v>3</v>
      </c>
    </row>
    <row r="484" spans="1:15">
      <c r="A484" s="4" t="s">
        <v>1164</v>
      </c>
      <c r="B484" s="10" t="s">
        <v>1165</v>
      </c>
      <c r="C484">
        <v>2012</v>
      </c>
      <c r="D484" t="s">
        <v>21</v>
      </c>
      <c r="E484" t="s">
        <v>1166</v>
      </c>
      <c r="F484" t="s">
        <v>56</v>
      </c>
      <c r="G484" t="s">
        <v>152</v>
      </c>
      <c r="H484" t="s">
        <v>65</v>
      </c>
      <c r="I484" t="s">
        <v>35</v>
      </c>
      <c r="J484">
        <v>2</v>
      </c>
      <c r="K484">
        <v>2</v>
      </c>
      <c r="L484">
        <v>0</v>
      </c>
      <c r="M484">
        <v>0</v>
      </c>
      <c r="N484">
        <v>0</v>
      </c>
      <c r="O484">
        <v>2</v>
      </c>
    </row>
    <row r="485" spans="1:15">
      <c r="A485" s="4" t="s">
        <v>1167</v>
      </c>
      <c r="B485" s="10" t="s">
        <v>1168</v>
      </c>
      <c r="C485">
        <v>2012</v>
      </c>
      <c r="D485" t="s">
        <v>21</v>
      </c>
      <c r="E485" t="s">
        <v>22</v>
      </c>
      <c r="F485" t="s">
        <v>65</v>
      </c>
      <c r="G485" t="s">
        <v>152</v>
      </c>
      <c r="H485" t="s">
        <v>130</v>
      </c>
      <c r="I485" t="s">
        <v>129</v>
      </c>
      <c r="J485">
        <v>0</v>
      </c>
      <c r="K485">
        <v>0</v>
      </c>
      <c r="L485">
        <v>0</v>
      </c>
      <c r="M485">
        <v>0</v>
      </c>
      <c r="N485">
        <v>1</v>
      </c>
      <c r="O485">
        <v>1</v>
      </c>
    </row>
    <row r="486" spans="1:15">
      <c r="A486" s="4" t="s">
        <v>1169</v>
      </c>
      <c r="B486" s="10" t="s">
        <v>1170</v>
      </c>
      <c r="C486">
        <v>2012</v>
      </c>
      <c r="D486" t="s">
        <v>96</v>
      </c>
      <c r="F486" t="s">
        <v>89</v>
      </c>
      <c r="G486" t="s">
        <v>81</v>
      </c>
      <c r="H486" t="s">
        <v>203</v>
      </c>
      <c r="I486" t="s">
        <v>17</v>
      </c>
      <c r="J486">
        <v>1</v>
      </c>
      <c r="K486">
        <v>1</v>
      </c>
      <c r="L486">
        <v>0</v>
      </c>
      <c r="M486">
        <v>0</v>
      </c>
      <c r="N486">
        <v>0</v>
      </c>
      <c r="O486">
        <v>1</v>
      </c>
    </row>
    <row r="487" spans="1:15">
      <c r="A487" s="4" t="s">
        <v>1171</v>
      </c>
      <c r="B487" s="10" t="s">
        <v>1172</v>
      </c>
      <c r="C487">
        <v>2012</v>
      </c>
      <c r="D487" t="s">
        <v>163</v>
      </c>
      <c r="F487" t="s">
        <v>52</v>
      </c>
      <c r="G487" t="s">
        <v>33</v>
      </c>
      <c r="H487" t="s">
        <v>35</v>
      </c>
      <c r="I487" t="s">
        <v>17</v>
      </c>
      <c r="J487">
        <v>0</v>
      </c>
      <c r="K487">
        <v>0</v>
      </c>
      <c r="L487">
        <v>0</v>
      </c>
      <c r="M487">
        <v>0</v>
      </c>
      <c r="N487">
        <v>1</v>
      </c>
      <c r="O487">
        <v>1</v>
      </c>
    </row>
    <row r="488" spans="1:15">
      <c r="A488" s="4" t="s">
        <v>1173</v>
      </c>
      <c r="B488" s="10" t="s">
        <v>1174</v>
      </c>
      <c r="C488">
        <v>2012</v>
      </c>
      <c r="D488" t="s">
        <v>74</v>
      </c>
      <c r="F488" t="s">
        <v>152</v>
      </c>
      <c r="G488" t="s">
        <v>75</v>
      </c>
      <c r="H488" t="s">
        <v>35</v>
      </c>
      <c r="I488" t="s">
        <v>17</v>
      </c>
      <c r="J488">
        <v>0</v>
      </c>
      <c r="K488">
        <v>0</v>
      </c>
      <c r="L488">
        <v>0</v>
      </c>
      <c r="M488">
        <v>0</v>
      </c>
      <c r="N488">
        <v>2</v>
      </c>
      <c r="O488">
        <v>2</v>
      </c>
    </row>
    <row r="489" spans="1:15">
      <c r="A489" s="4" t="s">
        <v>1175</v>
      </c>
      <c r="B489" s="10" t="s">
        <v>1176</v>
      </c>
      <c r="C489">
        <v>2012</v>
      </c>
      <c r="D489" t="s">
        <v>381</v>
      </c>
      <c r="F489" t="s">
        <v>52</v>
      </c>
      <c r="G489" t="s">
        <v>152</v>
      </c>
      <c r="H489" t="s">
        <v>17</v>
      </c>
      <c r="J489">
        <v>1</v>
      </c>
      <c r="K489">
        <v>1</v>
      </c>
      <c r="L489">
        <v>0</v>
      </c>
      <c r="M489">
        <v>0</v>
      </c>
      <c r="N489">
        <v>0</v>
      </c>
      <c r="O489">
        <v>1</v>
      </c>
    </row>
    <row r="490" spans="1:15">
      <c r="A490" s="4" t="s">
        <v>1177</v>
      </c>
      <c r="B490" s="10" t="s">
        <v>1178</v>
      </c>
      <c r="C490">
        <v>2012</v>
      </c>
      <c r="D490" t="s">
        <v>293</v>
      </c>
      <c r="F490" t="s">
        <v>129</v>
      </c>
      <c r="G490" t="s">
        <v>144</v>
      </c>
      <c r="H490" t="s">
        <v>35</v>
      </c>
      <c r="I490" t="s">
        <v>17</v>
      </c>
      <c r="J490">
        <v>1</v>
      </c>
      <c r="K490">
        <v>1</v>
      </c>
      <c r="L490">
        <v>0</v>
      </c>
      <c r="M490">
        <v>0</v>
      </c>
      <c r="N490">
        <v>1</v>
      </c>
      <c r="O490">
        <v>2</v>
      </c>
    </row>
    <row r="491" spans="1:15">
      <c r="A491" s="4" t="s">
        <v>1179</v>
      </c>
      <c r="B491" s="10" t="s">
        <v>1180</v>
      </c>
      <c r="C491">
        <v>2012</v>
      </c>
      <c r="D491" t="s">
        <v>429</v>
      </c>
      <c r="F491" t="s">
        <v>33</v>
      </c>
      <c r="G491" t="s">
        <v>75</v>
      </c>
      <c r="H491" t="s">
        <v>134</v>
      </c>
      <c r="I491" t="s">
        <v>17</v>
      </c>
      <c r="J491">
        <v>2</v>
      </c>
      <c r="K491">
        <v>2</v>
      </c>
      <c r="L491">
        <v>0</v>
      </c>
      <c r="M491">
        <v>0</v>
      </c>
      <c r="N491">
        <v>1</v>
      </c>
      <c r="O491">
        <v>3</v>
      </c>
    </row>
    <row r="492" spans="1:15">
      <c r="A492" s="4" t="s">
        <v>1181</v>
      </c>
      <c r="B492" s="10" t="s">
        <v>1182</v>
      </c>
      <c r="C492">
        <v>2012</v>
      </c>
      <c r="D492" t="s">
        <v>74</v>
      </c>
      <c r="F492" t="s">
        <v>267</v>
      </c>
      <c r="G492" t="s">
        <v>152</v>
      </c>
      <c r="H492" t="s">
        <v>23</v>
      </c>
      <c r="I492" t="s">
        <v>17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1</v>
      </c>
    </row>
    <row r="493" spans="1:15">
      <c r="A493" s="4" t="s">
        <v>1183</v>
      </c>
      <c r="B493" s="10" t="s">
        <v>1184</v>
      </c>
      <c r="C493">
        <v>2012</v>
      </c>
      <c r="D493" t="s">
        <v>242</v>
      </c>
      <c r="F493" t="s">
        <v>23</v>
      </c>
      <c r="G493" t="s">
        <v>17</v>
      </c>
      <c r="J493">
        <v>0</v>
      </c>
      <c r="K493">
        <v>0</v>
      </c>
      <c r="L493">
        <v>0</v>
      </c>
      <c r="M493">
        <v>0</v>
      </c>
      <c r="N493">
        <v>3</v>
      </c>
      <c r="O493">
        <v>3</v>
      </c>
    </row>
    <row r="494" spans="1:15">
      <c r="A494" s="4" t="s">
        <v>1185</v>
      </c>
      <c r="B494" s="10" t="s">
        <v>1186</v>
      </c>
      <c r="C494">
        <v>2012</v>
      </c>
      <c r="D494" t="s">
        <v>169</v>
      </c>
      <c r="F494" t="s">
        <v>492</v>
      </c>
      <c r="G494" t="s">
        <v>17</v>
      </c>
      <c r="J494">
        <v>2</v>
      </c>
      <c r="K494">
        <v>2</v>
      </c>
      <c r="L494">
        <v>0</v>
      </c>
      <c r="M494">
        <v>0</v>
      </c>
      <c r="N494">
        <v>0</v>
      </c>
      <c r="O494">
        <v>2</v>
      </c>
    </row>
    <row r="495" spans="1:15">
      <c r="A495" s="4" t="s">
        <v>1187</v>
      </c>
      <c r="B495" s="10" t="s">
        <v>1188</v>
      </c>
      <c r="C495">
        <v>2012</v>
      </c>
      <c r="D495" t="s">
        <v>169</v>
      </c>
      <c r="F495" t="s">
        <v>89</v>
      </c>
      <c r="G495" t="s">
        <v>17</v>
      </c>
      <c r="H495" t="s">
        <v>65</v>
      </c>
      <c r="J495">
        <v>2</v>
      </c>
      <c r="K495">
        <v>2</v>
      </c>
      <c r="L495">
        <v>0</v>
      </c>
      <c r="M495">
        <v>0</v>
      </c>
      <c r="N495">
        <v>0</v>
      </c>
      <c r="O495">
        <v>2</v>
      </c>
    </row>
    <row r="496" spans="1:15">
      <c r="A496" s="4" t="s">
        <v>1189</v>
      </c>
      <c r="B496" s="10" t="s">
        <v>1190</v>
      </c>
      <c r="C496">
        <v>2012</v>
      </c>
      <c r="D496" t="s">
        <v>21</v>
      </c>
      <c r="E496" t="s">
        <v>399</v>
      </c>
      <c r="F496" t="s">
        <v>89</v>
      </c>
      <c r="G496" t="s">
        <v>81</v>
      </c>
      <c r="H496" t="s">
        <v>65</v>
      </c>
      <c r="I496" t="s">
        <v>619</v>
      </c>
      <c r="J496">
        <v>0</v>
      </c>
      <c r="K496">
        <v>0</v>
      </c>
      <c r="L496">
        <v>0</v>
      </c>
      <c r="M496">
        <v>0</v>
      </c>
      <c r="N496">
        <v>2</v>
      </c>
      <c r="O496">
        <v>2</v>
      </c>
    </row>
    <row r="497" spans="1:15">
      <c r="A497" s="4" t="s">
        <v>1191</v>
      </c>
      <c r="B497" s="10" t="s">
        <v>1192</v>
      </c>
      <c r="C497">
        <v>2012</v>
      </c>
      <c r="D497" t="s">
        <v>38</v>
      </c>
      <c r="F497" t="s">
        <v>81</v>
      </c>
      <c r="G497" t="s">
        <v>65</v>
      </c>
      <c r="H497" t="s">
        <v>35</v>
      </c>
      <c r="I497" t="s">
        <v>17</v>
      </c>
      <c r="J497">
        <v>0</v>
      </c>
      <c r="K497">
        <v>0</v>
      </c>
      <c r="L497">
        <v>0</v>
      </c>
      <c r="M497">
        <v>0</v>
      </c>
      <c r="N497">
        <v>2</v>
      </c>
      <c r="O497">
        <v>2</v>
      </c>
    </row>
    <row r="498" spans="1:15">
      <c r="A498" s="4" t="s">
        <v>1193</v>
      </c>
      <c r="B498" s="10" t="s">
        <v>1194</v>
      </c>
      <c r="C498">
        <v>2012</v>
      </c>
      <c r="D498" t="s">
        <v>306</v>
      </c>
      <c r="F498" t="s">
        <v>81</v>
      </c>
      <c r="G498" t="s">
        <v>65</v>
      </c>
      <c r="H498" t="s">
        <v>17</v>
      </c>
      <c r="J498">
        <v>0</v>
      </c>
      <c r="K498">
        <v>0</v>
      </c>
      <c r="L498">
        <v>0</v>
      </c>
      <c r="M498">
        <v>0</v>
      </c>
      <c r="N498">
        <v>1</v>
      </c>
      <c r="O498">
        <v>1</v>
      </c>
    </row>
    <row r="499" spans="1:15">
      <c r="A499" s="4" t="s">
        <v>1195</v>
      </c>
      <c r="B499" s="10" t="s">
        <v>1196</v>
      </c>
      <c r="C499">
        <v>2012</v>
      </c>
      <c r="D499" t="s">
        <v>1118</v>
      </c>
      <c r="F499" t="s">
        <v>57</v>
      </c>
      <c r="G499" t="s">
        <v>134</v>
      </c>
      <c r="H499" t="s">
        <v>17</v>
      </c>
      <c r="J499">
        <v>2</v>
      </c>
      <c r="K499">
        <v>2</v>
      </c>
      <c r="L499">
        <v>0</v>
      </c>
      <c r="M499">
        <v>0</v>
      </c>
      <c r="N499">
        <v>0</v>
      </c>
      <c r="O499">
        <v>2</v>
      </c>
    </row>
    <row r="500" spans="1:15">
      <c r="A500" s="4" t="s">
        <v>1197</v>
      </c>
      <c r="B500" s="10" t="s">
        <v>1198</v>
      </c>
      <c r="C500">
        <v>2012</v>
      </c>
      <c r="D500" t="s">
        <v>353</v>
      </c>
      <c r="F500" t="s">
        <v>52</v>
      </c>
      <c r="G500" t="s">
        <v>134</v>
      </c>
      <c r="H500" t="s">
        <v>111</v>
      </c>
      <c r="I500" t="s">
        <v>17</v>
      </c>
      <c r="J500">
        <v>1</v>
      </c>
      <c r="K500">
        <v>1</v>
      </c>
      <c r="L500">
        <v>0</v>
      </c>
      <c r="M500">
        <v>0</v>
      </c>
      <c r="N500">
        <v>1</v>
      </c>
      <c r="O500">
        <v>2</v>
      </c>
    </row>
    <row r="501" spans="1:15">
      <c r="A501" s="4" t="s">
        <v>1199</v>
      </c>
      <c r="B501" s="10" t="s">
        <v>1200</v>
      </c>
      <c r="C501">
        <v>2012</v>
      </c>
      <c r="D501" t="s">
        <v>464</v>
      </c>
      <c r="F501" t="s">
        <v>130</v>
      </c>
      <c r="G501" t="s">
        <v>52</v>
      </c>
      <c r="H501" t="s">
        <v>17</v>
      </c>
      <c r="J501">
        <v>5</v>
      </c>
      <c r="K501">
        <v>5</v>
      </c>
      <c r="L501">
        <v>0</v>
      </c>
      <c r="M501">
        <v>0</v>
      </c>
      <c r="N501">
        <v>0</v>
      </c>
      <c r="O501">
        <v>5</v>
      </c>
    </row>
    <row r="502" spans="1:15">
      <c r="A502" s="4" t="s">
        <v>1201</v>
      </c>
      <c r="B502" s="10" t="s">
        <v>1202</v>
      </c>
      <c r="C502">
        <v>2012</v>
      </c>
      <c r="D502" t="s">
        <v>88</v>
      </c>
      <c r="F502" t="s">
        <v>57</v>
      </c>
      <c r="G502" t="s">
        <v>111</v>
      </c>
      <c r="H502" t="s">
        <v>81</v>
      </c>
      <c r="I502" t="s">
        <v>17</v>
      </c>
      <c r="J502">
        <v>1</v>
      </c>
      <c r="K502">
        <v>1</v>
      </c>
      <c r="L502">
        <v>0</v>
      </c>
      <c r="M502">
        <v>0</v>
      </c>
      <c r="N502">
        <v>0</v>
      </c>
      <c r="O502">
        <v>1</v>
      </c>
    </row>
    <row r="503" spans="1:15">
      <c r="A503" s="4" t="s">
        <v>1203</v>
      </c>
      <c r="B503" s="10" t="s">
        <v>1204</v>
      </c>
      <c r="C503">
        <v>2012</v>
      </c>
      <c r="D503" t="s">
        <v>88</v>
      </c>
      <c r="F503" t="s">
        <v>89</v>
      </c>
      <c r="G503" t="s">
        <v>152</v>
      </c>
      <c r="H503" t="s">
        <v>65</v>
      </c>
      <c r="I503" t="s">
        <v>17</v>
      </c>
      <c r="J503">
        <v>1</v>
      </c>
      <c r="K503">
        <v>1</v>
      </c>
      <c r="L503">
        <v>0</v>
      </c>
      <c r="M503">
        <v>0</v>
      </c>
      <c r="N503">
        <v>1</v>
      </c>
      <c r="O503">
        <v>2</v>
      </c>
    </row>
    <row r="504" spans="1:15">
      <c r="A504" s="4" t="s">
        <v>1205</v>
      </c>
      <c r="B504" s="10" t="s">
        <v>1206</v>
      </c>
      <c r="C504">
        <v>2012</v>
      </c>
      <c r="D504" t="s">
        <v>38</v>
      </c>
      <c r="F504" t="s">
        <v>75</v>
      </c>
      <c r="G504" t="s">
        <v>134</v>
      </c>
      <c r="H504" t="s">
        <v>89</v>
      </c>
      <c r="I504" t="s">
        <v>35</v>
      </c>
      <c r="J504">
        <v>0</v>
      </c>
      <c r="K504">
        <v>0</v>
      </c>
      <c r="L504">
        <v>0</v>
      </c>
      <c r="M504">
        <v>0</v>
      </c>
      <c r="N504">
        <v>1</v>
      </c>
      <c r="O504">
        <v>1</v>
      </c>
    </row>
    <row r="505" spans="1:15">
      <c r="A505" s="4" t="s">
        <v>1207</v>
      </c>
      <c r="B505" s="10" t="s">
        <v>1208</v>
      </c>
      <c r="C505">
        <v>2012</v>
      </c>
      <c r="D505" t="s">
        <v>21</v>
      </c>
      <c r="E505" t="s">
        <v>195</v>
      </c>
      <c r="F505" t="s">
        <v>75</v>
      </c>
      <c r="G505" t="s">
        <v>89</v>
      </c>
      <c r="H505" t="s">
        <v>17</v>
      </c>
      <c r="J505">
        <v>0</v>
      </c>
      <c r="K505">
        <v>0</v>
      </c>
      <c r="L505">
        <v>0</v>
      </c>
      <c r="M505">
        <v>0</v>
      </c>
      <c r="N505">
        <v>2</v>
      </c>
      <c r="O505">
        <v>2</v>
      </c>
    </row>
    <row r="506" spans="1:15">
      <c r="A506" s="4" t="s">
        <v>1209</v>
      </c>
      <c r="B506" s="10" t="s">
        <v>1210</v>
      </c>
      <c r="C506">
        <v>2012</v>
      </c>
      <c r="D506" t="s">
        <v>229</v>
      </c>
      <c r="F506" t="s">
        <v>57</v>
      </c>
      <c r="G506" t="s">
        <v>56</v>
      </c>
      <c r="H506" t="s">
        <v>17</v>
      </c>
      <c r="J506">
        <v>1</v>
      </c>
      <c r="K506">
        <v>1</v>
      </c>
      <c r="L506">
        <v>0</v>
      </c>
      <c r="M506">
        <v>0</v>
      </c>
      <c r="N506">
        <v>0</v>
      </c>
      <c r="O506">
        <v>1</v>
      </c>
    </row>
    <row r="507" spans="1:15">
      <c r="A507" s="4" t="s">
        <v>1211</v>
      </c>
      <c r="B507" s="10" t="s">
        <v>1212</v>
      </c>
      <c r="C507">
        <v>2012</v>
      </c>
      <c r="D507" t="s">
        <v>202</v>
      </c>
      <c r="F507" t="s">
        <v>370</v>
      </c>
      <c r="G507" t="s">
        <v>23</v>
      </c>
      <c r="H507" t="s">
        <v>17</v>
      </c>
      <c r="J507">
        <v>0</v>
      </c>
      <c r="K507">
        <v>0</v>
      </c>
      <c r="L507">
        <v>0</v>
      </c>
      <c r="M507">
        <v>0</v>
      </c>
      <c r="N507">
        <v>3</v>
      </c>
      <c r="O507">
        <v>3</v>
      </c>
    </row>
    <row r="508" spans="1:15">
      <c r="A508" s="4" t="s">
        <v>784</v>
      </c>
      <c r="B508" s="10" t="s">
        <v>1213</v>
      </c>
      <c r="C508">
        <v>2012</v>
      </c>
      <c r="D508" t="s">
        <v>80</v>
      </c>
      <c r="F508" t="s">
        <v>57</v>
      </c>
      <c r="G508" t="s">
        <v>65</v>
      </c>
      <c r="H508" t="s">
        <v>17</v>
      </c>
      <c r="J508">
        <v>1</v>
      </c>
      <c r="K508">
        <v>0</v>
      </c>
      <c r="L508">
        <v>1</v>
      </c>
      <c r="M508">
        <v>0</v>
      </c>
      <c r="N508">
        <v>1</v>
      </c>
      <c r="O508">
        <v>2</v>
      </c>
    </row>
    <row r="509" spans="1:15">
      <c r="A509" s="4" t="s">
        <v>1214</v>
      </c>
      <c r="B509" s="10" t="s">
        <v>1215</v>
      </c>
      <c r="C509">
        <v>2012</v>
      </c>
      <c r="D509" t="s">
        <v>21</v>
      </c>
      <c r="E509" t="s">
        <v>22</v>
      </c>
      <c r="F509" t="s">
        <v>33</v>
      </c>
      <c r="G509" t="s">
        <v>75</v>
      </c>
      <c r="H509" t="s">
        <v>35</v>
      </c>
      <c r="I509" t="s">
        <v>17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1</v>
      </c>
    </row>
    <row r="510" spans="1:15">
      <c r="A510" s="4" t="s">
        <v>1216</v>
      </c>
      <c r="B510" s="10" t="s">
        <v>1217</v>
      </c>
      <c r="C510">
        <v>2012</v>
      </c>
      <c r="D510" t="s">
        <v>229</v>
      </c>
      <c r="F510" t="s">
        <v>57</v>
      </c>
      <c r="G510" t="s">
        <v>17</v>
      </c>
      <c r="J510">
        <v>0</v>
      </c>
      <c r="K510">
        <v>0</v>
      </c>
      <c r="L510">
        <v>0</v>
      </c>
      <c r="M510">
        <v>0</v>
      </c>
      <c r="N510">
        <v>1</v>
      </c>
      <c r="O510">
        <v>1</v>
      </c>
    </row>
    <row r="511" spans="1:15">
      <c r="A511" s="4" t="s">
        <v>1218</v>
      </c>
      <c r="B511" s="10" t="s">
        <v>1219</v>
      </c>
      <c r="C511">
        <v>2012</v>
      </c>
      <c r="D511" t="s">
        <v>21</v>
      </c>
      <c r="E511" t="s">
        <v>22</v>
      </c>
      <c r="F511" t="s">
        <v>89</v>
      </c>
      <c r="G511" t="s">
        <v>33</v>
      </c>
      <c r="H511" t="s">
        <v>35</v>
      </c>
      <c r="I511" t="s">
        <v>17</v>
      </c>
      <c r="J511">
        <v>1</v>
      </c>
      <c r="K511">
        <v>1</v>
      </c>
      <c r="L511">
        <v>0</v>
      </c>
      <c r="M511">
        <v>0</v>
      </c>
      <c r="N511">
        <v>1</v>
      </c>
      <c r="O511">
        <v>2</v>
      </c>
    </row>
    <row r="512" spans="1:15">
      <c r="A512" s="4" t="s">
        <v>1220</v>
      </c>
      <c r="B512" s="10" t="s">
        <v>1221</v>
      </c>
      <c r="C512">
        <v>2012</v>
      </c>
      <c r="D512" t="s">
        <v>88</v>
      </c>
      <c r="F512" t="s">
        <v>39</v>
      </c>
      <c r="G512" t="s">
        <v>33</v>
      </c>
      <c r="H512" t="s">
        <v>179</v>
      </c>
      <c r="I512" t="s">
        <v>17</v>
      </c>
      <c r="J512">
        <v>1</v>
      </c>
      <c r="K512">
        <v>1</v>
      </c>
      <c r="L512">
        <v>0</v>
      </c>
      <c r="M512">
        <v>0</v>
      </c>
      <c r="N512">
        <v>1</v>
      </c>
      <c r="O512">
        <v>2</v>
      </c>
    </row>
    <row r="513" spans="1:15">
      <c r="A513" s="4" t="s">
        <v>1222</v>
      </c>
      <c r="B513" s="10" t="s">
        <v>1223</v>
      </c>
      <c r="C513">
        <v>2012</v>
      </c>
      <c r="D513" t="s">
        <v>21</v>
      </c>
      <c r="E513" t="s">
        <v>60</v>
      </c>
      <c r="F513" t="s">
        <v>33</v>
      </c>
      <c r="G513" t="s">
        <v>57</v>
      </c>
      <c r="H513" t="s">
        <v>17</v>
      </c>
      <c r="J513">
        <v>2</v>
      </c>
      <c r="K513">
        <v>0</v>
      </c>
      <c r="L513">
        <v>2</v>
      </c>
      <c r="M513">
        <v>0</v>
      </c>
      <c r="N513">
        <v>1</v>
      </c>
      <c r="O513">
        <v>3</v>
      </c>
    </row>
    <row r="514" spans="1:15">
      <c r="A514" s="4" t="s">
        <v>1224</v>
      </c>
      <c r="B514" s="10" t="s">
        <v>1225</v>
      </c>
      <c r="C514">
        <v>2012</v>
      </c>
      <c r="D514" t="s">
        <v>21</v>
      </c>
      <c r="E514" t="s">
        <v>155</v>
      </c>
      <c r="F514" t="s">
        <v>81</v>
      </c>
      <c r="G514" t="s">
        <v>65</v>
      </c>
      <c r="H514" t="s">
        <v>134</v>
      </c>
      <c r="I514" t="s">
        <v>111</v>
      </c>
      <c r="J514">
        <v>0</v>
      </c>
      <c r="K514">
        <v>0</v>
      </c>
      <c r="L514">
        <v>0</v>
      </c>
      <c r="M514">
        <v>0</v>
      </c>
      <c r="N514">
        <v>3</v>
      </c>
      <c r="O514">
        <v>3</v>
      </c>
    </row>
    <row r="515" spans="1:15">
      <c r="A515" s="4" t="s">
        <v>1226</v>
      </c>
      <c r="B515" s="10" t="s">
        <v>1227</v>
      </c>
      <c r="C515">
        <v>2012</v>
      </c>
      <c r="D515" t="s">
        <v>21</v>
      </c>
      <c r="E515" t="s">
        <v>92</v>
      </c>
      <c r="F515" t="s">
        <v>57</v>
      </c>
      <c r="G515" t="s">
        <v>17</v>
      </c>
      <c r="J515">
        <v>1</v>
      </c>
      <c r="K515">
        <v>1</v>
      </c>
      <c r="L515">
        <v>0</v>
      </c>
      <c r="M515">
        <v>0</v>
      </c>
      <c r="N515">
        <v>0</v>
      </c>
      <c r="O515">
        <v>1</v>
      </c>
    </row>
    <row r="516" spans="1:15">
      <c r="A516" s="4" t="s">
        <v>1228</v>
      </c>
      <c r="B516" s="10" t="s">
        <v>1229</v>
      </c>
      <c r="C516">
        <v>2012</v>
      </c>
      <c r="D516" t="s">
        <v>38</v>
      </c>
      <c r="F516" t="s">
        <v>75</v>
      </c>
      <c r="G516" t="s">
        <v>274</v>
      </c>
      <c r="H516" t="s">
        <v>33</v>
      </c>
      <c r="I516" t="s">
        <v>65</v>
      </c>
      <c r="J516">
        <v>0</v>
      </c>
      <c r="K516">
        <v>0</v>
      </c>
      <c r="L516">
        <v>0</v>
      </c>
      <c r="M516">
        <v>0</v>
      </c>
      <c r="N516">
        <v>2</v>
      </c>
      <c r="O516">
        <v>2</v>
      </c>
    </row>
    <row r="517" spans="1:15">
      <c r="A517" s="4" t="s">
        <v>1230</v>
      </c>
      <c r="B517" s="10" t="s">
        <v>1231</v>
      </c>
      <c r="C517">
        <v>2012</v>
      </c>
      <c r="D517" t="s">
        <v>114</v>
      </c>
      <c r="F517" t="s">
        <v>274</v>
      </c>
      <c r="G517" t="s">
        <v>57</v>
      </c>
      <c r="H517" t="s">
        <v>75</v>
      </c>
      <c r="I517" t="s">
        <v>134</v>
      </c>
      <c r="J517">
        <v>2</v>
      </c>
      <c r="K517">
        <v>2</v>
      </c>
      <c r="L517">
        <v>0</v>
      </c>
      <c r="M517">
        <v>0</v>
      </c>
      <c r="N517">
        <v>0</v>
      </c>
      <c r="O517">
        <v>2</v>
      </c>
    </row>
    <row r="518" spans="1:15">
      <c r="A518" s="4" t="s">
        <v>1232</v>
      </c>
      <c r="B518" s="10" t="s">
        <v>1233</v>
      </c>
      <c r="C518">
        <v>2012</v>
      </c>
      <c r="D518" t="s">
        <v>229</v>
      </c>
      <c r="F518" t="s">
        <v>57</v>
      </c>
      <c r="G518" t="s">
        <v>134</v>
      </c>
      <c r="H518" t="s">
        <v>17</v>
      </c>
      <c r="J518">
        <v>1</v>
      </c>
      <c r="K518">
        <v>0</v>
      </c>
      <c r="L518">
        <v>1</v>
      </c>
      <c r="M518">
        <v>0</v>
      </c>
      <c r="N518">
        <v>0</v>
      </c>
      <c r="O518">
        <v>1</v>
      </c>
    </row>
    <row r="519" spans="1:15">
      <c r="A519" s="4" t="s">
        <v>1234</v>
      </c>
      <c r="B519" s="10" t="s">
        <v>1235</v>
      </c>
      <c r="C519">
        <v>2012</v>
      </c>
      <c r="D519" t="s">
        <v>169</v>
      </c>
      <c r="F519" t="s">
        <v>57</v>
      </c>
      <c r="G519" t="s">
        <v>17</v>
      </c>
      <c r="J519">
        <v>1</v>
      </c>
      <c r="K519">
        <v>1</v>
      </c>
      <c r="L519">
        <v>0</v>
      </c>
      <c r="M519">
        <v>0</v>
      </c>
      <c r="N519">
        <v>0</v>
      </c>
      <c r="O519">
        <v>1</v>
      </c>
    </row>
    <row r="520" spans="1:15">
      <c r="A520" s="4" t="s">
        <v>1236</v>
      </c>
      <c r="B520" s="10" t="s">
        <v>1237</v>
      </c>
      <c r="C520">
        <v>2012</v>
      </c>
      <c r="D520" t="s">
        <v>1238</v>
      </c>
      <c r="F520" t="s">
        <v>267</v>
      </c>
      <c r="G520" t="s">
        <v>23</v>
      </c>
      <c r="H520" t="s">
        <v>17</v>
      </c>
      <c r="J520">
        <v>0</v>
      </c>
      <c r="K520">
        <v>0</v>
      </c>
      <c r="L520">
        <v>0</v>
      </c>
      <c r="M520">
        <v>0</v>
      </c>
      <c r="N520">
        <v>2</v>
      </c>
      <c r="O520">
        <v>2</v>
      </c>
    </row>
    <row r="521" spans="1:15">
      <c r="A521" s="4" t="s">
        <v>1239</v>
      </c>
      <c r="B521" s="10" t="s">
        <v>1240</v>
      </c>
      <c r="C521">
        <v>2012</v>
      </c>
      <c r="D521" t="s">
        <v>38</v>
      </c>
      <c r="F521" t="s">
        <v>129</v>
      </c>
      <c r="G521" t="s">
        <v>134</v>
      </c>
      <c r="H521" t="s">
        <v>17</v>
      </c>
      <c r="J521">
        <v>0</v>
      </c>
      <c r="K521">
        <v>0</v>
      </c>
      <c r="L521">
        <v>0</v>
      </c>
      <c r="M521">
        <v>0</v>
      </c>
      <c r="N521">
        <v>5</v>
      </c>
      <c r="O521">
        <v>5</v>
      </c>
    </row>
    <row r="522" spans="1:15">
      <c r="A522" s="4" t="s">
        <v>1241</v>
      </c>
      <c r="B522" s="10" t="s">
        <v>1242</v>
      </c>
      <c r="C522">
        <v>2012</v>
      </c>
      <c r="D522" t="s">
        <v>21</v>
      </c>
      <c r="E522" t="s">
        <v>547</v>
      </c>
      <c r="F522" t="s">
        <v>57</v>
      </c>
      <c r="G522" t="s">
        <v>56</v>
      </c>
      <c r="H522" t="s">
        <v>17</v>
      </c>
      <c r="J522">
        <v>1</v>
      </c>
      <c r="K522">
        <v>1</v>
      </c>
      <c r="L522">
        <v>0</v>
      </c>
      <c r="M522">
        <v>0</v>
      </c>
      <c r="N522">
        <v>0</v>
      </c>
      <c r="O522">
        <v>1</v>
      </c>
    </row>
    <row r="523" spans="1:15">
      <c r="A523" s="4" t="s">
        <v>1243</v>
      </c>
      <c r="B523" s="10" t="s">
        <v>1244</v>
      </c>
      <c r="C523">
        <v>2012</v>
      </c>
      <c r="D523" t="s">
        <v>206</v>
      </c>
      <c r="F523" t="s">
        <v>57</v>
      </c>
      <c r="G523" t="s">
        <v>111</v>
      </c>
      <c r="H523" t="s">
        <v>65</v>
      </c>
      <c r="I523" t="s">
        <v>17</v>
      </c>
      <c r="J523">
        <v>1</v>
      </c>
      <c r="K523">
        <v>1</v>
      </c>
      <c r="L523">
        <v>0</v>
      </c>
      <c r="M523">
        <v>0</v>
      </c>
      <c r="N523">
        <v>0</v>
      </c>
      <c r="O523">
        <v>1</v>
      </c>
    </row>
    <row r="524" spans="1:15">
      <c r="A524" s="4" t="s">
        <v>1245</v>
      </c>
      <c r="B524" s="10" t="s">
        <v>1246</v>
      </c>
      <c r="C524">
        <v>2012</v>
      </c>
      <c r="D524" t="s">
        <v>309</v>
      </c>
      <c r="F524" t="s">
        <v>65</v>
      </c>
      <c r="G524" t="s">
        <v>39</v>
      </c>
      <c r="H524" t="s">
        <v>35</v>
      </c>
      <c r="I524" t="s">
        <v>17</v>
      </c>
      <c r="J524">
        <v>2</v>
      </c>
      <c r="K524">
        <v>2</v>
      </c>
      <c r="L524">
        <v>0</v>
      </c>
      <c r="M524">
        <v>0</v>
      </c>
      <c r="N524">
        <v>0</v>
      </c>
      <c r="O524">
        <v>2</v>
      </c>
    </row>
    <row r="525" spans="1:15">
      <c r="A525" s="4" t="s">
        <v>1247</v>
      </c>
      <c r="B525" s="10" t="s">
        <v>1248</v>
      </c>
      <c r="C525">
        <v>2012</v>
      </c>
      <c r="D525" t="s">
        <v>64</v>
      </c>
      <c r="F525" t="s">
        <v>1121</v>
      </c>
      <c r="G525" t="s">
        <v>81</v>
      </c>
      <c r="H525" t="s">
        <v>65</v>
      </c>
      <c r="I525" t="s">
        <v>35</v>
      </c>
      <c r="J525">
        <v>0</v>
      </c>
      <c r="K525">
        <v>0</v>
      </c>
      <c r="L525">
        <v>0</v>
      </c>
      <c r="M525">
        <v>0</v>
      </c>
      <c r="N525">
        <v>2</v>
      </c>
      <c r="O525">
        <v>2</v>
      </c>
    </row>
    <row r="526" spans="1:15">
      <c r="A526" s="4" t="s">
        <v>1249</v>
      </c>
      <c r="B526" s="10" t="s">
        <v>1250</v>
      </c>
      <c r="C526">
        <v>2012</v>
      </c>
      <c r="D526" t="s">
        <v>234</v>
      </c>
      <c r="E526" t="s">
        <v>505</v>
      </c>
      <c r="F526" t="s">
        <v>57</v>
      </c>
      <c r="G526" t="s">
        <v>17</v>
      </c>
      <c r="J526">
        <v>1</v>
      </c>
      <c r="K526">
        <v>1</v>
      </c>
      <c r="L526">
        <v>0</v>
      </c>
      <c r="M526">
        <v>0</v>
      </c>
      <c r="N526">
        <v>0</v>
      </c>
      <c r="O526">
        <v>1</v>
      </c>
    </row>
    <row r="527" spans="1:15">
      <c r="A527" s="4" t="s">
        <v>1251</v>
      </c>
      <c r="B527" s="10" t="s">
        <v>1252</v>
      </c>
      <c r="C527">
        <v>2012</v>
      </c>
      <c r="D527" t="s">
        <v>1118</v>
      </c>
      <c r="F527" t="s">
        <v>57</v>
      </c>
      <c r="G527" t="s">
        <v>111</v>
      </c>
      <c r="H527" t="s">
        <v>17</v>
      </c>
      <c r="J527">
        <v>1</v>
      </c>
      <c r="K527">
        <v>1</v>
      </c>
      <c r="L527">
        <v>0</v>
      </c>
      <c r="M527">
        <v>0</v>
      </c>
      <c r="N527">
        <v>1</v>
      </c>
      <c r="O527">
        <v>2</v>
      </c>
    </row>
    <row r="528" spans="1:15">
      <c r="A528" s="4" t="s">
        <v>1253</v>
      </c>
      <c r="B528" s="10" t="s">
        <v>1254</v>
      </c>
      <c r="C528">
        <v>2012</v>
      </c>
      <c r="D528" t="s">
        <v>74</v>
      </c>
      <c r="F528" t="s">
        <v>57</v>
      </c>
      <c r="G528" t="s">
        <v>33</v>
      </c>
      <c r="H528" t="s">
        <v>17</v>
      </c>
      <c r="J528">
        <v>2</v>
      </c>
      <c r="K528">
        <v>0</v>
      </c>
      <c r="L528">
        <v>2</v>
      </c>
      <c r="M528">
        <v>0</v>
      </c>
      <c r="N528">
        <v>0</v>
      </c>
      <c r="O528">
        <v>2</v>
      </c>
    </row>
    <row r="529" spans="1:15">
      <c r="A529" s="4" t="s">
        <v>1255</v>
      </c>
      <c r="B529" s="10" t="s">
        <v>1256</v>
      </c>
      <c r="C529">
        <v>2012</v>
      </c>
      <c r="D529" t="s">
        <v>169</v>
      </c>
      <c r="F529" t="s">
        <v>65</v>
      </c>
      <c r="G529" t="s">
        <v>89</v>
      </c>
      <c r="H529" t="s">
        <v>81</v>
      </c>
      <c r="I529" t="s">
        <v>17</v>
      </c>
      <c r="J529">
        <v>0</v>
      </c>
      <c r="K529">
        <v>0</v>
      </c>
      <c r="L529">
        <v>0</v>
      </c>
      <c r="M529">
        <v>0</v>
      </c>
      <c r="N529">
        <v>1</v>
      </c>
      <c r="O529">
        <v>1</v>
      </c>
    </row>
    <row r="530" spans="1:15">
      <c r="A530" s="4" t="s">
        <v>1257</v>
      </c>
      <c r="B530" s="10" t="s">
        <v>1258</v>
      </c>
      <c r="C530">
        <v>2012</v>
      </c>
      <c r="D530" t="s">
        <v>64</v>
      </c>
      <c r="F530" t="s">
        <v>370</v>
      </c>
      <c r="G530" t="s">
        <v>23</v>
      </c>
      <c r="H530" t="s">
        <v>17</v>
      </c>
      <c r="J530">
        <v>0</v>
      </c>
      <c r="K530">
        <v>0</v>
      </c>
      <c r="L530">
        <v>0</v>
      </c>
      <c r="M530">
        <v>0</v>
      </c>
      <c r="N530">
        <v>4</v>
      </c>
      <c r="O530">
        <v>4</v>
      </c>
    </row>
    <row r="531" spans="1:15">
      <c r="A531" s="4" t="s">
        <v>1259</v>
      </c>
      <c r="B531" s="10" t="s">
        <v>1260</v>
      </c>
      <c r="C531">
        <v>2012</v>
      </c>
      <c r="D531" t="s">
        <v>957</v>
      </c>
      <c r="F531" t="s">
        <v>57</v>
      </c>
      <c r="G531" t="s">
        <v>33</v>
      </c>
      <c r="H531" t="s">
        <v>65</v>
      </c>
      <c r="I531" t="s">
        <v>17</v>
      </c>
      <c r="J531">
        <v>3</v>
      </c>
      <c r="K531">
        <v>3</v>
      </c>
      <c r="L531">
        <v>0</v>
      </c>
      <c r="M531">
        <v>0</v>
      </c>
      <c r="N531">
        <v>0</v>
      </c>
      <c r="O531">
        <v>3</v>
      </c>
    </row>
    <row r="532" spans="1:15">
      <c r="A532" s="4" t="s">
        <v>1261</v>
      </c>
      <c r="B532" s="10" t="s">
        <v>1262</v>
      </c>
      <c r="C532">
        <v>2012</v>
      </c>
      <c r="D532" t="s">
        <v>21</v>
      </c>
      <c r="E532" t="s">
        <v>1263</v>
      </c>
      <c r="F532" t="s">
        <v>57</v>
      </c>
      <c r="G532" t="s">
        <v>179</v>
      </c>
      <c r="H532" t="s">
        <v>17</v>
      </c>
      <c r="J532">
        <v>1</v>
      </c>
      <c r="K532">
        <v>1</v>
      </c>
      <c r="L532">
        <v>0</v>
      </c>
      <c r="M532">
        <v>0</v>
      </c>
      <c r="N532">
        <v>0</v>
      </c>
      <c r="O532">
        <v>1</v>
      </c>
    </row>
    <row r="533" spans="1:15">
      <c r="A533" s="4" t="s">
        <v>1264</v>
      </c>
      <c r="B533" s="10" t="s">
        <v>1265</v>
      </c>
      <c r="C533">
        <v>2012</v>
      </c>
      <c r="D533" t="s">
        <v>38</v>
      </c>
      <c r="F533" t="s">
        <v>81</v>
      </c>
      <c r="G533" t="s">
        <v>33</v>
      </c>
      <c r="H533" t="s">
        <v>17</v>
      </c>
      <c r="J533">
        <v>0</v>
      </c>
      <c r="K533">
        <v>0</v>
      </c>
      <c r="L533">
        <v>0</v>
      </c>
      <c r="M533">
        <v>0</v>
      </c>
      <c r="N533">
        <v>3</v>
      </c>
      <c r="O533">
        <v>3</v>
      </c>
    </row>
    <row r="534" spans="1:15">
      <c r="A534" s="4" t="s">
        <v>1266</v>
      </c>
      <c r="B534" s="10" t="s">
        <v>1267</v>
      </c>
      <c r="C534">
        <v>2012</v>
      </c>
      <c r="D534" t="s">
        <v>169</v>
      </c>
      <c r="F534" t="s">
        <v>52</v>
      </c>
      <c r="G534" t="s">
        <v>81</v>
      </c>
      <c r="H534" t="s">
        <v>274</v>
      </c>
      <c r="I534" t="s">
        <v>152</v>
      </c>
      <c r="J534">
        <v>2</v>
      </c>
      <c r="K534">
        <v>2</v>
      </c>
      <c r="L534">
        <v>0</v>
      </c>
      <c r="M534">
        <v>0</v>
      </c>
      <c r="N534">
        <v>0</v>
      </c>
      <c r="O534">
        <v>2</v>
      </c>
    </row>
    <row r="535" spans="1:15">
      <c r="A535" s="4" t="s">
        <v>1268</v>
      </c>
      <c r="B535" s="10" t="s">
        <v>1269</v>
      </c>
      <c r="C535">
        <v>2012</v>
      </c>
      <c r="D535" t="s">
        <v>169</v>
      </c>
      <c r="F535" t="s">
        <v>134</v>
      </c>
      <c r="G535" t="s">
        <v>33</v>
      </c>
      <c r="H535" t="s">
        <v>17</v>
      </c>
      <c r="J535">
        <v>1</v>
      </c>
      <c r="K535">
        <v>0</v>
      </c>
      <c r="L535">
        <v>1</v>
      </c>
      <c r="M535">
        <v>0</v>
      </c>
      <c r="N535">
        <v>0</v>
      </c>
      <c r="O535">
        <v>1</v>
      </c>
    </row>
    <row r="536" spans="1:15">
      <c r="A536" s="4" t="s">
        <v>1270</v>
      </c>
      <c r="B536" s="10" t="s">
        <v>1271</v>
      </c>
      <c r="C536">
        <v>2012</v>
      </c>
      <c r="D536" t="s">
        <v>169</v>
      </c>
      <c r="F536" t="s">
        <v>75</v>
      </c>
      <c r="G536" t="s">
        <v>35</v>
      </c>
      <c r="H536" t="s">
        <v>17</v>
      </c>
      <c r="J536">
        <v>0</v>
      </c>
      <c r="K536">
        <v>0</v>
      </c>
      <c r="L536">
        <v>0</v>
      </c>
      <c r="M536">
        <v>0</v>
      </c>
      <c r="N536">
        <v>2</v>
      </c>
      <c r="O536">
        <v>2</v>
      </c>
    </row>
    <row r="537" spans="1:15">
      <c r="A537" s="4" t="s">
        <v>1272</v>
      </c>
      <c r="B537" s="10" t="s">
        <v>1273</v>
      </c>
      <c r="C537">
        <v>2012</v>
      </c>
      <c r="D537" t="s">
        <v>21</v>
      </c>
      <c r="E537" t="s">
        <v>526</v>
      </c>
      <c r="F537" t="s">
        <v>89</v>
      </c>
      <c r="G537" t="s">
        <v>35</v>
      </c>
      <c r="H537" t="s">
        <v>1121</v>
      </c>
      <c r="I537" t="s">
        <v>17</v>
      </c>
      <c r="J537">
        <v>0</v>
      </c>
      <c r="K537">
        <v>0</v>
      </c>
      <c r="L537">
        <v>0</v>
      </c>
      <c r="M537">
        <v>0</v>
      </c>
      <c r="N537">
        <v>1</v>
      </c>
      <c r="O537">
        <v>1</v>
      </c>
    </row>
    <row r="538" spans="1:15">
      <c r="A538" s="4" t="s">
        <v>1274</v>
      </c>
      <c r="B538" s="10" t="s">
        <v>1275</v>
      </c>
      <c r="C538">
        <v>2012</v>
      </c>
      <c r="D538" t="s">
        <v>38</v>
      </c>
      <c r="F538" t="s">
        <v>89</v>
      </c>
      <c r="G538" t="s">
        <v>56</v>
      </c>
      <c r="H538" t="s">
        <v>17</v>
      </c>
      <c r="J538">
        <v>1</v>
      </c>
      <c r="K538">
        <v>1</v>
      </c>
      <c r="L538">
        <v>0</v>
      </c>
      <c r="M538">
        <v>0</v>
      </c>
      <c r="N538">
        <v>1</v>
      </c>
      <c r="O538">
        <v>2</v>
      </c>
    </row>
    <row r="539" spans="1:15">
      <c r="A539" s="4" t="s">
        <v>1276</v>
      </c>
      <c r="B539" s="10" t="s">
        <v>1277</v>
      </c>
      <c r="C539">
        <v>2012</v>
      </c>
      <c r="D539" t="s">
        <v>429</v>
      </c>
      <c r="F539" t="s">
        <v>492</v>
      </c>
      <c r="G539" t="s">
        <v>56</v>
      </c>
      <c r="H539" t="s">
        <v>134</v>
      </c>
      <c r="I539" t="s">
        <v>17</v>
      </c>
      <c r="J539">
        <v>1</v>
      </c>
      <c r="K539">
        <v>0</v>
      </c>
      <c r="L539">
        <v>1</v>
      </c>
      <c r="M539">
        <v>0</v>
      </c>
      <c r="N539">
        <v>1</v>
      </c>
      <c r="O539">
        <v>2</v>
      </c>
    </row>
    <row r="540" spans="1:15">
      <c r="A540" s="4" t="s">
        <v>1278</v>
      </c>
      <c r="B540" s="10" t="s">
        <v>1279</v>
      </c>
      <c r="C540">
        <v>2012</v>
      </c>
      <c r="D540" t="s">
        <v>21</v>
      </c>
      <c r="E540" t="s">
        <v>526</v>
      </c>
      <c r="F540" t="s">
        <v>81</v>
      </c>
      <c r="G540" t="s">
        <v>56</v>
      </c>
      <c r="H540" t="s">
        <v>57</v>
      </c>
      <c r="I540" t="s">
        <v>17</v>
      </c>
      <c r="J540">
        <v>2</v>
      </c>
      <c r="K540">
        <v>2</v>
      </c>
      <c r="L540">
        <v>0</v>
      </c>
      <c r="M540">
        <v>0</v>
      </c>
      <c r="N540">
        <v>1</v>
      </c>
      <c r="O540">
        <v>3</v>
      </c>
    </row>
    <row r="541" spans="1:15">
      <c r="A541" s="4" t="s">
        <v>1280</v>
      </c>
      <c r="B541" s="10" t="s">
        <v>1281</v>
      </c>
      <c r="C541">
        <v>2012</v>
      </c>
      <c r="D541" t="s">
        <v>80</v>
      </c>
      <c r="F541" t="s">
        <v>89</v>
      </c>
      <c r="G541" t="s">
        <v>130</v>
      </c>
      <c r="H541" t="s">
        <v>17</v>
      </c>
      <c r="J541">
        <v>0</v>
      </c>
      <c r="K541">
        <v>0</v>
      </c>
      <c r="L541">
        <v>0</v>
      </c>
      <c r="M541">
        <v>0</v>
      </c>
      <c r="N541">
        <v>2</v>
      </c>
      <c r="O541">
        <v>2</v>
      </c>
    </row>
    <row r="542" spans="1:15">
      <c r="A542" s="4" t="s">
        <v>1282</v>
      </c>
      <c r="B542" s="10" t="s">
        <v>1283</v>
      </c>
      <c r="C542">
        <v>2012</v>
      </c>
      <c r="D542" t="s">
        <v>74</v>
      </c>
      <c r="F542" t="s">
        <v>33</v>
      </c>
      <c r="G542" t="s">
        <v>57</v>
      </c>
      <c r="H542" t="s">
        <v>81</v>
      </c>
      <c r="I542" t="s">
        <v>17</v>
      </c>
      <c r="J542">
        <v>1</v>
      </c>
      <c r="K542">
        <v>1</v>
      </c>
      <c r="L542">
        <v>0</v>
      </c>
      <c r="M542">
        <v>0</v>
      </c>
      <c r="N542">
        <v>0</v>
      </c>
      <c r="O542">
        <v>1</v>
      </c>
    </row>
    <row r="543" spans="1:15">
      <c r="A543" s="4" t="s">
        <v>1284</v>
      </c>
      <c r="B543" s="10" t="s">
        <v>1285</v>
      </c>
      <c r="C543">
        <v>2012</v>
      </c>
      <c r="D543" t="s">
        <v>21</v>
      </c>
      <c r="E543" t="s">
        <v>155</v>
      </c>
      <c r="F543" t="s">
        <v>81</v>
      </c>
      <c r="G543" t="s">
        <v>75</v>
      </c>
      <c r="H543" t="s">
        <v>1121</v>
      </c>
      <c r="I543" t="s">
        <v>17</v>
      </c>
      <c r="J543">
        <v>0</v>
      </c>
      <c r="K543">
        <v>0</v>
      </c>
      <c r="L543">
        <v>0</v>
      </c>
      <c r="M543">
        <v>0</v>
      </c>
      <c r="N543">
        <v>2</v>
      </c>
      <c r="O543">
        <v>2</v>
      </c>
    </row>
    <row r="544" spans="1:15">
      <c r="A544" s="4" t="s">
        <v>1286</v>
      </c>
      <c r="B544" s="10" t="s">
        <v>1287</v>
      </c>
      <c r="C544">
        <v>2012</v>
      </c>
      <c r="D544" t="s">
        <v>80</v>
      </c>
      <c r="F544" t="s">
        <v>89</v>
      </c>
      <c r="G544" t="s">
        <v>144</v>
      </c>
      <c r="H544" t="s">
        <v>17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1</v>
      </c>
    </row>
    <row r="545" spans="1:15">
      <c r="A545" s="4" t="s">
        <v>1288</v>
      </c>
      <c r="B545" s="10" t="s">
        <v>1289</v>
      </c>
      <c r="C545">
        <v>2012</v>
      </c>
      <c r="D545" t="s">
        <v>21</v>
      </c>
      <c r="E545" t="s">
        <v>92</v>
      </c>
      <c r="F545" t="s">
        <v>52</v>
      </c>
      <c r="G545" t="s">
        <v>134</v>
      </c>
      <c r="H545" t="s">
        <v>35</v>
      </c>
      <c r="I545" t="s">
        <v>17</v>
      </c>
      <c r="J545">
        <v>1</v>
      </c>
      <c r="K545">
        <v>0</v>
      </c>
      <c r="L545">
        <v>1</v>
      </c>
      <c r="M545">
        <v>0</v>
      </c>
      <c r="N545">
        <v>0</v>
      </c>
      <c r="O545">
        <v>1</v>
      </c>
    </row>
    <row r="546" spans="1:15">
      <c r="A546" s="4" t="s">
        <v>1290</v>
      </c>
      <c r="B546" s="10" t="s">
        <v>1291</v>
      </c>
      <c r="C546">
        <v>2012</v>
      </c>
      <c r="D546" t="s">
        <v>1292</v>
      </c>
      <c r="F546" t="s">
        <v>129</v>
      </c>
      <c r="G546" t="s">
        <v>65</v>
      </c>
      <c r="H546" t="s">
        <v>130</v>
      </c>
      <c r="I546" t="s">
        <v>75</v>
      </c>
      <c r="J546">
        <v>0</v>
      </c>
      <c r="K546">
        <v>0</v>
      </c>
      <c r="L546">
        <v>0</v>
      </c>
      <c r="M546">
        <v>0</v>
      </c>
      <c r="N546">
        <v>1</v>
      </c>
      <c r="O546">
        <v>1</v>
      </c>
    </row>
    <row r="547" spans="1:15">
      <c r="A547" s="4" t="s">
        <v>1293</v>
      </c>
      <c r="B547" s="10" t="s">
        <v>1294</v>
      </c>
      <c r="C547">
        <v>2012</v>
      </c>
      <c r="D547" t="s">
        <v>683</v>
      </c>
      <c r="F547" t="s">
        <v>57</v>
      </c>
      <c r="G547" t="s">
        <v>17</v>
      </c>
      <c r="J547">
        <v>2</v>
      </c>
      <c r="K547">
        <v>2</v>
      </c>
      <c r="L547">
        <v>0</v>
      </c>
      <c r="M547">
        <v>0</v>
      </c>
      <c r="N547">
        <v>0</v>
      </c>
      <c r="O547">
        <v>2</v>
      </c>
    </row>
    <row r="548" spans="1:15">
      <c r="A548" s="4" t="s">
        <v>1295</v>
      </c>
      <c r="B548" s="10" t="s">
        <v>1296</v>
      </c>
      <c r="C548">
        <v>2012</v>
      </c>
      <c r="D548" t="s">
        <v>1297</v>
      </c>
      <c r="F548" t="s">
        <v>57</v>
      </c>
      <c r="G548" t="s">
        <v>56</v>
      </c>
      <c r="H548" t="s">
        <v>81</v>
      </c>
      <c r="I548" t="s">
        <v>17</v>
      </c>
      <c r="J548">
        <v>1</v>
      </c>
      <c r="K548">
        <v>1</v>
      </c>
      <c r="L548">
        <v>0</v>
      </c>
      <c r="M548">
        <v>0</v>
      </c>
      <c r="N548">
        <v>0</v>
      </c>
      <c r="O548">
        <v>1</v>
      </c>
    </row>
    <row r="549" spans="1:15">
      <c r="A549" s="4" t="s">
        <v>1298</v>
      </c>
      <c r="B549" s="10" t="s">
        <v>1299</v>
      </c>
      <c r="C549">
        <v>2012</v>
      </c>
      <c r="D549" t="s">
        <v>140</v>
      </c>
      <c r="F549" t="s">
        <v>129</v>
      </c>
      <c r="G549" t="s">
        <v>130</v>
      </c>
      <c r="H549" t="s">
        <v>134</v>
      </c>
      <c r="I549" t="s">
        <v>65</v>
      </c>
      <c r="J549">
        <v>0</v>
      </c>
      <c r="K549">
        <v>0</v>
      </c>
      <c r="L549">
        <v>0</v>
      </c>
      <c r="M549">
        <v>0</v>
      </c>
      <c r="N549">
        <v>2</v>
      </c>
      <c r="O549">
        <v>2</v>
      </c>
    </row>
    <row r="550" spans="1:15">
      <c r="A550" s="4" t="s">
        <v>1300</v>
      </c>
      <c r="B550" s="10" t="s">
        <v>1301</v>
      </c>
      <c r="C550">
        <v>2012</v>
      </c>
      <c r="D550" t="s">
        <v>21</v>
      </c>
      <c r="E550" t="s">
        <v>322</v>
      </c>
      <c r="F550" t="s">
        <v>111</v>
      </c>
      <c r="G550" t="s">
        <v>57</v>
      </c>
      <c r="H550" t="s">
        <v>1302</v>
      </c>
      <c r="I550" t="s">
        <v>17</v>
      </c>
      <c r="J550">
        <v>2</v>
      </c>
      <c r="K550">
        <v>2</v>
      </c>
      <c r="L550">
        <v>0</v>
      </c>
      <c r="M550">
        <v>0</v>
      </c>
      <c r="N550">
        <v>2</v>
      </c>
      <c r="O550">
        <v>4</v>
      </c>
    </row>
    <row r="551" spans="1:15">
      <c r="A551" s="4" t="s">
        <v>1303</v>
      </c>
      <c r="B551" s="10" t="s">
        <v>1304</v>
      </c>
      <c r="C551">
        <v>2012</v>
      </c>
      <c r="D551" t="s">
        <v>202</v>
      </c>
      <c r="F551" t="s">
        <v>152</v>
      </c>
      <c r="G551" t="s">
        <v>52</v>
      </c>
      <c r="H551" t="s">
        <v>89</v>
      </c>
      <c r="I551" t="s">
        <v>65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1</v>
      </c>
    </row>
    <row r="552" spans="1:15">
      <c r="A552" s="4" t="s">
        <v>1305</v>
      </c>
      <c r="B552" s="10" t="s">
        <v>1306</v>
      </c>
      <c r="C552">
        <v>2012</v>
      </c>
      <c r="D552" t="s">
        <v>140</v>
      </c>
      <c r="F552" t="s">
        <v>129</v>
      </c>
      <c r="G552" t="s">
        <v>75</v>
      </c>
      <c r="H552" t="s">
        <v>65</v>
      </c>
      <c r="I552" t="s">
        <v>17</v>
      </c>
      <c r="J552">
        <v>0</v>
      </c>
      <c r="K552">
        <v>0</v>
      </c>
      <c r="L552">
        <v>0</v>
      </c>
      <c r="M552">
        <v>0</v>
      </c>
      <c r="N552">
        <v>1</v>
      </c>
      <c r="O552">
        <v>1</v>
      </c>
    </row>
    <row r="553" spans="1:15">
      <c r="A553" s="4" t="s">
        <v>1307</v>
      </c>
      <c r="B553" s="10" t="s">
        <v>1308</v>
      </c>
      <c r="C553">
        <v>2012</v>
      </c>
      <c r="D553" t="s">
        <v>114</v>
      </c>
      <c r="F553" t="s">
        <v>144</v>
      </c>
      <c r="G553" t="s">
        <v>267</v>
      </c>
      <c r="H553" t="s">
        <v>17</v>
      </c>
      <c r="J553">
        <v>1</v>
      </c>
      <c r="K553">
        <v>1</v>
      </c>
      <c r="L553">
        <v>0</v>
      </c>
      <c r="M553">
        <v>0</v>
      </c>
      <c r="N553">
        <v>2</v>
      </c>
      <c r="O553">
        <v>3</v>
      </c>
    </row>
    <row r="554" spans="1:15">
      <c r="A554" s="4" t="s">
        <v>1309</v>
      </c>
      <c r="B554" s="10" t="s">
        <v>1310</v>
      </c>
      <c r="C554">
        <v>2012</v>
      </c>
      <c r="D554" t="s">
        <v>96</v>
      </c>
      <c r="F554" t="s">
        <v>370</v>
      </c>
      <c r="G554" t="s">
        <v>23</v>
      </c>
      <c r="H554" t="s">
        <v>81</v>
      </c>
      <c r="I554" t="s">
        <v>17</v>
      </c>
      <c r="J554">
        <v>1</v>
      </c>
      <c r="K554">
        <v>0</v>
      </c>
      <c r="L554">
        <v>1</v>
      </c>
      <c r="M554">
        <v>0</v>
      </c>
      <c r="N554">
        <v>1</v>
      </c>
      <c r="O554">
        <v>2</v>
      </c>
    </row>
    <row r="555" spans="1:15">
      <c r="A555" s="4" t="s">
        <v>1311</v>
      </c>
      <c r="B555" s="10" t="s">
        <v>1312</v>
      </c>
      <c r="C555">
        <v>2012</v>
      </c>
      <c r="D555" t="s">
        <v>286</v>
      </c>
      <c r="F555" t="s">
        <v>33</v>
      </c>
      <c r="G555" t="s">
        <v>75</v>
      </c>
      <c r="H555" t="s">
        <v>17</v>
      </c>
      <c r="J555">
        <v>0</v>
      </c>
      <c r="K555">
        <v>0</v>
      </c>
      <c r="L555">
        <v>0</v>
      </c>
      <c r="M555">
        <v>0</v>
      </c>
      <c r="N555">
        <v>3</v>
      </c>
      <c r="O555">
        <v>3</v>
      </c>
    </row>
    <row r="556" spans="1:15">
      <c r="A556" s="4" t="s">
        <v>1313</v>
      </c>
      <c r="B556" s="10" t="s">
        <v>1314</v>
      </c>
      <c r="C556">
        <v>2012</v>
      </c>
      <c r="D556" t="s">
        <v>169</v>
      </c>
      <c r="F556" t="s">
        <v>65</v>
      </c>
      <c r="G556" t="s">
        <v>75</v>
      </c>
      <c r="H556" t="s">
        <v>17</v>
      </c>
      <c r="J556">
        <v>0</v>
      </c>
      <c r="K556">
        <v>0</v>
      </c>
      <c r="L556">
        <v>0</v>
      </c>
      <c r="M556">
        <v>0</v>
      </c>
      <c r="N556">
        <v>3</v>
      </c>
      <c r="O556">
        <v>3</v>
      </c>
    </row>
    <row r="557" spans="1:15">
      <c r="A557" s="4" t="s">
        <v>1315</v>
      </c>
      <c r="B557" s="10" t="s">
        <v>1316</v>
      </c>
      <c r="C557">
        <v>2012</v>
      </c>
      <c r="D557" t="s">
        <v>21</v>
      </c>
      <c r="E557" t="s">
        <v>257</v>
      </c>
      <c r="F557" t="s">
        <v>57</v>
      </c>
      <c r="G557" t="s">
        <v>33</v>
      </c>
      <c r="H557" t="s">
        <v>65</v>
      </c>
      <c r="J557">
        <v>3</v>
      </c>
      <c r="K557">
        <v>3</v>
      </c>
      <c r="L557">
        <v>0</v>
      </c>
      <c r="M557">
        <v>0</v>
      </c>
      <c r="N557">
        <v>0</v>
      </c>
      <c r="O557">
        <v>3</v>
      </c>
    </row>
    <row r="558" spans="1:15">
      <c r="A558" s="4" t="s">
        <v>1737</v>
      </c>
      <c r="B558" s="5" t="s">
        <v>1738</v>
      </c>
      <c r="C558">
        <v>2011</v>
      </c>
      <c r="D558" t="s">
        <v>114</v>
      </c>
      <c r="F558" t="s">
        <v>35</v>
      </c>
      <c r="G558" t="s">
        <v>57</v>
      </c>
      <c r="H558" t="s">
        <v>17</v>
      </c>
      <c r="J558">
        <v>2</v>
      </c>
      <c r="K558">
        <v>2</v>
      </c>
      <c r="L558">
        <v>0</v>
      </c>
      <c r="M558">
        <v>0</v>
      </c>
      <c r="N558">
        <v>0</v>
      </c>
      <c r="O558">
        <v>2</v>
      </c>
    </row>
    <row r="559" spans="1:15">
      <c r="A559" s="4" t="s">
        <v>1739</v>
      </c>
      <c r="B559" s="5" t="s">
        <v>1740</v>
      </c>
      <c r="C559">
        <v>2011</v>
      </c>
      <c r="D559" t="s">
        <v>69</v>
      </c>
      <c r="F559" t="s">
        <v>152</v>
      </c>
      <c r="G559" t="s">
        <v>35</v>
      </c>
      <c r="J559">
        <v>0</v>
      </c>
      <c r="K559">
        <v>0</v>
      </c>
      <c r="L559">
        <v>0</v>
      </c>
      <c r="M559">
        <v>0</v>
      </c>
      <c r="N559">
        <v>2</v>
      </c>
      <c r="O559">
        <v>2</v>
      </c>
    </row>
    <row r="560" spans="1:15">
      <c r="A560" s="4" t="s">
        <v>1741</v>
      </c>
      <c r="B560" s="5" t="s">
        <v>1742</v>
      </c>
      <c r="C560">
        <v>2011</v>
      </c>
      <c r="D560" t="s">
        <v>21</v>
      </c>
      <c r="E560" t="s">
        <v>1743</v>
      </c>
      <c r="F560" t="s">
        <v>81</v>
      </c>
      <c r="G560" t="s">
        <v>23</v>
      </c>
      <c r="J560">
        <v>0</v>
      </c>
      <c r="K560">
        <v>0</v>
      </c>
      <c r="L560">
        <v>0</v>
      </c>
      <c r="M560">
        <v>0</v>
      </c>
      <c r="N560">
        <v>3</v>
      </c>
      <c r="O560">
        <v>3</v>
      </c>
    </row>
    <row r="561" spans="1:15">
      <c r="A561" s="4" t="s">
        <v>1744</v>
      </c>
      <c r="B561" s="5" t="s">
        <v>1745</v>
      </c>
      <c r="C561">
        <v>2011</v>
      </c>
      <c r="D561" t="s">
        <v>229</v>
      </c>
      <c r="F561" t="s">
        <v>56</v>
      </c>
      <c r="G561" t="s">
        <v>57</v>
      </c>
      <c r="H561" t="s">
        <v>17</v>
      </c>
      <c r="J561">
        <v>1</v>
      </c>
      <c r="K561">
        <v>1</v>
      </c>
      <c r="L561">
        <v>0</v>
      </c>
      <c r="M561">
        <v>0</v>
      </c>
      <c r="N561">
        <v>4</v>
      </c>
      <c r="O561">
        <v>5</v>
      </c>
    </row>
    <row r="562" spans="1:15">
      <c r="A562" s="4" t="s">
        <v>1746</v>
      </c>
      <c r="B562" s="5" t="s">
        <v>1747</v>
      </c>
      <c r="C562">
        <v>2011</v>
      </c>
      <c r="D562" t="s">
        <v>21</v>
      </c>
      <c r="E562" t="s">
        <v>166</v>
      </c>
      <c r="F562" t="s">
        <v>65</v>
      </c>
      <c r="G562" t="s">
        <v>111</v>
      </c>
      <c r="H562" t="s">
        <v>75</v>
      </c>
      <c r="J562">
        <v>2</v>
      </c>
      <c r="K562">
        <v>2</v>
      </c>
      <c r="L562">
        <v>0</v>
      </c>
      <c r="M562">
        <v>0</v>
      </c>
      <c r="N562">
        <v>4</v>
      </c>
      <c r="O562">
        <v>6</v>
      </c>
    </row>
    <row r="563" spans="1:15">
      <c r="A563" s="4" t="s">
        <v>1748</v>
      </c>
      <c r="B563" s="5" t="s">
        <v>1749</v>
      </c>
      <c r="C563">
        <v>2011</v>
      </c>
      <c r="D563" t="s">
        <v>64</v>
      </c>
      <c r="F563" t="s">
        <v>23</v>
      </c>
      <c r="G563" t="s">
        <v>134</v>
      </c>
      <c r="J563">
        <v>0</v>
      </c>
      <c r="K563">
        <v>0</v>
      </c>
      <c r="L563">
        <v>0</v>
      </c>
      <c r="M563">
        <v>0</v>
      </c>
      <c r="N563">
        <v>2</v>
      </c>
      <c r="O563">
        <v>2</v>
      </c>
    </row>
    <row r="564" spans="1:15">
      <c r="A564" s="4" t="s">
        <v>1750</v>
      </c>
      <c r="B564" s="5" t="s">
        <v>1751</v>
      </c>
      <c r="C564">
        <v>2011</v>
      </c>
      <c r="D564" t="s">
        <v>229</v>
      </c>
      <c r="F564" t="s">
        <v>152</v>
      </c>
      <c r="G564" t="s">
        <v>35</v>
      </c>
      <c r="J564">
        <v>1</v>
      </c>
      <c r="K564">
        <v>1</v>
      </c>
      <c r="L564">
        <v>0</v>
      </c>
      <c r="M564">
        <v>0</v>
      </c>
      <c r="N564">
        <v>0</v>
      </c>
      <c r="O564">
        <v>1</v>
      </c>
    </row>
    <row r="565" spans="1:15">
      <c r="A565" s="4" t="s">
        <v>1752</v>
      </c>
      <c r="B565" s="5" t="s">
        <v>1753</v>
      </c>
      <c r="C565">
        <v>2011</v>
      </c>
      <c r="D565" t="s">
        <v>1754</v>
      </c>
      <c r="F565" t="s">
        <v>1755</v>
      </c>
      <c r="G565" t="s">
        <v>65</v>
      </c>
      <c r="H565" t="s">
        <v>57</v>
      </c>
      <c r="J565">
        <v>0</v>
      </c>
      <c r="K565">
        <v>0</v>
      </c>
      <c r="L565">
        <v>0</v>
      </c>
      <c r="M565">
        <v>0</v>
      </c>
      <c r="N565">
        <v>3</v>
      </c>
      <c r="O565">
        <v>3</v>
      </c>
    </row>
    <row r="566" spans="1:15">
      <c r="A566" s="4" t="s">
        <v>1756</v>
      </c>
      <c r="B566" s="5" t="s">
        <v>1757</v>
      </c>
      <c r="C566">
        <v>2011</v>
      </c>
      <c r="D566" t="s">
        <v>21</v>
      </c>
      <c r="E566" t="s">
        <v>22</v>
      </c>
      <c r="F566" t="s">
        <v>274</v>
      </c>
      <c r="J566">
        <v>1</v>
      </c>
      <c r="K566">
        <v>1</v>
      </c>
      <c r="L566">
        <v>0</v>
      </c>
      <c r="M566">
        <v>0</v>
      </c>
      <c r="N566">
        <v>0</v>
      </c>
      <c r="O566">
        <v>1</v>
      </c>
    </row>
    <row r="567" spans="1:15">
      <c r="A567" s="4" t="s">
        <v>1758</v>
      </c>
      <c r="B567" s="5" t="s">
        <v>1759</v>
      </c>
      <c r="C567">
        <v>2011</v>
      </c>
      <c r="D567" t="s">
        <v>21</v>
      </c>
      <c r="E567" t="s">
        <v>489</v>
      </c>
      <c r="F567" t="s">
        <v>89</v>
      </c>
      <c r="J567">
        <v>0</v>
      </c>
      <c r="K567">
        <v>0</v>
      </c>
      <c r="L567">
        <v>0</v>
      </c>
      <c r="M567">
        <v>0</v>
      </c>
      <c r="N567">
        <v>2</v>
      </c>
      <c r="O567">
        <v>2</v>
      </c>
    </row>
    <row r="568" spans="1:15">
      <c r="A568" s="4" t="s">
        <v>1760</v>
      </c>
      <c r="B568" s="5" t="s">
        <v>1761</v>
      </c>
      <c r="C568">
        <v>2011</v>
      </c>
      <c r="D568" t="s">
        <v>1762</v>
      </c>
      <c r="F568" t="s">
        <v>152</v>
      </c>
      <c r="G568" t="s">
        <v>57</v>
      </c>
      <c r="H568" t="s">
        <v>47</v>
      </c>
      <c r="J568">
        <v>2</v>
      </c>
      <c r="K568">
        <v>0</v>
      </c>
      <c r="L568">
        <v>2</v>
      </c>
      <c r="M568">
        <v>0</v>
      </c>
      <c r="N568">
        <v>0</v>
      </c>
      <c r="O568">
        <v>2</v>
      </c>
    </row>
    <row r="569" spans="1:15">
      <c r="A569" s="4" t="s">
        <v>1763</v>
      </c>
      <c r="B569" s="5" t="s">
        <v>1764</v>
      </c>
      <c r="C569">
        <v>2011</v>
      </c>
      <c r="D569" t="s">
        <v>163</v>
      </c>
      <c r="F569" t="s">
        <v>33</v>
      </c>
      <c r="G569" t="s">
        <v>48</v>
      </c>
      <c r="H569" t="s">
        <v>152</v>
      </c>
      <c r="J569">
        <v>0</v>
      </c>
      <c r="K569">
        <v>0</v>
      </c>
      <c r="L569">
        <v>0</v>
      </c>
      <c r="M569">
        <v>0</v>
      </c>
      <c r="N569">
        <v>2</v>
      </c>
      <c r="O569">
        <v>2</v>
      </c>
    </row>
    <row r="570" spans="1:15">
      <c r="A570" s="4" t="s">
        <v>1765</v>
      </c>
      <c r="B570" s="5" t="s">
        <v>1766</v>
      </c>
      <c r="C570">
        <v>2011</v>
      </c>
      <c r="D570" t="s">
        <v>21</v>
      </c>
      <c r="E570" t="s">
        <v>99</v>
      </c>
      <c r="F570" t="s">
        <v>75</v>
      </c>
      <c r="G570" t="s">
        <v>65</v>
      </c>
      <c r="J570">
        <v>0</v>
      </c>
      <c r="K570">
        <v>0</v>
      </c>
      <c r="L570">
        <v>0</v>
      </c>
      <c r="M570">
        <v>0</v>
      </c>
      <c r="N570">
        <v>3</v>
      </c>
      <c r="O570">
        <v>3</v>
      </c>
    </row>
    <row r="571" spans="1:15">
      <c r="A571" s="4" t="s">
        <v>1767</v>
      </c>
      <c r="B571" s="5" t="s">
        <v>1768</v>
      </c>
      <c r="C571">
        <v>2011</v>
      </c>
      <c r="D571" t="s">
        <v>80</v>
      </c>
      <c r="F571" t="s">
        <v>89</v>
      </c>
      <c r="G571" t="s">
        <v>33</v>
      </c>
      <c r="J571">
        <v>0</v>
      </c>
      <c r="K571">
        <v>0</v>
      </c>
      <c r="L571">
        <v>0</v>
      </c>
      <c r="M571">
        <v>0</v>
      </c>
      <c r="N571">
        <v>2</v>
      </c>
      <c r="O571">
        <v>2</v>
      </c>
    </row>
    <row r="572" spans="1:15">
      <c r="A572" s="4" t="s">
        <v>1769</v>
      </c>
      <c r="B572" s="5" t="s">
        <v>1770</v>
      </c>
      <c r="C572">
        <v>2011</v>
      </c>
      <c r="D572" t="s">
        <v>7</v>
      </c>
      <c r="F572" t="s">
        <v>16</v>
      </c>
      <c r="G572" t="s">
        <v>111</v>
      </c>
      <c r="J572">
        <v>0</v>
      </c>
      <c r="K572">
        <v>0</v>
      </c>
      <c r="L572">
        <v>0</v>
      </c>
      <c r="M572">
        <v>0</v>
      </c>
      <c r="N572">
        <v>3</v>
      </c>
      <c r="O572">
        <v>3</v>
      </c>
    </row>
    <row r="573" spans="1:15">
      <c r="A573" s="4" t="s">
        <v>1771</v>
      </c>
      <c r="B573" s="5" t="s">
        <v>1772</v>
      </c>
      <c r="C573">
        <v>2011</v>
      </c>
      <c r="D573" t="s">
        <v>263</v>
      </c>
      <c r="F573" t="s">
        <v>134</v>
      </c>
      <c r="G573" t="s">
        <v>1773</v>
      </c>
      <c r="J573">
        <v>3</v>
      </c>
      <c r="K573">
        <v>3</v>
      </c>
      <c r="L573">
        <v>0</v>
      </c>
      <c r="M573">
        <v>0</v>
      </c>
      <c r="N573">
        <v>0</v>
      </c>
      <c r="O573">
        <v>3</v>
      </c>
    </row>
    <row r="574" spans="1:15">
      <c r="A574" s="4" t="s">
        <v>1774</v>
      </c>
      <c r="B574" s="5" t="s">
        <v>1775</v>
      </c>
      <c r="C574">
        <v>2011</v>
      </c>
      <c r="D574" t="s">
        <v>381</v>
      </c>
      <c r="F574" t="s">
        <v>111</v>
      </c>
      <c r="G574" t="s">
        <v>267</v>
      </c>
      <c r="H574" t="s">
        <v>129</v>
      </c>
      <c r="J574">
        <v>1</v>
      </c>
      <c r="K574">
        <v>1</v>
      </c>
      <c r="L574">
        <v>0</v>
      </c>
      <c r="M574">
        <v>0</v>
      </c>
      <c r="N574">
        <v>2</v>
      </c>
      <c r="O574">
        <v>3</v>
      </c>
    </row>
    <row r="575" spans="1:15">
      <c r="A575" s="4" t="s">
        <v>1776</v>
      </c>
      <c r="B575" s="5" t="s">
        <v>1777</v>
      </c>
      <c r="C575">
        <v>2011</v>
      </c>
      <c r="D575" t="s">
        <v>1754</v>
      </c>
      <c r="F575" t="s">
        <v>33</v>
      </c>
      <c r="G575" t="s">
        <v>35</v>
      </c>
      <c r="H575" t="s">
        <v>17</v>
      </c>
      <c r="J575">
        <v>1</v>
      </c>
      <c r="K575">
        <v>1</v>
      </c>
      <c r="L575">
        <v>0</v>
      </c>
      <c r="M575">
        <v>0</v>
      </c>
      <c r="N575">
        <v>0</v>
      </c>
      <c r="O575">
        <v>1</v>
      </c>
    </row>
    <row r="576" spans="1:15">
      <c r="A576" s="4" t="s">
        <v>1778</v>
      </c>
      <c r="B576" s="5" t="s">
        <v>1779</v>
      </c>
      <c r="C576">
        <v>2011</v>
      </c>
      <c r="D576" t="s">
        <v>229</v>
      </c>
      <c r="F576" t="s">
        <v>33</v>
      </c>
      <c r="G576" t="s">
        <v>48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1</v>
      </c>
    </row>
    <row r="577" spans="1:15">
      <c r="A577" s="4" t="s">
        <v>1780</v>
      </c>
      <c r="B577" s="5" t="s">
        <v>1781</v>
      </c>
      <c r="C577">
        <v>2011</v>
      </c>
      <c r="D577" t="s">
        <v>21</v>
      </c>
      <c r="E577" t="s">
        <v>99</v>
      </c>
      <c r="F577" t="s">
        <v>33</v>
      </c>
      <c r="G577" t="s">
        <v>48</v>
      </c>
      <c r="J577">
        <v>1</v>
      </c>
      <c r="K577">
        <v>0</v>
      </c>
      <c r="L577">
        <v>1</v>
      </c>
      <c r="M577">
        <v>0</v>
      </c>
      <c r="N577">
        <v>1</v>
      </c>
      <c r="O577">
        <v>2</v>
      </c>
    </row>
    <row r="578" spans="1:15">
      <c r="A578" s="4" t="s">
        <v>1452</v>
      </c>
      <c r="B578" s="5" t="s">
        <v>1782</v>
      </c>
      <c r="C578">
        <v>2011</v>
      </c>
      <c r="D578" t="s">
        <v>309</v>
      </c>
      <c r="F578" t="s">
        <v>33</v>
      </c>
      <c r="G578" t="s">
        <v>75</v>
      </c>
      <c r="J578">
        <v>0</v>
      </c>
      <c r="K578">
        <v>0</v>
      </c>
      <c r="L578">
        <v>0</v>
      </c>
      <c r="M578">
        <v>0</v>
      </c>
      <c r="N578">
        <v>2</v>
      </c>
      <c r="O578">
        <v>2</v>
      </c>
    </row>
    <row r="579" spans="1:15">
      <c r="A579" s="4" t="s">
        <v>1783</v>
      </c>
      <c r="B579" s="5" t="s">
        <v>1784</v>
      </c>
      <c r="C579">
        <v>2011</v>
      </c>
      <c r="D579" t="s">
        <v>38</v>
      </c>
      <c r="F579" t="s">
        <v>81</v>
      </c>
      <c r="G579" t="s">
        <v>65</v>
      </c>
      <c r="J579">
        <v>0</v>
      </c>
      <c r="K579">
        <v>0</v>
      </c>
      <c r="L579">
        <v>0</v>
      </c>
      <c r="M579">
        <v>0</v>
      </c>
      <c r="N579">
        <v>2</v>
      </c>
      <c r="O579">
        <v>2</v>
      </c>
    </row>
    <row r="580" spans="1:15">
      <c r="A580" s="4" t="s">
        <v>1785</v>
      </c>
      <c r="B580" s="5" t="s">
        <v>1786</v>
      </c>
      <c r="C580">
        <v>2011</v>
      </c>
      <c r="D580" t="s">
        <v>51</v>
      </c>
      <c r="F580" t="s">
        <v>274</v>
      </c>
      <c r="G580" t="s">
        <v>152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1</v>
      </c>
    </row>
    <row r="581" spans="1:15">
      <c r="A581" s="4" t="s">
        <v>1787</v>
      </c>
      <c r="B581" s="5" t="s">
        <v>1788</v>
      </c>
      <c r="C581">
        <v>2011</v>
      </c>
      <c r="D581" t="s">
        <v>242</v>
      </c>
      <c r="F581" t="s">
        <v>81</v>
      </c>
      <c r="J581">
        <v>0</v>
      </c>
      <c r="K581">
        <v>0</v>
      </c>
      <c r="L581">
        <v>0</v>
      </c>
      <c r="M581">
        <v>0</v>
      </c>
      <c r="N581">
        <v>2</v>
      </c>
      <c r="O581">
        <v>2</v>
      </c>
    </row>
    <row r="582" spans="1:15">
      <c r="A582" s="4" t="s">
        <v>1789</v>
      </c>
      <c r="B582" s="5" t="s">
        <v>1790</v>
      </c>
      <c r="C582">
        <v>2011</v>
      </c>
      <c r="D582" t="s">
        <v>38</v>
      </c>
      <c r="F582" t="s">
        <v>65</v>
      </c>
      <c r="G582" t="s">
        <v>81</v>
      </c>
      <c r="J582">
        <v>1</v>
      </c>
      <c r="K582">
        <v>1</v>
      </c>
      <c r="L582">
        <v>0</v>
      </c>
      <c r="M582">
        <v>0</v>
      </c>
      <c r="N582">
        <v>1</v>
      </c>
      <c r="O582">
        <v>2</v>
      </c>
    </row>
    <row r="583" spans="1:15">
      <c r="A583" s="4" t="s">
        <v>1791</v>
      </c>
      <c r="B583" s="5" t="s">
        <v>1792</v>
      </c>
      <c r="C583">
        <v>2011</v>
      </c>
      <c r="D583" t="s">
        <v>381</v>
      </c>
      <c r="F583" t="s">
        <v>65</v>
      </c>
      <c r="G583" t="s">
        <v>134</v>
      </c>
      <c r="J583">
        <v>0</v>
      </c>
      <c r="K583">
        <v>0</v>
      </c>
      <c r="L583">
        <v>0</v>
      </c>
      <c r="M583">
        <v>0</v>
      </c>
      <c r="N583">
        <v>4</v>
      </c>
      <c r="O583">
        <v>4</v>
      </c>
    </row>
    <row r="584" spans="1:15">
      <c r="A584" s="4" t="s">
        <v>1793</v>
      </c>
      <c r="B584" s="5" t="s">
        <v>1794</v>
      </c>
      <c r="C584">
        <v>2011</v>
      </c>
      <c r="D584" t="s">
        <v>21</v>
      </c>
      <c r="E584" t="s">
        <v>155</v>
      </c>
      <c r="F584" t="s">
        <v>152</v>
      </c>
      <c r="G584" t="s">
        <v>65</v>
      </c>
      <c r="J584">
        <v>0</v>
      </c>
      <c r="K584">
        <v>0</v>
      </c>
      <c r="L584">
        <v>0</v>
      </c>
      <c r="M584">
        <v>0</v>
      </c>
      <c r="N584">
        <v>2</v>
      </c>
      <c r="O584">
        <v>2</v>
      </c>
    </row>
    <row r="585" spans="1:15">
      <c r="A585" s="4" t="s">
        <v>1795</v>
      </c>
      <c r="B585" s="5" t="s">
        <v>1796</v>
      </c>
      <c r="C585">
        <v>2011</v>
      </c>
      <c r="D585" t="s">
        <v>114</v>
      </c>
      <c r="F585" t="s">
        <v>89</v>
      </c>
      <c r="J585">
        <v>0</v>
      </c>
      <c r="K585">
        <v>0</v>
      </c>
      <c r="L585">
        <v>0</v>
      </c>
      <c r="M585">
        <v>0</v>
      </c>
      <c r="N585">
        <v>2</v>
      </c>
      <c r="O585">
        <v>2</v>
      </c>
    </row>
    <row r="586" spans="1:15">
      <c r="A586" s="4" t="s">
        <v>1797</v>
      </c>
      <c r="B586" s="5" t="s">
        <v>1798</v>
      </c>
      <c r="C586">
        <v>2011</v>
      </c>
      <c r="D586" t="s">
        <v>206</v>
      </c>
      <c r="F586" t="s">
        <v>267</v>
      </c>
      <c r="G586" t="s">
        <v>33</v>
      </c>
      <c r="J586">
        <v>0</v>
      </c>
      <c r="K586">
        <v>0</v>
      </c>
      <c r="L586">
        <v>0</v>
      </c>
      <c r="M586">
        <v>0</v>
      </c>
      <c r="N586">
        <v>4</v>
      </c>
      <c r="O586">
        <v>4</v>
      </c>
    </row>
    <row r="587" spans="1:15">
      <c r="A587" s="4" t="s">
        <v>1410</v>
      </c>
      <c r="B587" s="5" t="s">
        <v>1799</v>
      </c>
      <c r="C587">
        <v>2011</v>
      </c>
      <c r="D587" t="s">
        <v>38</v>
      </c>
      <c r="F587" t="s">
        <v>57</v>
      </c>
      <c r="G587" t="s">
        <v>33</v>
      </c>
      <c r="J587">
        <v>1</v>
      </c>
      <c r="K587">
        <v>0</v>
      </c>
      <c r="L587">
        <v>0</v>
      </c>
      <c r="M587">
        <v>0</v>
      </c>
      <c r="N587">
        <v>2</v>
      </c>
      <c r="O587">
        <v>3</v>
      </c>
    </row>
    <row r="588" spans="1:15">
      <c r="A588" s="4" t="s">
        <v>1800</v>
      </c>
      <c r="B588" s="5" t="s">
        <v>1801</v>
      </c>
      <c r="C588">
        <v>2011</v>
      </c>
      <c r="D588" t="s">
        <v>21</v>
      </c>
      <c r="E588" t="s">
        <v>505</v>
      </c>
      <c r="F588" t="s">
        <v>144</v>
      </c>
      <c r="G588" t="s">
        <v>17</v>
      </c>
      <c r="J588">
        <v>1</v>
      </c>
      <c r="K588">
        <v>1</v>
      </c>
      <c r="L588">
        <v>0</v>
      </c>
      <c r="M588">
        <v>0</v>
      </c>
      <c r="N588">
        <v>2</v>
      </c>
      <c r="O588">
        <v>3</v>
      </c>
    </row>
    <row r="589" spans="1:15">
      <c r="A589" s="4" t="s">
        <v>1802</v>
      </c>
      <c r="C589">
        <v>2011</v>
      </c>
      <c r="D589" t="s">
        <v>21</v>
      </c>
      <c r="E589" t="s">
        <v>1803</v>
      </c>
      <c r="F589" t="s">
        <v>81</v>
      </c>
      <c r="G589" t="s">
        <v>48</v>
      </c>
      <c r="J589">
        <v>0</v>
      </c>
      <c r="K589">
        <v>0</v>
      </c>
      <c r="L589">
        <v>0</v>
      </c>
      <c r="M589">
        <v>0</v>
      </c>
      <c r="N589">
        <v>4</v>
      </c>
      <c r="O589">
        <v>4</v>
      </c>
    </row>
    <row r="590" spans="1:15">
      <c r="A590" s="4" t="s">
        <v>1804</v>
      </c>
      <c r="B590" s="5" t="s">
        <v>1805</v>
      </c>
      <c r="C590">
        <v>2011</v>
      </c>
      <c r="D590" t="s">
        <v>88</v>
      </c>
      <c r="F590" t="s">
        <v>23</v>
      </c>
      <c r="G590" t="s">
        <v>76</v>
      </c>
      <c r="J590">
        <v>0</v>
      </c>
      <c r="K590">
        <v>0</v>
      </c>
      <c r="L590">
        <v>0</v>
      </c>
      <c r="M590">
        <v>0</v>
      </c>
      <c r="N590">
        <v>3</v>
      </c>
      <c r="O590">
        <v>3</v>
      </c>
    </row>
    <row r="591" spans="1:15">
      <c r="A591" s="4" t="s">
        <v>1806</v>
      </c>
      <c r="B591" s="5" t="s">
        <v>1807</v>
      </c>
      <c r="C591">
        <v>2011</v>
      </c>
      <c r="D591" t="s">
        <v>21</v>
      </c>
      <c r="E591" t="s">
        <v>26</v>
      </c>
      <c r="F591" t="s">
        <v>111</v>
      </c>
      <c r="G591" t="s">
        <v>17</v>
      </c>
      <c r="H591" t="s">
        <v>89</v>
      </c>
      <c r="J591">
        <v>2</v>
      </c>
      <c r="K591">
        <v>0</v>
      </c>
      <c r="L591">
        <v>2</v>
      </c>
      <c r="M591">
        <v>0</v>
      </c>
      <c r="N591">
        <v>0</v>
      </c>
      <c r="O591">
        <v>2</v>
      </c>
    </row>
    <row r="592" spans="1:15">
      <c r="A592" s="4" t="s">
        <v>1808</v>
      </c>
      <c r="B592" s="5" t="s">
        <v>1809</v>
      </c>
      <c r="C592">
        <v>2011</v>
      </c>
      <c r="D592" t="s">
        <v>229</v>
      </c>
      <c r="F592" t="s">
        <v>23</v>
      </c>
      <c r="G592" t="s">
        <v>75</v>
      </c>
      <c r="H592" t="s">
        <v>35</v>
      </c>
      <c r="J592">
        <v>0</v>
      </c>
      <c r="K592">
        <v>0</v>
      </c>
      <c r="L592">
        <v>0</v>
      </c>
      <c r="M592">
        <v>0</v>
      </c>
      <c r="N592">
        <v>2</v>
      </c>
      <c r="O592">
        <v>2</v>
      </c>
    </row>
    <row r="593" spans="1:15">
      <c r="A593" s="4" t="s">
        <v>1810</v>
      </c>
      <c r="B593" s="5" t="s">
        <v>1811</v>
      </c>
      <c r="C593">
        <v>2011</v>
      </c>
      <c r="D593" t="s">
        <v>163</v>
      </c>
      <c r="F593" t="s">
        <v>144</v>
      </c>
      <c r="G593" t="s">
        <v>75</v>
      </c>
      <c r="H593" t="s">
        <v>17</v>
      </c>
      <c r="J593">
        <v>0</v>
      </c>
      <c r="K593">
        <v>0</v>
      </c>
      <c r="L593">
        <v>0</v>
      </c>
      <c r="M593">
        <v>0</v>
      </c>
      <c r="N593">
        <v>3</v>
      </c>
      <c r="O593">
        <v>3</v>
      </c>
    </row>
    <row r="594" spans="1:15">
      <c r="A594" s="4" t="s">
        <v>1812</v>
      </c>
      <c r="B594" s="5" t="s">
        <v>1813</v>
      </c>
      <c r="C594">
        <v>2011</v>
      </c>
      <c r="D594" t="s">
        <v>38</v>
      </c>
      <c r="F594" t="s">
        <v>81</v>
      </c>
      <c r="G594" t="s">
        <v>65</v>
      </c>
      <c r="J594">
        <v>0</v>
      </c>
      <c r="K594">
        <v>0</v>
      </c>
      <c r="L594">
        <v>0</v>
      </c>
      <c r="M594">
        <v>0</v>
      </c>
      <c r="N594">
        <v>3</v>
      </c>
      <c r="O594">
        <v>3</v>
      </c>
    </row>
    <row r="595" spans="1:15">
      <c r="A595" s="4" t="s">
        <v>1814</v>
      </c>
      <c r="B595" s="5" t="s">
        <v>1815</v>
      </c>
      <c r="C595">
        <v>2011</v>
      </c>
      <c r="D595" t="s">
        <v>229</v>
      </c>
      <c r="F595" t="s">
        <v>152</v>
      </c>
      <c r="J595">
        <v>0</v>
      </c>
      <c r="K595">
        <v>0</v>
      </c>
      <c r="L595">
        <v>0</v>
      </c>
      <c r="M595">
        <v>0</v>
      </c>
      <c r="N595">
        <v>2</v>
      </c>
      <c r="O595">
        <v>2</v>
      </c>
    </row>
    <row r="596" spans="1:15">
      <c r="A596" s="4" t="s">
        <v>1816</v>
      </c>
      <c r="B596" s="5" t="s">
        <v>946</v>
      </c>
      <c r="C596">
        <v>2011</v>
      </c>
      <c r="D596" t="s">
        <v>1036</v>
      </c>
      <c r="F596" t="s">
        <v>35</v>
      </c>
      <c r="J596">
        <v>1</v>
      </c>
      <c r="K596">
        <v>1</v>
      </c>
      <c r="L596">
        <v>0</v>
      </c>
      <c r="M596">
        <v>0</v>
      </c>
      <c r="N596">
        <v>1</v>
      </c>
      <c r="O596">
        <v>2</v>
      </c>
    </row>
    <row r="597" spans="1:15">
      <c r="A597" s="4" t="s">
        <v>1817</v>
      </c>
      <c r="B597" s="5" t="s">
        <v>1818</v>
      </c>
      <c r="C597">
        <v>2011</v>
      </c>
      <c r="D597" t="s">
        <v>21</v>
      </c>
      <c r="E597" t="s">
        <v>1819</v>
      </c>
      <c r="F597" t="s">
        <v>65</v>
      </c>
      <c r="J597">
        <v>2</v>
      </c>
      <c r="K597">
        <v>2</v>
      </c>
      <c r="L597">
        <v>0</v>
      </c>
      <c r="M597">
        <v>0</v>
      </c>
      <c r="N597">
        <v>0</v>
      </c>
      <c r="O597">
        <v>2</v>
      </c>
    </row>
    <row r="598" spans="1:15">
      <c r="A598" s="4" t="s">
        <v>1820</v>
      </c>
      <c r="B598" s="5" t="s">
        <v>1821</v>
      </c>
      <c r="C598">
        <v>2011</v>
      </c>
      <c r="D598" t="s">
        <v>114</v>
      </c>
      <c r="F598" t="s">
        <v>57</v>
      </c>
      <c r="G598" t="s">
        <v>33</v>
      </c>
      <c r="J598">
        <v>3</v>
      </c>
      <c r="K598">
        <v>3</v>
      </c>
      <c r="L598">
        <v>0</v>
      </c>
      <c r="M598">
        <v>0</v>
      </c>
      <c r="N598">
        <v>0</v>
      </c>
      <c r="O598">
        <v>3</v>
      </c>
    </row>
    <row r="599" spans="1:15">
      <c r="A599" s="4" t="s">
        <v>1822</v>
      </c>
      <c r="B599" s="5" t="s">
        <v>1823</v>
      </c>
      <c r="C599">
        <v>2011</v>
      </c>
      <c r="D599" t="s">
        <v>460</v>
      </c>
      <c r="F599" t="s">
        <v>57</v>
      </c>
      <c r="G599" t="s">
        <v>33</v>
      </c>
      <c r="J599">
        <v>1</v>
      </c>
      <c r="K599">
        <v>1</v>
      </c>
      <c r="L599">
        <v>0</v>
      </c>
      <c r="M599">
        <v>0</v>
      </c>
      <c r="N599">
        <v>0</v>
      </c>
      <c r="O599">
        <v>1</v>
      </c>
    </row>
    <row r="600" spans="1:15">
      <c r="A600" s="4" t="s">
        <v>1824</v>
      </c>
      <c r="B600" s="5" t="s">
        <v>1825</v>
      </c>
      <c r="C600">
        <v>2011</v>
      </c>
      <c r="D600" t="s">
        <v>21</v>
      </c>
      <c r="E600" t="s">
        <v>155</v>
      </c>
      <c r="F600" t="s">
        <v>35</v>
      </c>
      <c r="G600" t="s">
        <v>48</v>
      </c>
      <c r="J600">
        <v>0</v>
      </c>
      <c r="K600">
        <v>0</v>
      </c>
      <c r="L600">
        <v>0</v>
      </c>
      <c r="M600">
        <v>0</v>
      </c>
      <c r="N600">
        <v>1</v>
      </c>
      <c r="O600">
        <v>1</v>
      </c>
    </row>
    <row r="601" spans="1:15">
      <c r="A601" s="4" t="s">
        <v>1826</v>
      </c>
      <c r="B601" s="5" t="s">
        <v>1827</v>
      </c>
      <c r="C601">
        <v>2011</v>
      </c>
      <c r="D601" t="s">
        <v>169</v>
      </c>
      <c r="F601" t="s">
        <v>48</v>
      </c>
      <c r="G601" t="s">
        <v>57</v>
      </c>
      <c r="H601" t="s">
        <v>89</v>
      </c>
      <c r="J601">
        <v>1</v>
      </c>
      <c r="K601">
        <v>1</v>
      </c>
      <c r="L601">
        <v>0</v>
      </c>
      <c r="M601">
        <v>0</v>
      </c>
      <c r="N601">
        <v>1</v>
      </c>
      <c r="O601">
        <v>2</v>
      </c>
    </row>
    <row r="602" spans="1:15">
      <c r="A602" s="4" t="s">
        <v>1828</v>
      </c>
      <c r="B602" s="5" t="s">
        <v>1829</v>
      </c>
      <c r="C602">
        <v>2011</v>
      </c>
      <c r="D602" t="s">
        <v>38</v>
      </c>
      <c r="F602" t="s">
        <v>65</v>
      </c>
      <c r="G602" t="s">
        <v>81</v>
      </c>
      <c r="J602">
        <v>0</v>
      </c>
      <c r="K602">
        <v>0</v>
      </c>
      <c r="L602">
        <v>0</v>
      </c>
      <c r="M602">
        <v>0</v>
      </c>
      <c r="N602">
        <v>1</v>
      </c>
      <c r="O602">
        <v>1</v>
      </c>
    </row>
    <row r="603" spans="1:15">
      <c r="A603" s="4" t="s">
        <v>1830</v>
      </c>
      <c r="B603" s="5" t="s">
        <v>1831</v>
      </c>
      <c r="C603">
        <v>2011</v>
      </c>
      <c r="D603" t="s">
        <v>21</v>
      </c>
      <c r="E603" t="s">
        <v>1832</v>
      </c>
      <c r="F603" t="s">
        <v>134</v>
      </c>
      <c r="G603" t="s">
        <v>47</v>
      </c>
      <c r="J603">
        <v>1</v>
      </c>
      <c r="K603">
        <v>1</v>
      </c>
      <c r="L603">
        <v>0</v>
      </c>
      <c r="M603">
        <v>0</v>
      </c>
      <c r="N603">
        <v>0</v>
      </c>
      <c r="O603">
        <v>1</v>
      </c>
    </row>
    <row r="604" spans="1:15">
      <c r="A604" s="4" t="s">
        <v>1833</v>
      </c>
      <c r="B604" s="5" t="s">
        <v>1834</v>
      </c>
      <c r="C604">
        <v>2011</v>
      </c>
      <c r="D604" t="s">
        <v>169</v>
      </c>
      <c r="F604" t="s">
        <v>134</v>
      </c>
      <c r="G604" t="s">
        <v>129</v>
      </c>
      <c r="J604">
        <v>0</v>
      </c>
      <c r="K604">
        <v>0</v>
      </c>
      <c r="L604">
        <v>0</v>
      </c>
      <c r="M604">
        <v>0</v>
      </c>
      <c r="N604">
        <v>3</v>
      </c>
      <c r="O604">
        <v>3</v>
      </c>
    </row>
    <row r="605" spans="1:15">
      <c r="A605" s="4" t="s">
        <v>1835</v>
      </c>
      <c r="B605" s="5" t="s">
        <v>1836</v>
      </c>
      <c r="C605">
        <v>2011</v>
      </c>
      <c r="D605" t="s">
        <v>74</v>
      </c>
      <c r="F605" t="s">
        <v>48</v>
      </c>
      <c r="G605" t="s">
        <v>35</v>
      </c>
      <c r="J605">
        <v>4</v>
      </c>
      <c r="K605">
        <v>0</v>
      </c>
      <c r="L605">
        <v>4</v>
      </c>
      <c r="M605">
        <v>0</v>
      </c>
      <c r="N605">
        <v>0</v>
      </c>
      <c r="O605">
        <v>4</v>
      </c>
    </row>
    <row r="606" spans="1:15">
      <c r="A606" s="4" t="s">
        <v>1837</v>
      </c>
      <c r="B606" s="5" t="s">
        <v>1838</v>
      </c>
      <c r="C606">
        <v>2011</v>
      </c>
      <c r="D606" t="s">
        <v>21</v>
      </c>
      <c r="E606" t="s">
        <v>195</v>
      </c>
      <c r="F606" t="s">
        <v>89</v>
      </c>
      <c r="G606" t="s">
        <v>35</v>
      </c>
      <c r="J606">
        <v>1</v>
      </c>
      <c r="K606">
        <v>1</v>
      </c>
      <c r="L606">
        <v>0</v>
      </c>
      <c r="M606">
        <v>0</v>
      </c>
      <c r="N606">
        <v>0</v>
      </c>
      <c r="O606">
        <v>1</v>
      </c>
    </row>
    <row r="607" spans="1:15">
      <c r="A607" s="4" t="s">
        <v>1839</v>
      </c>
      <c r="B607" s="5" t="s">
        <v>1840</v>
      </c>
      <c r="C607">
        <v>2011</v>
      </c>
      <c r="D607" t="s">
        <v>229</v>
      </c>
      <c r="F607" t="s">
        <v>16</v>
      </c>
      <c r="G607" t="s">
        <v>65</v>
      </c>
      <c r="H607" t="s">
        <v>134</v>
      </c>
      <c r="J607">
        <v>0</v>
      </c>
      <c r="K607">
        <v>0</v>
      </c>
      <c r="L607">
        <v>0</v>
      </c>
      <c r="M607">
        <v>0</v>
      </c>
      <c r="N607">
        <v>2</v>
      </c>
      <c r="O607">
        <v>2</v>
      </c>
    </row>
    <row r="608" spans="1:15">
      <c r="A608" s="4" t="s">
        <v>1841</v>
      </c>
      <c r="B608" s="5" t="s">
        <v>1842</v>
      </c>
      <c r="C608">
        <v>2011</v>
      </c>
      <c r="D608" t="s">
        <v>38</v>
      </c>
      <c r="F608" t="s">
        <v>267</v>
      </c>
      <c r="G608" t="s">
        <v>39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1</v>
      </c>
    </row>
    <row r="609" spans="1:15">
      <c r="A609" s="4" t="s">
        <v>1843</v>
      </c>
      <c r="B609" s="5" t="s">
        <v>1844</v>
      </c>
      <c r="C609">
        <v>2011</v>
      </c>
      <c r="D609" t="s">
        <v>21</v>
      </c>
      <c r="E609" t="s">
        <v>133</v>
      </c>
      <c r="F609" t="s">
        <v>111</v>
      </c>
      <c r="G609" t="s">
        <v>57</v>
      </c>
      <c r="J609">
        <v>1</v>
      </c>
      <c r="K609">
        <v>1</v>
      </c>
      <c r="L609">
        <v>0</v>
      </c>
      <c r="M609">
        <v>0</v>
      </c>
      <c r="N609">
        <v>1</v>
      </c>
      <c r="O609">
        <v>2</v>
      </c>
    </row>
    <row r="610" spans="1:15">
      <c r="A610" s="4" t="s">
        <v>1845</v>
      </c>
      <c r="B610" s="5" t="s">
        <v>1846</v>
      </c>
      <c r="C610">
        <v>2011</v>
      </c>
      <c r="D610" t="s">
        <v>140</v>
      </c>
      <c r="F610" t="s">
        <v>65</v>
      </c>
      <c r="G610" t="s">
        <v>48</v>
      </c>
      <c r="J610">
        <v>1</v>
      </c>
      <c r="K610">
        <v>1</v>
      </c>
      <c r="L610">
        <v>0</v>
      </c>
      <c r="M610">
        <v>0</v>
      </c>
      <c r="N610">
        <v>1</v>
      </c>
      <c r="O610">
        <v>2</v>
      </c>
    </row>
    <row r="611" spans="1:15">
      <c r="A611" s="4" t="s">
        <v>1847</v>
      </c>
      <c r="B611" s="5" t="s">
        <v>1848</v>
      </c>
      <c r="C611">
        <v>2011</v>
      </c>
      <c r="D611" t="s">
        <v>128</v>
      </c>
      <c r="F611" t="s">
        <v>65</v>
      </c>
      <c r="G611" t="s">
        <v>57</v>
      </c>
      <c r="J611">
        <v>3</v>
      </c>
      <c r="K611">
        <v>3</v>
      </c>
      <c r="L611">
        <v>0</v>
      </c>
      <c r="M611">
        <v>0</v>
      </c>
      <c r="N611">
        <v>0</v>
      </c>
      <c r="O611">
        <v>3</v>
      </c>
    </row>
    <row r="612" spans="1:15">
      <c r="A612" s="4" t="s">
        <v>1849</v>
      </c>
      <c r="B612" s="5" t="s">
        <v>1850</v>
      </c>
      <c r="C612">
        <v>2011</v>
      </c>
      <c r="D612" t="s">
        <v>229</v>
      </c>
      <c r="F612" t="s">
        <v>48</v>
      </c>
      <c r="G612" t="s">
        <v>134</v>
      </c>
      <c r="J612">
        <v>1</v>
      </c>
      <c r="K612">
        <v>1</v>
      </c>
      <c r="L612">
        <v>0</v>
      </c>
      <c r="M612">
        <v>0</v>
      </c>
      <c r="N612">
        <v>0</v>
      </c>
      <c r="O612">
        <v>1</v>
      </c>
    </row>
    <row r="613" spans="1:15">
      <c r="A613" s="4" t="s">
        <v>1851</v>
      </c>
      <c r="B613" s="5" t="s">
        <v>1852</v>
      </c>
      <c r="C613">
        <v>2011</v>
      </c>
      <c r="D613" t="s">
        <v>80</v>
      </c>
      <c r="F613" t="s">
        <v>75</v>
      </c>
      <c r="G613" t="s">
        <v>89</v>
      </c>
      <c r="J613">
        <v>0</v>
      </c>
      <c r="K613">
        <v>0</v>
      </c>
      <c r="L613">
        <v>0</v>
      </c>
      <c r="M613">
        <v>0</v>
      </c>
      <c r="N613">
        <v>3</v>
      </c>
      <c r="O613">
        <v>3</v>
      </c>
    </row>
    <row r="614" spans="1:15">
      <c r="A614" s="4" t="s">
        <v>1853</v>
      </c>
      <c r="B614" s="5" t="s">
        <v>1854</v>
      </c>
      <c r="C614">
        <v>2011</v>
      </c>
      <c r="D614" t="s">
        <v>21</v>
      </c>
      <c r="E614" t="s">
        <v>46</v>
      </c>
      <c r="F614" t="s">
        <v>35</v>
      </c>
      <c r="G614" t="s">
        <v>48</v>
      </c>
      <c r="J614">
        <v>2</v>
      </c>
      <c r="K614">
        <v>2</v>
      </c>
      <c r="L614">
        <v>0</v>
      </c>
      <c r="M614">
        <v>0</v>
      </c>
      <c r="N614">
        <v>0</v>
      </c>
      <c r="O614">
        <v>2</v>
      </c>
    </row>
    <row r="615" spans="1:15">
      <c r="A615" s="4" t="s">
        <v>1855</v>
      </c>
      <c r="B615" s="5" t="s">
        <v>1856</v>
      </c>
      <c r="C615">
        <v>2011</v>
      </c>
      <c r="D615" t="s">
        <v>293</v>
      </c>
      <c r="F615" t="s">
        <v>75</v>
      </c>
      <c r="G615" t="s">
        <v>35</v>
      </c>
      <c r="J615">
        <v>0</v>
      </c>
      <c r="K615">
        <v>0</v>
      </c>
      <c r="L615">
        <v>0</v>
      </c>
      <c r="M615">
        <v>0</v>
      </c>
      <c r="N615">
        <v>2</v>
      </c>
      <c r="O615">
        <v>2</v>
      </c>
    </row>
    <row r="616" spans="1:15">
      <c r="A616" s="4" t="s">
        <v>1857</v>
      </c>
      <c r="B616" s="5" t="s">
        <v>1858</v>
      </c>
      <c r="C616">
        <v>2011</v>
      </c>
      <c r="D616" t="s">
        <v>21</v>
      </c>
      <c r="E616" t="s">
        <v>99</v>
      </c>
      <c r="F616" t="s">
        <v>57</v>
      </c>
      <c r="G616" t="s">
        <v>619</v>
      </c>
      <c r="J616">
        <v>2</v>
      </c>
      <c r="K616">
        <v>2</v>
      </c>
      <c r="L616">
        <v>0</v>
      </c>
      <c r="M616">
        <v>0</v>
      </c>
      <c r="N616">
        <v>0</v>
      </c>
      <c r="O616">
        <v>2</v>
      </c>
    </row>
    <row r="617" spans="1:15">
      <c r="A617" s="4" t="s">
        <v>1859</v>
      </c>
      <c r="B617" s="5" t="s">
        <v>1860</v>
      </c>
      <c r="C617">
        <v>2011</v>
      </c>
      <c r="D617" t="s">
        <v>21</v>
      </c>
      <c r="E617" t="s">
        <v>92</v>
      </c>
      <c r="F617" t="s">
        <v>57</v>
      </c>
      <c r="G617" t="s">
        <v>65</v>
      </c>
      <c r="J617">
        <v>1</v>
      </c>
      <c r="K617">
        <v>1</v>
      </c>
      <c r="L617">
        <v>0</v>
      </c>
      <c r="M617">
        <v>0</v>
      </c>
      <c r="N617">
        <v>2</v>
      </c>
      <c r="O617">
        <v>3</v>
      </c>
    </row>
    <row r="618" spans="1:15">
      <c r="A618" s="4" t="s">
        <v>1861</v>
      </c>
      <c r="B618" s="5" t="s">
        <v>1862</v>
      </c>
      <c r="C618">
        <v>2011</v>
      </c>
      <c r="D618" t="s">
        <v>21</v>
      </c>
      <c r="E618" t="s">
        <v>166</v>
      </c>
      <c r="F618" t="s">
        <v>65</v>
      </c>
      <c r="G618" t="s">
        <v>48</v>
      </c>
      <c r="J618">
        <v>0</v>
      </c>
      <c r="K618">
        <v>0</v>
      </c>
      <c r="L618">
        <v>0</v>
      </c>
      <c r="M618">
        <v>0</v>
      </c>
      <c r="N618">
        <v>1</v>
      </c>
      <c r="O618">
        <v>1</v>
      </c>
    </row>
    <row r="619" spans="1:15">
      <c r="A619" s="4" t="s">
        <v>1863</v>
      </c>
      <c r="B619" s="5" t="s">
        <v>1864</v>
      </c>
      <c r="C619">
        <v>2011</v>
      </c>
      <c r="D619" t="s">
        <v>51</v>
      </c>
      <c r="F619" t="s">
        <v>75</v>
      </c>
      <c r="J619">
        <v>0</v>
      </c>
      <c r="K619">
        <v>0</v>
      </c>
      <c r="L619">
        <v>0</v>
      </c>
      <c r="M619">
        <v>0</v>
      </c>
      <c r="N619">
        <v>4</v>
      </c>
      <c r="O619">
        <v>4</v>
      </c>
    </row>
    <row r="620" spans="1:15">
      <c r="A620" s="4" t="s">
        <v>1865</v>
      </c>
      <c r="B620" s="5" t="s">
        <v>1866</v>
      </c>
      <c r="C620">
        <v>2011</v>
      </c>
      <c r="D620" t="s">
        <v>96</v>
      </c>
      <c r="F620" t="s">
        <v>267</v>
      </c>
      <c r="J620">
        <v>0</v>
      </c>
      <c r="K620">
        <v>0</v>
      </c>
      <c r="L620">
        <v>0</v>
      </c>
      <c r="M620">
        <v>0</v>
      </c>
      <c r="N620">
        <v>2</v>
      </c>
      <c r="O620">
        <v>2</v>
      </c>
    </row>
    <row r="621" spans="1:15">
      <c r="A621" s="4" t="s">
        <v>1867</v>
      </c>
      <c r="B621" s="5" t="s">
        <v>1868</v>
      </c>
      <c r="C621">
        <v>2011</v>
      </c>
      <c r="D621" t="s">
        <v>38</v>
      </c>
      <c r="F621" t="s">
        <v>16</v>
      </c>
      <c r="G621" t="s">
        <v>65</v>
      </c>
      <c r="H621" t="s">
        <v>81</v>
      </c>
      <c r="J621">
        <v>1</v>
      </c>
      <c r="K621">
        <v>1</v>
      </c>
      <c r="L621">
        <v>0</v>
      </c>
      <c r="M621">
        <v>0</v>
      </c>
      <c r="N621">
        <v>1</v>
      </c>
      <c r="O621">
        <v>2</v>
      </c>
    </row>
    <row r="622" spans="1:15">
      <c r="A622" s="4" t="s">
        <v>1869</v>
      </c>
      <c r="C622">
        <v>2011</v>
      </c>
      <c r="D622" t="s">
        <v>1870</v>
      </c>
      <c r="F622" t="s">
        <v>56</v>
      </c>
      <c r="G622" t="s">
        <v>48</v>
      </c>
      <c r="J622">
        <v>1</v>
      </c>
      <c r="K622">
        <v>1</v>
      </c>
      <c r="L622">
        <v>0</v>
      </c>
      <c r="M622">
        <v>0</v>
      </c>
      <c r="N622">
        <v>0</v>
      </c>
      <c r="O622">
        <v>1</v>
      </c>
    </row>
    <row r="623" spans="1:15">
      <c r="A623" s="4" t="s">
        <v>1871</v>
      </c>
      <c r="B623" s="5" t="s">
        <v>1872</v>
      </c>
      <c r="C623">
        <v>2011</v>
      </c>
      <c r="D623" t="s">
        <v>74</v>
      </c>
      <c r="F623" t="s">
        <v>65</v>
      </c>
      <c r="G623" t="s">
        <v>81</v>
      </c>
      <c r="J623">
        <v>0</v>
      </c>
      <c r="K623">
        <v>0</v>
      </c>
      <c r="L623">
        <v>0</v>
      </c>
      <c r="M623">
        <v>0</v>
      </c>
      <c r="N623">
        <v>2</v>
      </c>
      <c r="O623">
        <v>2</v>
      </c>
    </row>
    <row r="624" spans="1:15">
      <c r="A624" s="4" t="s">
        <v>1873</v>
      </c>
      <c r="B624" s="5" t="s">
        <v>1874</v>
      </c>
      <c r="C624">
        <v>2011</v>
      </c>
      <c r="D624" t="s">
        <v>140</v>
      </c>
      <c r="F624" t="s">
        <v>111</v>
      </c>
      <c r="G624" t="s">
        <v>48</v>
      </c>
      <c r="J624">
        <v>1</v>
      </c>
      <c r="K624">
        <v>1</v>
      </c>
      <c r="L624">
        <v>0</v>
      </c>
      <c r="M624">
        <v>0</v>
      </c>
      <c r="N624">
        <v>2</v>
      </c>
      <c r="O624">
        <v>3</v>
      </c>
    </row>
    <row r="625" spans="1:15">
      <c r="A625" s="4" t="s">
        <v>1875</v>
      </c>
      <c r="B625" s="5" t="s">
        <v>1876</v>
      </c>
      <c r="C625">
        <v>2011</v>
      </c>
      <c r="D625" t="s">
        <v>7</v>
      </c>
      <c r="F625" t="s">
        <v>65</v>
      </c>
      <c r="G625" t="s">
        <v>81</v>
      </c>
      <c r="J625">
        <v>3</v>
      </c>
      <c r="K625">
        <v>3</v>
      </c>
      <c r="L625">
        <v>0</v>
      </c>
      <c r="M625">
        <v>0</v>
      </c>
      <c r="N625">
        <v>0</v>
      </c>
      <c r="O625">
        <v>3</v>
      </c>
    </row>
    <row r="626" spans="1:15">
      <c r="A626" s="4" t="s">
        <v>1877</v>
      </c>
      <c r="B626" s="5" t="s">
        <v>1878</v>
      </c>
      <c r="C626">
        <v>2011</v>
      </c>
      <c r="D626" t="s">
        <v>38</v>
      </c>
      <c r="F626" t="s">
        <v>152</v>
      </c>
      <c r="G626" t="s">
        <v>129</v>
      </c>
      <c r="J626">
        <v>1</v>
      </c>
      <c r="K626">
        <v>1</v>
      </c>
      <c r="L626">
        <v>0</v>
      </c>
      <c r="M626">
        <v>0</v>
      </c>
      <c r="N626">
        <v>2</v>
      </c>
      <c r="O626">
        <v>3</v>
      </c>
    </row>
    <row r="627" spans="1:15">
      <c r="A627" s="4" t="s">
        <v>1879</v>
      </c>
      <c r="B627" s="5" t="s">
        <v>1880</v>
      </c>
      <c r="C627">
        <v>2011</v>
      </c>
      <c r="D627" t="s">
        <v>1754</v>
      </c>
      <c r="F627" t="s">
        <v>57</v>
      </c>
      <c r="J627">
        <v>1</v>
      </c>
      <c r="K627">
        <v>1</v>
      </c>
      <c r="L627">
        <v>0</v>
      </c>
      <c r="M627">
        <v>0</v>
      </c>
      <c r="N627">
        <v>0</v>
      </c>
      <c r="O627">
        <v>1</v>
      </c>
    </row>
    <row r="628" spans="1:15">
      <c r="A628" s="4" t="s">
        <v>1881</v>
      </c>
      <c r="B628" s="5" t="s">
        <v>1882</v>
      </c>
      <c r="C628">
        <v>2011</v>
      </c>
      <c r="D628" t="s">
        <v>429</v>
      </c>
      <c r="F628" t="s">
        <v>33</v>
      </c>
      <c r="G628" t="s">
        <v>48</v>
      </c>
      <c r="J628">
        <v>1</v>
      </c>
      <c r="K628">
        <v>1</v>
      </c>
      <c r="L628">
        <v>0</v>
      </c>
      <c r="M628">
        <v>0</v>
      </c>
      <c r="N628">
        <v>0</v>
      </c>
      <c r="O628">
        <v>1</v>
      </c>
    </row>
    <row r="629" spans="1:15">
      <c r="A629" s="4" t="s">
        <v>1883</v>
      </c>
      <c r="B629" s="5" t="s">
        <v>1884</v>
      </c>
      <c r="C629">
        <v>2011</v>
      </c>
      <c r="D629" t="s">
        <v>21</v>
      </c>
      <c r="E629" t="s">
        <v>526</v>
      </c>
      <c r="F629" t="s">
        <v>267</v>
      </c>
      <c r="J629">
        <v>0</v>
      </c>
      <c r="K629">
        <v>0</v>
      </c>
      <c r="L629">
        <v>0</v>
      </c>
      <c r="M629">
        <v>0</v>
      </c>
      <c r="N629">
        <v>2</v>
      </c>
      <c r="O629">
        <v>2</v>
      </c>
    </row>
    <row r="630" spans="1:15">
      <c r="A630" s="4" t="s">
        <v>1885</v>
      </c>
      <c r="B630" s="5" t="s">
        <v>1886</v>
      </c>
      <c r="C630">
        <v>2011</v>
      </c>
      <c r="D630" t="s">
        <v>21</v>
      </c>
      <c r="E630" t="s">
        <v>133</v>
      </c>
      <c r="F630" t="s">
        <v>48</v>
      </c>
      <c r="G630" t="s">
        <v>65</v>
      </c>
      <c r="J630">
        <v>1</v>
      </c>
      <c r="K630">
        <v>1</v>
      </c>
      <c r="L630">
        <v>0</v>
      </c>
      <c r="M630">
        <v>0</v>
      </c>
      <c r="N630">
        <v>0</v>
      </c>
      <c r="O630">
        <v>1</v>
      </c>
    </row>
    <row r="631" spans="1:15">
      <c r="A631" s="4" t="s">
        <v>1887</v>
      </c>
      <c r="B631" s="5" t="s">
        <v>1888</v>
      </c>
      <c r="C631">
        <v>2011</v>
      </c>
      <c r="D631" t="s">
        <v>229</v>
      </c>
      <c r="F631" t="s">
        <v>35</v>
      </c>
      <c r="G631" t="s">
        <v>1773</v>
      </c>
      <c r="J631">
        <v>0</v>
      </c>
      <c r="K631">
        <v>0</v>
      </c>
      <c r="L631">
        <v>0</v>
      </c>
      <c r="M631">
        <v>0</v>
      </c>
      <c r="N631">
        <v>2</v>
      </c>
      <c r="O631">
        <v>2</v>
      </c>
    </row>
    <row r="632" spans="1:15">
      <c r="A632" s="4" t="s">
        <v>1889</v>
      </c>
      <c r="B632" s="5" t="s">
        <v>1890</v>
      </c>
      <c r="C632">
        <v>2011</v>
      </c>
      <c r="D632" t="s">
        <v>114</v>
      </c>
      <c r="F632" t="s">
        <v>89</v>
      </c>
      <c r="J632">
        <v>1</v>
      </c>
      <c r="K632">
        <v>1</v>
      </c>
      <c r="L632">
        <v>0</v>
      </c>
      <c r="M632">
        <v>0</v>
      </c>
      <c r="N632">
        <v>1</v>
      </c>
      <c r="O632">
        <v>2</v>
      </c>
    </row>
    <row r="633" spans="1:15">
      <c r="A633" s="4" t="s">
        <v>1891</v>
      </c>
      <c r="B633" s="5" t="s">
        <v>1892</v>
      </c>
      <c r="C633">
        <v>2011</v>
      </c>
      <c r="D633" t="s">
        <v>80</v>
      </c>
      <c r="F633" t="s">
        <v>48</v>
      </c>
      <c r="J633">
        <v>0</v>
      </c>
      <c r="K633">
        <v>0</v>
      </c>
      <c r="L633">
        <v>0</v>
      </c>
      <c r="M633">
        <v>0</v>
      </c>
      <c r="N633">
        <v>3</v>
      </c>
      <c r="O633">
        <v>3</v>
      </c>
    </row>
    <row r="634" spans="1:15">
      <c r="A634" s="4" t="s">
        <v>1893</v>
      </c>
      <c r="B634" s="5" t="s">
        <v>1894</v>
      </c>
      <c r="C634">
        <v>2011</v>
      </c>
      <c r="D634" t="s">
        <v>38</v>
      </c>
      <c r="F634" t="s">
        <v>65</v>
      </c>
      <c r="G634" t="s">
        <v>81</v>
      </c>
      <c r="J634">
        <v>0</v>
      </c>
      <c r="K634">
        <v>0</v>
      </c>
      <c r="L634">
        <v>0</v>
      </c>
      <c r="M634">
        <v>0</v>
      </c>
      <c r="N634">
        <v>2</v>
      </c>
      <c r="O634">
        <v>2</v>
      </c>
    </row>
    <row r="635" spans="1:15">
      <c r="A635" s="4" t="s">
        <v>1895</v>
      </c>
      <c r="C635">
        <v>2011</v>
      </c>
      <c r="D635" t="s">
        <v>38</v>
      </c>
      <c r="F635" t="s">
        <v>57</v>
      </c>
      <c r="G635" t="s">
        <v>144</v>
      </c>
      <c r="J635">
        <v>2</v>
      </c>
      <c r="K635">
        <v>2</v>
      </c>
      <c r="L635">
        <v>0</v>
      </c>
      <c r="M635">
        <v>0</v>
      </c>
      <c r="N635">
        <v>0</v>
      </c>
      <c r="O635">
        <v>2</v>
      </c>
    </row>
    <row r="636" spans="1:15">
      <c r="A636" s="4" t="s">
        <v>1896</v>
      </c>
      <c r="B636" s="5" t="s">
        <v>1897</v>
      </c>
      <c r="C636">
        <v>2011</v>
      </c>
      <c r="D636" t="s">
        <v>21</v>
      </c>
      <c r="E636" t="s">
        <v>22</v>
      </c>
      <c r="F636" t="s">
        <v>23</v>
      </c>
      <c r="G636" t="s">
        <v>33</v>
      </c>
      <c r="J636">
        <v>0</v>
      </c>
      <c r="K636">
        <v>0</v>
      </c>
      <c r="L636">
        <v>0</v>
      </c>
      <c r="M636">
        <v>0</v>
      </c>
      <c r="N636">
        <v>3</v>
      </c>
      <c r="O636">
        <v>3</v>
      </c>
    </row>
    <row r="637" spans="1:15">
      <c r="A637" s="4" t="s">
        <v>1898</v>
      </c>
      <c r="B637" s="5" t="s">
        <v>1899</v>
      </c>
      <c r="C637">
        <v>2011</v>
      </c>
      <c r="D637" t="s">
        <v>1900</v>
      </c>
      <c r="F637" t="s">
        <v>57</v>
      </c>
      <c r="G637" t="s">
        <v>33</v>
      </c>
      <c r="J637">
        <v>1</v>
      </c>
      <c r="K637">
        <v>1</v>
      </c>
      <c r="L637">
        <v>0</v>
      </c>
      <c r="M637">
        <v>0</v>
      </c>
      <c r="N637">
        <v>1</v>
      </c>
      <c r="O637">
        <v>2</v>
      </c>
    </row>
    <row r="638" spans="1:15">
      <c r="A638" s="4" t="s">
        <v>1901</v>
      </c>
      <c r="B638" s="5" t="s">
        <v>1902</v>
      </c>
      <c r="C638">
        <v>2011</v>
      </c>
      <c r="D638" t="s">
        <v>38</v>
      </c>
      <c r="F638" t="s">
        <v>65</v>
      </c>
      <c r="G638" t="s">
        <v>56</v>
      </c>
      <c r="J638">
        <v>0</v>
      </c>
      <c r="K638">
        <v>0</v>
      </c>
      <c r="L638">
        <v>0</v>
      </c>
      <c r="M638">
        <v>0</v>
      </c>
      <c r="N638">
        <v>2</v>
      </c>
      <c r="O638">
        <v>2</v>
      </c>
    </row>
    <row r="639" spans="1:15">
      <c r="A639" s="4" t="s">
        <v>1903</v>
      </c>
      <c r="B639" s="5" t="s">
        <v>1904</v>
      </c>
      <c r="C639">
        <v>2011</v>
      </c>
      <c r="D639" t="s">
        <v>21</v>
      </c>
      <c r="E639" t="s">
        <v>117</v>
      </c>
      <c r="F639" t="s">
        <v>57</v>
      </c>
      <c r="G639" t="s">
        <v>48</v>
      </c>
      <c r="J639">
        <v>1</v>
      </c>
      <c r="K639">
        <v>0</v>
      </c>
      <c r="L639">
        <v>1</v>
      </c>
      <c r="M639">
        <v>0</v>
      </c>
      <c r="N639">
        <v>0</v>
      </c>
      <c r="O639">
        <v>1</v>
      </c>
    </row>
    <row r="640" spans="1:15">
      <c r="A640" s="4" t="s">
        <v>1905</v>
      </c>
      <c r="B640" s="5" t="s">
        <v>1906</v>
      </c>
      <c r="C640">
        <v>2011</v>
      </c>
      <c r="D640" t="s">
        <v>21</v>
      </c>
      <c r="E640" t="s">
        <v>1263</v>
      </c>
      <c r="F640" t="s">
        <v>152</v>
      </c>
      <c r="G640" t="s">
        <v>57</v>
      </c>
      <c r="J640">
        <v>1</v>
      </c>
      <c r="K640">
        <v>1</v>
      </c>
      <c r="L640">
        <v>0</v>
      </c>
      <c r="M640">
        <v>0</v>
      </c>
      <c r="N640">
        <v>0</v>
      </c>
      <c r="O640">
        <v>1</v>
      </c>
    </row>
    <row r="641" spans="1:15">
      <c r="A641" s="4" t="s">
        <v>1907</v>
      </c>
      <c r="B641" s="5" t="s">
        <v>1908</v>
      </c>
      <c r="C641">
        <v>2011</v>
      </c>
      <c r="D641" t="s">
        <v>74</v>
      </c>
      <c r="F641" t="s">
        <v>111</v>
      </c>
      <c r="J641">
        <v>2</v>
      </c>
      <c r="K641">
        <v>2</v>
      </c>
      <c r="L641">
        <v>0</v>
      </c>
      <c r="M641">
        <v>0</v>
      </c>
      <c r="N641">
        <v>0</v>
      </c>
      <c r="O641">
        <v>2</v>
      </c>
    </row>
    <row r="642" spans="1:15">
      <c r="A642" s="4" t="s">
        <v>1909</v>
      </c>
      <c r="B642" s="5" t="s">
        <v>1910</v>
      </c>
      <c r="C642">
        <v>2011</v>
      </c>
      <c r="D642" t="s">
        <v>229</v>
      </c>
      <c r="F642" t="s">
        <v>48</v>
      </c>
      <c r="J642">
        <v>2</v>
      </c>
      <c r="K642">
        <v>2</v>
      </c>
      <c r="L642">
        <v>0</v>
      </c>
      <c r="M642">
        <v>0</v>
      </c>
      <c r="N642">
        <v>0</v>
      </c>
      <c r="O642">
        <v>2</v>
      </c>
    </row>
    <row r="643" spans="1:15">
      <c r="A643" s="4" t="s">
        <v>1911</v>
      </c>
      <c r="B643" s="5" t="s">
        <v>1912</v>
      </c>
      <c r="C643">
        <v>2011</v>
      </c>
      <c r="D643" t="s">
        <v>21</v>
      </c>
      <c r="E643" t="s">
        <v>22</v>
      </c>
      <c r="F643" t="s">
        <v>152</v>
      </c>
      <c r="G643" t="s">
        <v>35</v>
      </c>
      <c r="J643">
        <v>0</v>
      </c>
      <c r="K643">
        <v>0</v>
      </c>
      <c r="L643">
        <v>0</v>
      </c>
      <c r="M643">
        <v>0</v>
      </c>
      <c r="N643">
        <v>3</v>
      </c>
      <c r="O643">
        <v>3</v>
      </c>
    </row>
    <row r="644" spans="1:15">
      <c r="A644" s="4" t="s">
        <v>1913</v>
      </c>
      <c r="B644" s="5" t="s">
        <v>1914</v>
      </c>
      <c r="C644">
        <v>2011</v>
      </c>
      <c r="D644" t="s">
        <v>429</v>
      </c>
      <c r="F644" t="s">
        <v>57</v>
      </c>
      <c r="J644">
        <v>3</v>
      </c>
      <c r="K644">
        <v>3</v>
      </c>
      <c r="L644">
        <v>0</v>
      </c>
      <c r="M644">
        <v>0</v>
      </c>
      <c r="N644">
        <v>0</v>
      </c>
      <c r="O644">
        <v>3</v>
      </c>
    </row>
    <row r="645" spans="1:15">
      <c r="A645" s="4" t="s">
        <v>1915</v>
      </c>
      <c r="B645" s="5" t="s">
        <v>1916</v>
      </c>
      <c r="C645">
        <v>2011</v>
      </c>
      <c r="D645" t="s">
        <v>21</v>
      </c>
      <c r="E645" t="s">
        <v>1917</v>
      </c>
      <c r="F645" t="s">
        <v>76</v>
      </c>
      <c r="G645" t="s">
        <v>35</v>
      </c>
      <c r="H645" t="s">
        <v>23</v>
      </c>
      <c r="J645">
        <v>0</v>
      </c>
      <c r="K645">
        <v>0</v>
      </c>
      <c r="L645">
        <v>0</v>
      </c>
      <c r="M645">
        <v>0</v>
      </c>
      <c r="N645">
        <v>4</v>
      </c>
      <c r="O645">
        <v>4</v>
      </c>
    </row>
    <row r="646" spans="1:15">
      <c r="A646" s="4" t="s">
        <v>1918</v>
      </c>
      <c r="B646" s="5" t="s">
        <v>1919</v>
      </c>
      <c r="C646">
        <v>2011</v>
      </c>
      <c r="D646" t="s">
        <v>242</v>
      </c>
      <c r="F646" t="s">
        <v>152</v>
      </c>
      <c r="J646">
        <v>0</v>
      </c>
      <c r="K646">
        <v>0</v>
      </c>
      <c r="L646">
        <v>0</v>
      </c>
      <c r="M646">
        <v>0</v>
      </c>
      <c r="N646">
        <v>2</v>
      </c>
      <c r="O646">
        <v>2</v>
      </c>
    </row>
    <row r="647" spans="1:15">
      <c r="A647" s="4" t="s">
        <v>1920</v>
      </c>
      <c r="B647" s="5" t="s">
        <v>352</v>
      </c>
      <c r="C647">
        <v>2011</v>
      </c>
      <c r="D647" t="s">
        <v>1921</v>
      </c>
      <c r="E647" t="s">
        <v>155</v>
      </c>
      <c r="F647" t="s">
        <v>1755</v>
      </c>
      <c r="J647">
        <v>2</v>
      </c>
      <c r="K647">
        <v>2</v>
      </c>
      <c r="L647">
        <v>0</v>
      </c>
      <c r="M647">
        <v>0</v>
      </c>
      <c r="N647">
        <v>2</v>
      </c>
      <c r="O647">
        <v>4</v>
      </c>
    </row>
    <row r="648" spans="1:15">
      <c r="A648" s="4" t="s">
        <v>1922</v>
      </c>
      <c r="B648" s="5" t="s">
        <v>1923</v>
      </c>
      <c r="C648">
        <v>2011</v>
      </c>
      <c r="D648" t="s">
        <v>96</v>
      </c>
      <c r="F648" t="s">
        <v>48</v>
      </c>
      <c r="G648" t="s">
        <v>23</v>
      </c>
      <c r="J648">
        <v>1</v>
      </c>
      <c r="K648">
        <v>0</v>
      </c>
      <c r="L648">
        <v>1</v>
      </c>
      <c r="M648">
        <v>0</v>
      </c>
      <c r="N648">
        <v>0</v>
      </c>
      <c r="O648">
        <v>1</v>
      </c>
    </row>
    <row r="649" spans="1:15">
      <c r="A649" s="4" t="s">
        <v>1924</v>
      </c>
      <c r="B649" s="5" t="s">
        <v>1925</v>
      </c>
      <c r="C649">
        <v>2011</v>
      </c>
      <c r="D649" t="s">
        <v>169</v>
      </c>
      <c r="F649" t="s">
        <v>23</v>
      </c>
      <c r="G649" t="s">
        <v>65</v>
      </c>
      <c r="J649">
        <v>3</v>
      </c>
      <c r="K649">
        <v>3</v>
      </c>
      <c r="L649">
        <v>0</v>
      </c>
      <c r="M649">
        <v>0</v>
      </c>
      <c r="N649">
        <v>0</v>
      </c>
      <c r="O649">
        <v>3</v>
      </c>
    </row>
    <row r="650" spans="1:15">
      <c r="A650" s="4" t="s">
        <v>1926</v>
      </c>
      <c r="B650" s="5" t="s">
        <v>1927</v>
      </c>
      <c r="C650">
        <v>2011</v>
      </c>
      <c r="D650" t="s">
        <v>74</v>
      </c>
      <c r="F650" t="s">
        <v>89</v>
      </c>
      <c r="J650">
        <v>0</v>
      </c>
      <c r="K650">
        <v>0</v>
      </c>
      <c r="L650">
        <v>0</v>
      </c>
      <c r="M650">
        <v>0</v>
      </c>
      <c r="N650">
        <v>3</v>
      </c>
      <c r="O650">
        <v>3</v>
      </c>
    </row>
    <row r="651" spans="1:15">
      <c r="A651" s="4" t="s">
        <v>1928</v>
      </c>
      <c r="B651" s="5" t="s">
        <v>1929</v>
      </c>
      <c r="C651">
        <v>2011</v>
      </c>
      <c r="D651" t="s">
        <v>96</v>
      </c>
      <c r="F651" t="s">
        <v>1755</v>
      </c>
      <c r="G651" t="s">
        <v>134</v>
      </c>
      <c r="J651">
        <v>1</v>
      </c>
      <c r="K651">
        <v>0</v>
      </c>
      <c r="L651">
        <v>1</v>
      </c>
      <c r="M651">
        <v>0</v>
      </c>
      <c r="N651">
        <v>0</v>
      </c>
      <c r="O651">
        <v>1</v>
      </c>
    </row>
    <row r="652" spans="1:15">
      <c r="A652" s="4" t="s">
        <v>1930</v>
      </c>
      <c r="B652" s="5" t="s">
        <v>1931</v>
      </c>
      <c r="C652">
        <v>2011</v>
      </c>
      <c r="D652" t="s">
        <v>381</v>
      </c>
      <c r="F652" t="s">
        <v>48</v>
      </c>
      <c r="J652">
        <v>2</v>
      </c>
      <c r="K652">
        <v>2</v>
      </c>
      <c r="L652">
        <v>0</v>
      </c>
      <c r="M652">
        <v>0</v>
      </c>
      <c r="N652">
        <v>1</v>
      </c>
      <c r="O652">
        <v>3</v>
      </c>
    </row>
    <row r="653" spans="1:15">
      <c r="A653" s="4" t="s">
        <v>1932</v>
      </c>
      <c r="B653" s="5" t="s">
        <v>1933</v>
      </c>
      <c r="C653">
        <v>2011</v>
      </c>
      <c r="D653" t="s">
        <v>38</v>
      </c>
      <c r="F653" t="s">
        <v>33</v>
      </c>
      <c r="G653" t="s">
        <v>81</v>
      </c>
      <c r="J653">
        <v>0</v>
      </c>
      <c r="K653">
        <v>0</v>
      </c>
      <c r="L653">
        <v>0</v>
      </c>
      <c r="M653">
        <v>0</v>
      </c>
      <c r="N653">
        <v>3</v>
      </c>
      <c r="O653">
        <v>3</v>
      </c>
    </row>
    <row r="654" spans="1:15">
      <c r="A654" s="4" t="s">
        <v>1934</v>
      </c>
      <c r="B654" s="5" t="s">
        <v>1935</v>
      </c>
      <c r="C654">
        <v>2011</v>
      </c>
      <c r="D654" t="s">
        <v>7</v>
      </c>
      <c r="F654" t="s">
        <v>75</v>
      </c>
      <c r="G654" t="s">
        <v>57</v>
      </c>
      <c r="J654">
        <v>2</v>
      </c>
      <c r="K654">
        <v>2</v>
      </c>
      <c r="L654">
        <v>0</v>
      </c>
      <c r="M654">
        <v>0</v>
      </c>
      <c r="N654">
        <v>0</v>
      </c>
      <c r="O654">
        <v>2</v>
      </c>
    </row>
    <row r="655" spans="1:15">
      <c r="A655" s="4" t="s">
        <v>1936</v>
      </c>
      <c r="B655" s="5" t="s">
        <v>1937</v>
      </c>
      <c r="C655">
        <v>2011</v>
      </c>
      <c r="D655" t="s">
        <v>381</v>
      </c>
      <c r="F655" t="s">
        <v>76</v>
      </c>
      <c r="G655" t="s">
        <v>57</v>
      </c>
      <c r="J655">
        <v>1</v>
      </c>
      <c r="K655">
        <v>1</v>
      </c>
      <c r="L655">
        <v>0</v>
      </c>
      <c r="M655">
        <v>0</v>
      </c>
      <c r="N655">
        <v>0</v>
      </c>
      <c r="O655">
        <v>1</v>
      </c>
    </row>
    <row r="656" spans="1:15">
      <c r="A656" s="4" t="s">
        <v>1938</v>
      </c>
      <c r="B656" s="5" t="s">
        <v>1939</v>
      </c>
      <c r="C656">
        <v>2011</v>
      </c>
      <c r="D656" t="s">
        <v>21</v>
      </c>
      <c r="E656" t="s">
        <v>728</v>
      </c>
      <c r="F656" t="s">
        <v>57</v>
      </c>
      <c r="J656">
        <v>3</v>
      </c>
      <c r="K656">
        <v>3</v>
      </c>
      <c r="L656">
        <v>0</v>
      </c>
      <c r="M656">
        <v>0</v>
      </c>
      <c r="N656">
        <v>0</v>
      </c>
      <c r="O656">
        <v>3</v>
      </c>
    </row>
    <row r="657" spans="1:15">
      <c r="A657" s="4" t="s">
        <v>1940</v>
      </c>
      <c r="B657" s="5" t="s">
        <v>1941</v>
      </c>
      <c r="C657">
        <v>2011</v>
      </c>
      <c r="D657" t="s">
        <v>229</v>
      </c>
      <c r="F657" t="s">
        <v>23</v>
      </c>
      <c r="G657" t="s">
        <v>57</v>
      </c>
      <c r="J657">
        <v>2</v>
      </c>
      <c r="K657">
        <v>2</v>
      </c>
      <c r="L657">
        <v>0</v>
      </c>
      <c r="M657">
        <v>0</v>
      </c>
      <c r="N657">
        <v>1</v>
      </c>
      <c r="O657">
        <v>3</v>
      </c>
    </row>
    <row r="658" spans="1:15">
      <c r="A658" s="4" t="s">
        <v>1942</v>
      </c>
      <c r="B658" s="5" t="s">
        <v>1943</v>
      </c>
      <c r="C658">
        <v>2011</v>
      </c>
      <c r="D658" t="s">
        <v>51</v>
      </c>
      <c r="F658" t="s">
        <v>57</v>
      </c>
      <c r="G658" t="s">
        <v>33</v>
      </c>
      <c r="J658">
        <v>2</v>
      </c>
      <c r="K658">
        <v>2</v>
      </c>
      <c r="L658">
        <v>0</v>
      </c>
      <c r="M658">
        <v>0</v>
      </c>
      <c r="N658">
        <v>1</v>
      </c>
      <c r="O658">
        <v>3</v>
      </c>
    </row>
    <row r="659" spans="1:15">
      <c r="A659" s="4" t="s">
        <v>1944</v>
      </c>
      <c r="B659" s="5" t="s">
        <v>1945</v>
      </c>
      <c r="C659">
        <v>2011</v>
      </c>
      <c r="D659" t="s">
        <v>114</v>
      </c>
      <c r="F659" t="s">
        <v>56</v>
      </c>
      <c r="G659" t="s">
        <v>89</v>
      </c>
      <c r="J659">
        <v>0</v>
      </c>
      <c r="K659">
        <v>0</v>
      </c>
      <c r="L659">
        <v>0</v>
      </c>
      <c r="M659">
        <v>0</v>
      </c>
      <c r="N659">
        <v>2</v>
      </c>
      <c r="O659">
        <v>2</v>
      </c>
    </row>
    <row r="660" spans="1:15">
      <c r="A660" s="4" t="s">
        <v>1946</v>
      </c>
      <c r="B660" s="5" t="s">
        <v>1947</v>
      </c>
      <c r="C660">
        <v>2011</v>
      </c>
      <c r="D660" t="s">
        <v>683</v>
      </c>
      <c r="F660" t="s">
        <v>33</v>
      </c>
      <c r="G660" t="s">
        <v>57</v>
      </c>
      <c r="J660">
        <v>2</v>
      </c>
      <c r="K660">
        <v>0</v>
      </c>
      <c r="L660">
        <v>2</v>
      </c>
      <c r="M660">
        <v>0</v>
      </c>
      <c r="N660">
        <v>0</v>
      </c>
      <c r="O660">
        <v>2</v>
      </c>
    </row>
    <row r="661" spans="1:15">
      <c r="A661" s="4" t="s">
        <v>1948</v>
      </c>
      <c r="B661" s="5" t="s">
        <v>1949</v>
      </c>
      <c r="C661">
        <v>2011</v>
      </c>
      <c r="D661" t="s">
        <v>74</v>
      </c>
      <c r="F661" t="s">
        <v>57</v>
      </c>
      <c r="G661" t="s">
        <v>33</v>
      </c>
      <c r="J661">
        <v>2</v>
      </c>
      <c r="K661">
        <v>0</v>
      </c>
      <c r="L661">
        <v>2</v>
      </c>
      <c r="M661">
        <v>0</v>
      </c>
      <c r="N661">
        <v>1</v>
      </c>
      <c r="O661">
        <v>3</v>
      </c>
    </row>
    <row r="662" spans="1:15">
      <c r="A662" s="4" t="s">
        <v>1317</v>
      </c>
      <c r="B662" s="10" t="s">
        <v>1318</v>
      </c>
      <c r="C662">
        <v>2010</v>
      </c>
      <c r="D662" t="s">
        <v>21</v>
      </c>
      <c r="E662" t="s">
        <v>155</v>
      </c>
      <c r="F662" t="s">
        <v>52</v>
      </c>
      <c r="G662" t="s">
        <v>152</v>
      </c>
      <c r="H662" t="s">
        <v>619</v>
      </c>
      <c r="I662" t="s">
        <v>17</v>
      </c>
      <c r="J662">
        <v>1</v>
      </c>
      <c r="K662">
        <v>1</v>
      </c>
      <c r="L662">
        <v>0</v>
      </c>
      <c r="M662">
        <v>0</v>
      </c>
      <c r="N662">
        <v>0</v>
      </c>
      <c r="O662">
        <v>1</v>
      </c>
    </row>
    <row r="663" spans="1:15">
      <c r="A663" s="4" t="s">
        <v>1319</v>
      </c>
      <c r="B663" s="10" t="s">
        <v>1320</v>
      </c>
      <c r="C663">
        <v>2010</v>
      </c>
      <c r="D663" t="s">
        <v>51</v>
      </c>
      <c r="F663" t="s">
        <v>65</v>
      </c>
      <c r="G663" t="s">
        <v>56</v>
      </c>
      <c r="H663" t="s">
        <v>17</v>
      </c>
      <c r="J663">
        <v>1</v>
      </c>
      <c r="K663">
        <v>1</v>
      </c>
      <c r="L663">
        <v>0</v>
      </c>
      <c r="M663">
        <v>0</v>
      </c>
      <c r="N663">
        <v>0</v>
      </c>
      <c r="O663">
        <v>1</v>
      </c>
    </row>
    <row r="664" spans="1:15">
      <c r="A664" s="4" t="s">
        <v>1321</v>
      </c>
      <c r="B664" s="10" t="s">
        <v>1322</v>
      </c>
      <c r="C664">
        <v>2010</v>
      </c>
      <c r="D664" t="s">
        <v>242</v>
      </c>
      <c r="F664" t="s">
        <v>56</v>
      </c>
      <c r="G664" t="s">
        <v>75</v>
      </c>
      <c r="H664" t="s">
        <v>267</v>
      </c>
      <c r="I664" t="s">
        <v>17</v>
      </c>
      <c r="J664">
        <v>0</v>
      </c>
      <c r="K664">
        <v>0</v>
      </c>
      <c r="L664">
        <v>0</v>
      </c>
      <c r="M664">
        <v>0</v>
      </c>
      <c r="N664">
        <v>2</v>
      </c>
      <c r="O664">
        <v>2</v>
      </c>
    </row>
    <row r="665" spans="1:15">
      <c r="A665" s="4" t="s">
        <v>1323</v>
      </c>
      <c r="B665" s="10" t="s">
        <v>1324</v>
      </c>
      <c r="C665">
        <v>2010</v>
      </c>
      <c r="D665" t="s">
        <v>169</v>
      </c>
      <c r="F665" t="s">
        <v>33</v>
      </c>
      <c r="G665" t="s">
        <v>134</v>
      </c>
      <c r="H665" t="s">
        <v>35</v>
      </c>
      <c r="I665" t="s">
        <v>17</v>
      </c>
      <c r="J665">
        <v>2</v>
      </c>
      <c r="K665">
        <v>2</v>
      </c>
      <c r="L665">
        <v>0</v>
      </c>
      <c r="M665">
        <v>0</v>
      </c>
      <c r="N665">
        <v>0</v>
      </c>
      <c r="O665">
        <v>2</v>
      </c>
    </row>
    <row r="666" spans="1:15">
      <c r="A666" s="4" t="s">
        <v>1325</v>
      </c>
      <c r="B666" s="10" t="s">
        <v>1326</v>
      </c>
      <c r="C666">
        <v>2010</v>
      </c>
      <c r="D666" t="s">
        <v>169</v>
      </c>
      <c r="F666" t="s">
        <v>57</v>
      </c>
      <c r="G666" t="s">
        <v>152</v>
      </c>
      <c r="H666" t="s">
        <v>33</v>
      </c>
      <c r="I666" t="s">
        <v>17</v>
      </c>
      <c r="J666">
        <v>2</v>
      </c>
      <c r="K666">
        <v>2</v>
      </c>
      <c r="L666">
        <v>0</v>
      </c>
      <c r="M666">
        <v>0</v>
      </c>
      <c r="N666">
        <v>0</v>
      </c>
      <c r="O666">
        <v>2</v>
      </c>
    </row>
    <row r="667" spans="1:15">
      <c r="A667" s="4" t="s">
        <v>1327</v>
      </c>
      <c r="B667" s="10" t="s">
        <v>1328</v>
      </c>
      <c r="C667">
        <v>2010</v>
      </c>
      <c r="D667" t="s">
        <v>229</v>
      </c>
      <c r="F667" t="s">
        <v>33</v>
      </c>
      <c r="G667" t="s">
        <v>52</v>
      </c>
      <c r="H667" t="s">
        <v>34</v>
      </c>
      <c r="I667" t="s">
        <v>17</v>
      </c>
      <c r="J667">
        <v>1</v>
      </c>
      <c r="K667">
        <v>1</v>
      </c>
      <c r="L667">
        <v>0</v>
      </c>
      <c r="M667">
        <v>0</v>
      </c>
      <c r="N667">
        <v>1</v>
      </c>
      <c r="O667">
        <v>2</v>
      </c>
    </row>
    <row r="668" spans="1:15">
      <c r="A668" s="4" t="s">
        <v>1329</v>
      </c>
      <c r="B668" s="10" t="s">
        <v>1330</v>
      </c>
      <c r="C668">
        <v>2010</v>
      </c>
      <c r="D668" t="s">
        <v>21</v>
      </c>
      <c r="E668" t="s">
        <v>22</v>
      </c>
      <c r="F668" t="s">
        <v>111</v>
      </c>
      <c r="G668" t="s">
        <v>1146</v>
      </c>
      <c r="H668" t="s">
        <v>17</v>
      </c>
      <c r="J668">
        <v>1</v>
      </c>
      <c r="K668">
        <v>0</v>
      </c>
      <c r="L668">
        <v>1</v>
      </c>
      <c r="M668">
        <v>0</v>
      </c>
      <c r="N668">
        <v>0</v>
      </c>
      <c r="O668">
        <v>1</v>
      </c>
    </row>
    <row r="669" spans="1:15">
      <c r="A669" s="4" t="s">
        <v>1331</v>
      </c>
      <c r="B669" s="10" t="s">
        <v>1332</v>
      </c>
      <c r="C669">
        <v>2010</v>
      </c>
      <c r="D669" t="s">
        <v>64</v>
      </c>
      <c r="F669" t="s">
        <v>56</v>
      </c>
      <c r="G669" t="s">
        <v>52</v>
      </c>
      <c r="H669" t="s">
        <v>17</v>
      </c>
      <c r="J669">
        <v>0</v>
      </c>
      <c r="K669">
        <v>0</v>
      </c>
      <c r="L669">
        <v>0</v>
      </c>
      <c r="M669">
        <v>0</v>
      </c>
      <c r="N669">
        <v>3</v>
      </c>
      <c r="O669">
        <v>3</v>
      </c>
    </row>
    <row r="670" spans="1:15">
      <c r="A670" s="4" t="s">
        <v>1333</v>
      </c>
      <c r="B670" s="10" t="s">
        <v>1334</v>
      </c>
      <c r="C670">
        <v>2010</v>
      </c>
      <c r="D670" t="s">
        <v>96</v>
      </c>
      <c r="F670" t="s">
        <v>130</v>
      </c>
      <c r="G670" t="s">
        <v>65</v>
      </c>
      <c r="H670" t="s">
        <v>1121</v>
      </c>
      <c r="I670" t="s">
        <v>17</v>
      </c>
      <c r="J670">
        <v>1</v>
      </c>
      <c r="K670">
        <v>1</v>
      </c>
      <c r="L670">
        <v>0</v>
      </c>
      <c r="M670">
        <v>0</v>
      </c>
      <c r="N670">
        <v>0</v>
      </c>
      <c r="O670">
        <v>1</v>
      </c>
    </row>
    <row r="671" spans="1:15">
      <c r="A671" s="4" t="s">
        <v>1335</v>
      </c>
      <c r="B671" s="10" t="s">
        <v>1336</v>
      </c>
      <c r="C671">
        <v>2010</v>
      </c>
      <c r="D671" t="s">
        <v>169</v>
      </c>
      <c r="F671" t="s">
        <v>52</v>
      </c>
      <c r="G671" t="s">
        <v>33</v>
      </c>
      <c r="H671" t="s">
        <v>35</v>
      </c>
      <c r="I671" t="s">
        <v>17</v>
      </c>
      <c r="J671">
        <v>0</v>
      </c>
      <c r="K671">
        <v>0</v>
      </c>
      <c r="L671">
        <v>0</v>
      </c>
      <c r="M671">
        <v>0</v>
      </c>
      <c r="N671">
        <v>2</v>
      </c>
      <c r="O671">
        <v>2</v>
      </c>
    </row>
    <row r="672" spans="1:15">
      <c r="A672" s="4" t="s">
        <v>1337</v>
      </c>
      <c r="B672" s="10" t="s">
        <v>1338</v>
      </c>
      <c r="C672">
        <v>2010</v>
      </c>
      <c r="D672" t="s">
        <v>163</v>
      </c>
      <c r="F672" t="s">
        <v>492</v>
      </c>
      <c r="G672" t="s">
        <v>1121</v>
      </c>
      <c r="H672" t="s">
        <v>17</v>
      </c>
      <c r="J672">
        <v>0</v>
      </c>
      <c r="K672">
        <v>0</v>
      </c>
      <c r="L672">
        <v>0</v>
      </c>
      <c r="M672">
        <v>0</v>
      </c>
      <c r="N672">
        <v>2</v>
      </c>
      <c r="O672">
        <v>2</v>
      </c>
    </row>
    <row r="673" spans="1:15">
      <c r="A673" s="4" t="s">
        <v>1339</v>
      </c>
      <c r="B673" s="10" t="s">
        <v>1340</v>
      </c>
      <c r="C673">
        <v>2010</v>
      </c>
      <c r="D673" t="s">
        <v>21</v>
      </c>
      <c r="E673" t="s">
        <v>22</v>
      </c>
      <c r="F673" t="s">
        <v>111</v>
      </c>
      <c r="G673" t="s">
        <v>17</v>
      </c>
      <c r="J673">
        <v>0</v>
      </c>
      <c r="K673">
        <v>0</v>
      </c>
      <c r="L673">
        <v>0</v>
      </c>
      <c r="M673">
        <v>0</v>
      </c>
      <c r="N673">
        <v>1</v>
      </c>
      <c r="O673">
        <v>1</v>
      </c>
    </row>
    <row r="674" spans="1:15">
      <c r="A674" s="4" t="s">
        <v>1341</v>
      </c>
      <c r="B674" s="10" t="s">
        <v>1342</v>
      </c>
      <c r="C674">
        <v>2010</v>
      </c>
      <c r="D674" t="s">
        <v>114</v>
      </c>
      <c r="F674" t="s">
        <v>35</v>
      </c>
      <c r="G674" t="s">
        <v>1121</v>
      </c>
      <c r="H674" t="s">
        <v>17</v>
      </c>
      <c r="J674">
        <v>1</v>
      </c>
      <c r="K674">
        <v>1</v>
      </c>
      <c r="L674">
        <v>0</v>
      </c>
      <c r="M674">
        <v>0</v>
      </c>
      <c r="N674">
        <v>1</v>
      </c>
      <c r="O674">
        <v>2</v>
      </c>
    </row>
    <row r="675" spans="1:15">
      <c r="A675" s="4" t="s">
        <v>1343</v>
      </c>
      <c r="B675" s="10" t="s">
        <v>1344</v>
      </c>
      <c r="C675">
        <v>2010</v>
      </c>
      <c r="D675" t="s">
        <v>21</v>
      </c>
      <c r="E675" t="s">
        <v>489</v>
      </c>
      <c r="F675" t="s">
        <v>1345</v>
      </c>
      <c r="G675" t="s">
        <v>65</v>
      </c>
      <c r="H675" t="s">
        <v>134</v>
      </c>
      <c r="I675" t="s">
        <v>17</v>
      </c>
      <c r="J675">
        <v>0</v>
      </c>
      <c r="K675">
        <v>0</v>
      </c>
      <c r="L675">
        <v>0</v>
      </c>
      <c r="M675">
        <v>0</v>
      </c>
      <c r="N675">
        <v>2</v>
      </c>
      <c r="O675">
        <v>2</v>
      </c>
    </row>
    <row r="676" spans="1:15">
      <c r="A676" s="4" t="s">
        <v>1346</v>
      </c>
      <c r="B676" s="10" t="s">
        <v>1347</v>
      </c>
      <c r="C676">
        <v>2010</v>
      </c>
      <c r="D676" t="s">
        <v>21</v>
      </c>
      <c r="E676" t="s">
        <v>195</v>
      </c>
      <c r="F676" t="s">
        <v>1345</v>
      </c>
      <c r="G676" t="s">
        <v>57</v>
      </c>
      <c r="H676" t="s">
        <v>17</v>
      </c>
      <c r="J676">
        <v>1</v>
      </c>
      <c r="K676">
        <v>0</v>
      </c>
      <c r="L676">
        <v>1</v>
      </c>
      <c r="M676">
        <v>0</v>
      </c>
      <c r="N676">
        <v>0</v>
      </c>
      <c r="O676">
        <v>1</v>
      </c>
    </row>
    <row r="677" spans="1:15">
      <c r="A677" s="4" t="s">
        <v>1348</v>
      </c>
      <c r="B677" s="10" t="s">
        <v>1349</v>
      </c>
      <c r="C677">
        <v>2010</v>
      </c>
      <c r="D677" t="s">
        <v>21</v>
      </c>
      <c r="E677" t="s">
        <v>22</v>
      </c>
      <c r="F677" t="s">
        <v>111</v>
      </c>
      <c r="G677" t="s">
        <v>1121</v>
      </c>
      <c r="H677" t="s">
        <v>75</v>
      </c>
      <c r="I677" t="s">
        <v>17</v>
      </c>
      <c r="J677">
        <v>0</v>
      </c>
      <c r="K677">
        <v>0</v>
      </c>
      <c r="L677">
        <v>0</v>
      </c>
      <c r="M677">
        <v>0</v>
      </c>
      <c r="N677">
        <v>6</v>
      </c>
      <c r="O677">
        <v>6</v>
      </c>
    </row>
    <row r="678" spans="1:15">
      <c r="A678" s="4" t="s">
        <v>1350</v>
      </c>
      <c r="B678" s="10" t="s">
        <v>1351</v>
      </c>
      <c r="C678">
        <v>2010</v>
      </c>
      <c r="D678" t="s">
        <v>229</v>
      </c>
      <c r="F678" t="s">
        <v>89</v>
      </c>
      <c r="G678" t="s">
        <v>17</v>
      </c>
      <c r="J678">
        <v>0</v>
      </c>
      <c r="K678">
        <v>0</v>
      </c>
      <c r="L678">
        <v>0</v>
      </c>
      <c r="M678">
        <v>0</v>
      </c>
      <c r="N678">
        <v>2</v>
      </c>
      <c r="O678">
        <v>2</v>
      </c>
    </row>
    <row r="679" spans="1:15">
      <c r="A679" s="4" t="s">
        <v>1352</v>
      </c>
      <c r="B679" s="10" t="s">
        <v>1353</v>
      </c>
      <c r="C679">
        <v>2010</v>
      </c>
      <c r="D679" t="s">
        <v>206</v>
      </c>
      <c r="F679" t="s">
        <v>152</v>
      </c>
      <c r="G679" t="s">
        <v>17</v>
      </c>
      <c r="J679">
        <v>1</v>
      </c>
      <c r="K679">
        <v>1</v>
      </c>
      <c r="L679">
        <v>0</v>
      </c>
      <c r="M679">
        <v>0</v>
      </c>
      <c r="N679">
        <v>0</v>
      </c>
      <c r="O679">
        <v>1</v>
      </c>
    </row>
    <row r="680" spans="1:15">
      <c r="A680" s="4" t="s">
        <v>1354</v>
      </c>
      <c r="B680" s="10" t="s">
        <v>1355</v>
      </c>
      <c r="C680">
        <v>2010</v>
      </c>
      <c r="D680" t="s">
        <v>460</v>
      </c>
      <c r="F680" t="s">
        <v>1345</v>
      </c>
      <c r="G680" t="s">
        <v>35</v>
      </c>
      <c r="H680" t="s">
        <v>65</v>
      </c>
      <c r="I680" t="s">
        <v>17</v>
      </c>
      <c r="J680">
        <v>0</v>
      </c>
      <c r="K680">
        <v>0</v>
      </c>
      <c r="L680">
        <v>0</v>
      </c>
      <c r="M680">
        <v>0</v>
      </c>
      <c r="N680">
        <v>1</v>
      </c>
      <c r="O680">
        <v>1</v>
      </c>
    </row>
    <row r="681" spans="1:15">
      <c r="A681" s="4" t="s">
        <v>1356</v>
      </c>
      <c r="B681" s="10" t="s">
        <v>1357</v>
      </c>
      <c r="C681">
        <v>2010</v>
      </c>
      <c r="D681" t="s">
        <v>381</v>
      </c>
      <c r="F681" t="s">
        <v>1345</v>
      </c>
      <c r="G681" t="s">
        <v>65</v>
      </c>
      <c r="H681" t="s">
        <v>17</v>
      </c>
      <c r="J681">
        <v>0</v>
      </c>
      <c r="K681">
        <v>0</v>
      </c>
      <c r="L681">
        <v>0</v>
      </c>
      <c r="M681">
        <v>0</v>
      </c>
      <c r="N681">
        <v>7</v>
      </c>
      <c r="O681">
        <v>7</v>
      </c>
    </row>
    <row r="682" spans="1:15">
      <c r="A682" s="4" t="s">
        <v>1358</v>
      </c>
      <c r="B682" s="10" t="s">
        <v>1359</v>
      </c>
      <c r="C682">
        <v>2010</v>
      </c>
      <c r="D682" t="s">
        <v>21</v>
      </c>
      <c r="E682" t="s">
        <v>92</v>
      </c>
      <c r="F682" t="s">
        <v>152</v>
      </c>
      <c r="G682" t="s">
        <v>39</v>
      </c>
      <c r="H682" t="s">
        <v>619</v>
      </c>
      <c r="I682" t="s">
        <v>17</v>
      </c>
      <c r="J682">
        <v>0</v>
      </c>
      <c r="K682">
        <v>0</v>
      </c>
      <c r="L682">
        <v>0</v>
      </c>
      <c r="M682">
        <v>0</v>
      </c>
      <c r="N682">
        <v>2</v>
      </c>
      <c r="O682">
        <v>2</v>
      </c>
    </row>
    <row r="683" spans="1:15">
      <c r="A683" s="4" t="s">
        <v>1360</v>
      </c>
      <c r="B683" s="10" t="s">
        <v>1361</v>
      </c>
      <c r="C683">
        <v>2010</v>
      </c>
      <c r="D683" t="s">
        <v>21</v>
      </c>
      <c r="E683" t="s">
        <v>526</v>
      </c>
      <c r="F683" t="s">
        <v>152</v>
      </c>
      <c r="G683" t="s">
        <v>56</v>
      </c>
      <c r="H683" t="s">
        <v>17</v>
      </c>
      <c r="J683">
        <v>0</v>
      </c>
      <c r="K683">
        <v>0</v>
      </c>
      <c r="L683">
        <v>0</v>
      </c>
      <c r="M683">
        <v>0</v>
      </c>
      <c r="N683">
        <v>2</v>
      </c>
      <c r="O683">
        <v>2</v>
      </c>
    </row>
    <row r="684" spans="1:15">
      <c r="A684" s="4" t="s">
        <v>1362</v>
      </c>
      <c r="B684" s="10" t="s">
        <v>1363</v>
      </c>
      <c r="C684">
        <v>2010</v>
      </c>
      <c r="D684" t="s">
        <v>114</v>
      </c>
      <c r="F684" t="s">
        <v>152</v>
      </c>
      <c r="G684" t="s">
        <v>17</v>
      </c>
      <c r="J684">
        <v>2</v>
      </c>
      <c r="K684">
        <v>2</v>
      </c>
      <c r="L684">
        <v>0</v>
      </c>
      <c r="M684">
        <v>0</v>
      </c>
      <c r="N684">
        <v>1</v>
      </c>
      <c r="O684">
        <v>3</v>
      </c>
    </row>
    <row r="685" spans="1:15">
      <c r="A685" s="4" t="s">
        <v>1364</v>
      </c>
      <c r="B685" s="10" t="s">
        <v>1365</v>
      </c>
      <c r="C685">
        <v>2010</v>
      </c>
      <c r="D685" t="s">
        <v>38</v>
      </c>
      <c r="F685" t="s">
        <v>65</v>
      </c>
      <c r="G685" t="s">
        <v>23</v>
      </c>
      <c r="H685" t="s">
        <v>17</v>
      </c>
      <c r="J685">
        <v>0</v>
      </c>
      <c r="K685">
        <v>0</v>
      </c>
      <c r="L685">
        <v>0</v>
      </c>
      <c r="M685">
        <v>0</v>
      </c>
      <c r="N685">
        <v>3</v>
      </c>
      <c r="O685">
        <v>3</v>
      </c>
    </row>
    <row r="686" spans="1:15">
      <c r="A686" s="4" t="s">
        <v>1366</v>
      </c>
      <c r="B686" s="10" t="s">
        <v>1367</v>
      </c>
      <c r="C686">
        <v>2010</v>
      </c>
      <c r="D686" t="s">
        <v>140</v>
      </c>
      <c r="F686" t="s">
        <v>57</v>
      </c>
      <c r="G686" t="s">
        <v>17</v>
      </c>
      <c r="J686">
        <v>1</v>
      </c>
      <c r="K686">
        <v>1</v>
      </c>
      <c r="L686">
        <v>0</v>
      </c>
      <c r="M686">
        <v>0</v>
      </c>
      <c r="N686">
        <v>0</v>
      </c>
      <c r="O686">
        <v>1</v>
      </c>
    </row>
    <row r="687" spans="1:15">
      <c r="A687" s="4" t="s">
        <v>1368</v>
      </c>
      <c r="B687" s="10" t="s">
        <v>1369</v>
      </c>
      <c r="C687">
        <v>2010</v>
      </c>
      <c r="D687" t="s">
        <v>429</v>
      </c>
      <c r="F687" t="s">
        <v>274</v>
      </c>
      <c r="G687" t="s">
        <v>152</v>
      </c>
      <c r="H687" t="s">
        <v>17</v>
      </c>
      <c r="J687">
        <v>0</v>
      </c>
      <c r="K687">
        <v>0</v>
      </c>
      <c r="L687">
        <v>0</v>
      </c>
      <c r="M687">
        <v>0</v>
      </c>
      <c r="N687">
        <v>1</v>
      </c>
      <c r="O687">
        <v>1</v>
      </c>
    </row>
    <row r="688" spans="1:15">
      <c r="A688" s="4" t="s">
        <v>1370</v>
      </c>
      <c r="B688" s="10" t="s">
        <v>1371</v>
      </c>
      <c r="C688">
        <v>2010</v>
      </c>
      <c r="D688" t="s">
        <v>21</v>
      </c>
      <c r="E688" t="s">
        <v>46</v>
      </c>
      <c r="F688" t="s">
        <v>23</v>
      </c>
      <c r="G688" t="s">
        <v>35</v>
      </c>
      <c r="H688" t="s">
        <v>370</v>
      </c>
      <c r="I688" t="s">
        <v>17</v>
      </c>
      <c r="J688">
        <v>1</v>
      </c>
      <c r="K688">
        <v>1</v>
      </c>
      <c r="L688">
        <v>0</v>
      </c>
      <c r="M688">
        <v>0</v>
      </c>
      <c r="N688">
        <v>0</v>
      </c>
      <c r="O688">
        <v>1</v>
      </c>
    </row>
    <row r="689" spans="1:15">
      <c r="A689" s="4" t="s">
        <v>1372</v>
      </c>
      <c r="B689" s="10" t="s">
        <v>1373</v>
      </c>
      <c r="C689">
        <v>2010</v>
      </c>
      <c r="D689" t="s">
        <v>96</v>
      </c>
      <c r="F689" t="s">
        <v>56</v>
      </c>
      <c r="G689" t="s">
        <v>65</v>
      </c>
      <c r="H689" t="s">
        <v>17</v>
      </c>
      <c r="J689">
        <v>1</v>
      </c>
      <c r="K689">
        <v>0</v>
      </c>
      <c r="L689">
        <v>1</v>
      </c>
      <c r="M689">
        <v>0</v>
      </c>
      <c r="N689">
        <v>1</v>
      </c>
      <c r="O689">
        <v>2</v>
      </c>
    </row>
    <row r="690" spans="1:15">
      <c r="A690" s="4" t="s">
        <v>1374</v>
      </c>
      <c r="B690" s="10" t="s">
        <v>1375</v>
      </c>
      <c r="C690">
        <v>2010</v>
      </c>
      <c r="D690" t="s">
        <v>96</v>
      </c>
      <c r="F690" t="s">
        <v>75</v>
      </c>
      <c r="G690" t="s">
        <v>33</v>
      </c>
      <c r="H690" t="s">
        <v>35</v>
      </c>
      <c r="I690" t="s">
        <v>17</v>
      </c>
      <c r="J690">
        <v>0</v>
      </c>
      <c r="K690">
        <v>0</v>
      </c>
      <c r="L690">
        <v>0</v>
      </c>
      <c r="M690">
        <v>0</v>
      </c>
      <c r="N690">
        <v>3</v>
      </c>
      <c r="O690">
        <v>3</v>
      </c>
    </row>
    <row r="691" spans="1:15">
      <c r="A691" s="4" t="s">
        <v>1376</v>
      </c>
      <c r="B691" s="10" t="s">
        <v>1377</v>
      </c>
      <c r="C691">
        <v>2010</v>
      </c>
      <c r="D691" t="s">
        <v>429</v>
      </c>
      <c r="F691" t="s">
        <v>23</v>
      </c>
      <c r="G691" t="s">
        <v>370</v>
      </c>
      <c r="H691" t="s">
        <v>65</v>
      </c>
      <c r="I691" t="s">
        <v>17</v>
      </c>
      <c r="J691">
        <v>0</v>
      </c>
      <c r="K691">
        <v>0</v>
      </c>
      <c r="L691">
        <v>0</v>
      </c>
      <c r="M691">
        <v>0</v>
      </c>
      <c r="N691">
        <v>2</v>
      </c>
      <c r="O691">
        <v>2</v>
      </c>
    </row>
    <row r="692" spans="1:15">
      <c r="A692" s="4" t="s">
        <v>1378</v>
      </c>
      <c r="B692" s="10" t="s">
        <v>1379</v>
      </c>
      <c r="C692">
        <v>2010</v>
      </c>
      <c r="D692" t="s">
        <v>88</v>
      </c>
      <c r="F692" t="s">
        <v>57</v>
      </c>
      <c r="G692" t="s">
        <v>134</v>
      </c>
      <c r="H692" t="s">
        <v>144</v>
      </c>
      <c r="I692" t="s">
        <v>17</v>
      </c>
      <c r="J692">
        <v>2</v>
      </c>
      <c r="K692">
        <v>2</v>
      </c>
      <c r="L692">
        <v>0</v>
      </c>
      <c r="M692">
        <v>0</v>
      </c>
      <c r="N692">
        <v>0</v>
      </c>
      <c r="O692">
        <v>2</v>
      </c>
    </row>
    <row r="693" spans="1:15">
      <c r="A693" s="4" t="s">
        <v>1380</v>
      </c>
      <c r="B693" s="10" t="s">
        <v>1381</v>
      </c>
      <c r="C693">
        <v>2010</v>
      </c>
      <c r="D693" t="s">
        <v>202</v>
      </c>
      <c r="F693" t="s">
        <v>111</v>
      </c>
      <c r="G693" t="s">
        <v>39</v>
      </c>
      <c r="H693" t="s">
        <v>17</v>
      </c>
      <c r="J693">
        <v>0</v>
      </c>
      <c r="K693">
        <v>0</v>
      </c>
      <c r="L693">
        <v>0</v>
      </c>
      <c r="M693">
        <v>0</v>
      </c>
      <c r="N693">
        <v>1</v>
      </c>
      <c r="O693">
        <v>1</v>
      </c>
    </row>
    <row r="694" spans="1:15">
      <c r="A694" s="4" t="s">
        <v>1382</v>
      </c>
      <c r="B694" s="10" t="s">
        <v>1383</v>
      </c>
      <c r="C694">
        <v>2010</v>
      </c>
      <c r="D694" t="s">
        <v>169</v>
      </c>
      <c r="F694" t="s">
        <v>52</v>
      </c>
      <c r="G694" t="s">
        <v>33</v>
      </c>
      <c r="H694" t="s">
        <v>17</v>
      </c>
      <c r="J694">
        <v>1</v>
      </c>
      <c r="K694">
        <v>0</v>
      </c>
      <c r="L694">
        <v>1</v>
      </c>
      <c r="M694">
        <v>0</v>
      </c>
      <c r="N694">
        <v>0</v>
      </c>
      <c r="O694">
        <v>1</v>
      </c>
    </row>
    <row r="695" spans="1:15">
      <c r="A695" s="4" t="s">
        <v>1384</v>
      </c>
      <c r="B695" s="10" t="s">
        <v>1385</v>
      </c>
      <c r="C695">
        <v>2010</v>
      </c>
      <c r="D695" t="s">
        <v>51</v>
      </c>
      <c r="F695" t="s">
        <v>75</v>
      </c>
      <c r="G695" t="s">
        <v>33</v>
      </c>
      <c r="H695" t="s">
        <v>17</v>
      </c>
      <c r="J695">
        <v>0</v>
      </c>
      <c r="K695">
        <v>0</v>
      </c>
      <c r="L695">
        <v>0</v>
      </c>
      <c r="M695">
        <v>0</v>
      </c>
      <c r="N695">
        <v>2</v>
      </c>
      <c r="O695">
        <v>2</v>
      </c>
    </row>
    <row r="696" spans="1:15">
      <c r="A696" s="4" t="s">
        <v>1386</v>
      </c>
      <c r="B696" s="10" t="s">
        <v>1387</v>
      </c>
      <c r="C696">
        <v>2010</v>
      </c>
      <c r="D696" t="s">
        <v>1388</v>
      </c>
      <c r="F696" t="s">
        <v>52</v>
      </c>
      <c r="G696" t="s">
        <v>17</v>
      </c>
      <c r="J696">
        <v>0</v>
      </c>
      <c r="K696">
        <v>0</v>
      </c>
      <c r="L696">
        <v>0</v>
      </c>
      <c r="M696">
        <v>0</v>
      </c>
      <c r="N696">
        <v>2</v>
      </c>
      <c r="O696">
        <v>2</v>
      </c>
    </row>
    <row r="697" spans="1:15">
      <c r="A697" s="4" t="s">
        <v>1389</v>
      </c>
      <c r="B697" s="10" t="s">
        <v>1390</v>
      </c>
      <c r="C697">
        <v>2010</v>
      </c>
      <c r="D697" t="s">
        <v>1391</v>
      </c>
      <c r="F697" t="s">
        <v>370</v>
      </c>
      <c r="G697" t="s">
        <v>35</v>
      </c>
      <c r="H697" t="s">
        <v>23</v>
      </c>
      <c r="I697" t="s">
        <v>17</v>
      </c>
      <c r="J697">
        <v>0</v>
      </c>
      <c r="K697">
        <v>0</v>
      </c>
      <c r="L697">
        <v>0</v>
      </c>
      <c r="M697">
        <v>0</v>
      </c>
      <c r="N697">
        <v>1</v>
      </c>
      <c r="O697">
        <v>1</v>
      </c>
    </row>
    <row r="698" spans="1:15">
      <c r="A698" s="4" t="s">
        <v>1392</v>
      </c>
      <c r="B698" s="10" t="s">
        <v>1393</v>
      </c>
      <c r="C698">
        <v>2010</v>
      </c>
      <c r="D698" t="s">
        <v>38</v>
      </c>
      <c r="F698" t="s">
        <v>111</v>
      </c>
      <c r="G698" t="s">
        <v>89</v>
      </c>
      <c r="H698" t="s">
        <v>17</v>
      </c>
      <c r="J698">
        <v>1</v>
      </c>
      <c r="K698">
        <v>1</v>
      </c>
      <c r="L698">
        <v>0</v>
      </c>
      <c r="M698">
        <v>0</v>
      </c>
      <c r="N698">
        <v>3</v>
      </c>
      <c r="O698">
        <v>4</v>
      </c>
    </row>
    <row r="699" spans="1:15">
      <c r="A699" s="4" t="s">
        <v>1394</v>
      </c>
      <c r="B699" s="10" t="s">
        <v>1395</v>
      </c>
      <c r="C699">
        <v>2010</v>
      </c>
      <c r="D699" t="s">
        <v>957</v>
      </c>
      <c r="F699" t="s">
        <v>152</v>
      </c>
      <c r="G699" t="s">
        <v>81</v>
      </c>
      <c r="H699" t="s">
        <v>17</v>
      </c>
      <c r="J699">
        <v>1</v>
      </c>
      <c r="K699">
        <v>1</v>
      </c>
      <c r="L699">
        <v>0</v>
      </c>
      <c r="M699">
        <v>0</v>
      </c>
      <c r="N699">
        <v>0</v>
      </c>
      <c r="O699">
        <v>1</v>
      </c>
    </row>
    <row r="700" spans="1:15">
      <c r="A700" s="4" t="s">
        <v>1396</v>
      </c>
      <c r="B700" s="10" t="s">
        <v>1397</v>
      </c>
      <c r="C700">
        <v>2010</v>
      </c>
      <c r="D700" t="s">
        <v>38</v>
      </c>
      <c r="F700" t="s">
        <v>33</v>
      </c>
      <c r="G700" t="s">
        <v>39</v>
      </c>
      <c r="H700" t="s">
        <v>17</v>
      </c>
      <c r="J700">
        <v>0</v>
      </c>
      <c r="K700">
        <v>0</v>
      </c>
      <c r="L700">
        <v>0</v>
      </c>
      <c r="M700">
        <v>0</v>
      </c>
      <c r="N700">
        <v>1</v>
      </c>
      <c r="O700">
        <v>1</v>
      </c>
    </row>
    <row r="701" spans="1:15">
      <c r="A701" s="4" t="s">
        <v>1398</v>
      </c>
      <c r="B701" s="10" t="s">
        <v>1399</v>
      </c>
      <c r="C701">
        <v>2010</v>
      </c>
      <c r="D701" t="s">
        <v>21</v>
      </c>
      <c r="E701" t="s">
        <v>195</v>
      </c>
      <c r="F701" t="s">
        <v>52</v>
      </c>
      <c r="G701" t="s">
        <v>130</v>
      </c>
      <c r="H701" t="s">
        <v>17</v>
      </c>
      <c r="J701">
        <v>0</v>
      </c>
      <c r="K701">
        <v>0</v>
      </c>
      <c r="L701">
        <v>0</v>
      </c>
      <c r="M701">
        <v>0</v>
      </c>
      <c r="N701">
        <v>3</v>
      </c>
      <c r="O701">
        <v>3</v>
      </c>
    </row>
    <row r="702" spans="1:15">
      <c r="A702" s="4" t="s">
        <v>1400</v>
      </c>
      <c r="B702" s="10" t="s">
        <v>1401</v>
      </c>
      <c r="C702">
        <v>2010</v>
      </c>
      <c r="D702" t="s">
        <v>1388</v>
      </c>
      <c r="F702" t="s">
        <v>16</v>
      </c>
      <c r="G702" t="s">
        <v>111</v>
      </c>
      <c r="H702" t="s">
        <v>56</v>
      </c>
      <c r="I702" t="s">
        <v>17</v>
      </c>
      <c r="J702">
        <v>0</v>
      </c>
      <c r="K702">
        <v>0</v>
      </c>
      <c r="L702">
        <v>0</v>
      </c>
      <c r="M702">
        <v>0</v>
      </c>
      <c r="N702">
        <v>2</v>
      </c>
      <c r="O702">
        <v>2</v>
      </c>
    </row>
    <row r="703" spans="1:15">
      <c r="A703" s="4" t="s">
        <v>1402</v>
      </c>
      <c r="B703" s="10" t="s">
        <v>1403</v>
      </c>
      <c r="C703">
        <v>2010</v>
      </c>
      <c r="D703" t="s">
        <v>1404</v>
      </c>
      <c r="F703" t="s">
        <v>52</v>
      </c>
      <c r="G703" t="s">
        <v>111</v>
      </c>
      <c r="H703" t="s">
        <v>17</v>
      </c>
      <c r="J703">
        <v>0</v>
      </c>
      <c r="K703">
        <v>0</v>
      </c>
      <c r="L703">
        <v>0</v>
      </c>
      <c r="M703">
        <v>0</v>
      </c>
      <c r="N703">
        <v>2</v>
      </c>
      <c r="O703">
        <v>2</v>
      </c>
    </row>
    <row r="704" spans="1:15">
      <c r="A704" s="4" t="s">
        <v>1405</v>
      </c>
      <c r="B704" s="10" t="s">
        <v>1406</v>
      </c>
      <c r="C704">
        <v>2010</v>
      </c>
      <c r="D704" t="s">
        <v>21</v>
      </c>
      <c r="E704" t="s">
        <v>1407</v>
      </c>
      <c r="F704" t="s">
        <v>129</v>
      </c>
      <c r="G704" t="s">
        <v>17</v>
      </c>
      <c r="J704">
        <v>0</v>
      </c>
      <c r="K704">
        <v>0</v>
      </c>
      <c r="L704">
        <v>0</v>
      </c>
      <c r="M704">
        <v>0</v>
      </c>
      <c r="N704">
        <v>2</v>
      </c>
      <c r="O704">
        <v>2</v>
      </c>
    </row>
    <row r="705" spans="1:15">
      <c r="A705" s="4" t="s">
        <v>1408</v>
      </c>
      <c r="B705" s="10" t="s">
        <v>1409</v>
      </c>
      <c r="C705">
        <v>2010</v>
      </c>
      <c r="D705" t="s">
        <v>1297</v>
      </c>
      <c r="F705" t="s">
        <v>57</v>
      </c>
      <c r="G705" t="s">
        <v>111</v>
      </c>
      <c r="H705" t="s">
        <v>17</v>
      </c>
      <c r="J705">
        <v>1</v>
      </c>
      <c r="K705">
        <v>1</v>
      </c>
      <c r="L705">
        <v>0</v>
      </c>
      <c r="M705">
        <v>0</v>
      </c>
      <c r="N705">
        <v>1</v>
      </c>
      <c r="O705">
        <v>2</v>
      </c>
    </row>
    <row r="706" spans="1:15">
      <c r="A706" s="4" t="s">
        <v>1410</v>
      </c>
      <c r="B706" s="10" t="s">
        <v>1411</v>
      </c>
      <c r="C706">
        <v>2010</v>
      </c>
      <c r="D706" t="s">
        <v>38</v>
      </c>
      <c r="F706" t="s">
        <v>111</v>
      </c>
      <c r="G706" t="s">
        <v>1146</v>
      </c>
      <c r="H706" t="s">
        <v>17</v>
      </c>
      <c r="J706">
        <v>1</v>
      </c>
      <c r="K706">
        <v>1</v>
      </c>
      <c r="L706">
        <v>0</v>
      </c>
      <c r="M706">
        <v>0</v>
      </c>
      <c r="N706">
        <v>0</v>
      </c>
      <c r="O706">
        <v>1</v>
      </c>
    </row>
    <row r="707" spans="1:15">
      <c r="A707" s="4" t="s">
        <v>1412</v>
      </c>
      <c r="B707" s="10" t="s">
        <v>1413</v>
      </c>
      <c r="C707">
        <v>2010</v>
      </c>
      <c r="D707" t="s">
        <v>169</v>
      </c>
      <c r="F707" t="s">
        <v>1345</v>
      </c>
      <c r="G707" t="s">
        <v>1121</v>
      </c>
      <c r="H707" t="s">
        <v>35</v>
      </c>
      <c r="I707" t="s">
        <v>17</v>
      </c>
      <c r="J707">
        <v>0</v>
      </c>
      <c r="K707">
        <v>0</v>
      </c>
      <c r="L707">
        <v>0</v>
      </c>
      <c r="M707">
        <v>0</v>
      </c>
      <c r="N707">
        <v>1</v>
      </c>
      <c r="O707">
        <v>1</v>
      </c>
    </row>
    <row r="708" spans="1:15">
      <c r="A708" s="4" t="s">
        <v>1414</v>
      </c>
      <c r="B708" s="10" t="s">
        <v>1415</v>
      </c>
      <c r="C708">
        <v>2010</v>
      </c>
      <c r="D708" t="s">
        <v>381</v>
      </c>
      <c r="F708" t="s">
        <v>89</v>
      </c>
      <c r="G708" t="s">
        <v>134</v>
      </c>
      <c r="H708" t="s">
        <v>17</v>
      </c>
      <c r="J708">
        <v>0</v>
      </c>
      <c r="K708">
        <v>0</v>
      </c>
      <c r="L708">
        <v>0</v>
      </c>
      <c r="M708">
        <v>0</v>
      </c>
      <c r="N708">
        <v>1</v>
      </c>
      <c r="O708">
        <v>1</v>
      </c>
    </row>
    <row r="709" spans="1:15">
      <c r="A709" s="4" t="s">
        <v>1416</v>
      </c>
      <c r="B709" s="10" t="s">
        <v>1417</v>
      </c>
      <c r="C709">
        <v>2010</v>
      </c>
      <c r="D709" t="s">
        <v>398</v>
      </c>
      <c r="E709" t="s">
        <v>155</v>
      </c>
      <c r="F709" t="s">
        <v>33</v>
      </c>
      <c r="G709" t="s">
        <v>1146</v>
      </c>
      <c r="H709" t="s">
        <v>17</v>
      </c>
      <c r="J709">
        <v>1</v>
      </c>
      <c r="K709">
        <v>1</v>
      </c>
      <c r="L709">
        <v>0</v>
      </c>
      <c r="M709">
        <v>0</v>
      </c>
      <c r="N709">
        <v>0</v>
      </c>
      <c r="O709">
        <v>1</v>
      </c>
    </row>
    <row r="710" spans="1:15">
      <c r="A710" s="4" t="s">
        <v>1418</v>
      </c>
      <c r="B710" s="10" t="s">
        <v>1419</v>
      </c>
      <c r="C710">
        <v>2010</v>
      </c>
      <c r="D710" t="s">
        <v>229</v>
      </c>
      <c r="F710" t="s">
        <v>47</v>
      </c>
      <c r="G710" t="s">
        <v>17</v>
      </c>
      <c r="J710">
        <v>1</v>
      </c>
      <c r="K710">
        <v>1</v>
      </c>
      <c r="L710">
        <v>0</v>
      </c>
      <c r="M710">
        <v>0</v>
      </c>
      <c r="N710">
        <v>0</v>
      </c>
      <c r="O710">
        <v>1</v>
      </c>
    </row>
    <row r="711" spans="1:15">
      <c r="A711" s="4" t="s">
        <v>1420</v>
      </c>
      <c r="B711" s="10" t="s">
        <v>1421</v>
      </c>
      <c r="C711">
        <v>2010</v>
      </c>
      <c r="D711" t="s">
        <v>21</v>
      </c>
      <c r="E711" t="s">
        <v>155</v>
      </c>
      <c r="F711" t="s">
        <v>52</v>
      </c>
      <c r="G711" t="s">
        <v>17</v>
      </c>
      <c r="J711">
        <v>2</v>
      </c>
      <c r="K711">
        <v>0</v>
      </c>
      <c r="L711">
        <v>2</v>
      </c>
      <c r="M711">
        <v>0</v>
      </c>
      <c r="N711">
        <v>0</v>
      </c>
      <c r="O711">
        <v>2</v>
      </c>
    </row>
    <row r="712" spans="1:15">
      <c r="A712" s="4" t="s">
        <v>1422</v>
      </c>
      <c r="B712" s="10" t="s">
        <v>1423</v>
      </c>
      <c r="C712">
        <v>2010</v>
      </c>
      <c r="D712" t="s">
        <v>280</v>
      </c>
      <c r="F712" t="s">
        <v>111</v>
      </c>
      <c r="G712" t="s">
        <v>56</v>
      </c>
      <c r="H712" t="s">
        <v>17</v>
      </c>
      <c r="J712">
        <v>0</v>
      </c>
      <c r="K712">
        <v>0</v>
      </c>
      <c r="L712">
        <v>0</v>
      </c>
      <c r="M712">
        <v>0</v>
      </c>
      <c r="N712">
        <v>4</v>
      </c>
      <c r="O712">
        <v>4</v>
      </c>
    </row>
    <row r="713" spans="1:15">
      <c r="A713" s="4" t="s">
        <v>1424</v>
      </c>
      <c r="B713" s="10" t="s">
        <v>1425</v>
      </c>
      <c r="C713">
        <v>2010</v>
      </c>
      <c r="D713" t="s">
        <v>21</v>
      </c>
      <c r="E713" t="s">
        <v>526</v>
      </c>
      <c r="F713" t="s">
        <v>52</v>
      </c>
      <c r="G713" t="s">
        <v>1146</v>
      </c>
      <c r="H713" t="s">
        <v>17</v>
      </c>
      <c r="J713">
        <v>3</v>
      </c>
      <c r="K713">
        <v>3</v>
      </c>
      <c r="L713">
        <v>0</v>
      </c>
      <c r="M713">
        <v>0</v>
      </c>
      <c r="N713">
        <v>0</v>
      </c>
      <c r="O713">
        <v>3</v>
      </c>
    </row>
    <row r="714" spans="1:15">
      <c r="A714" s="4" t="s">
        <v>1426</v>
      </c>
      <c r="B714" s="10" t="s">
        <v>1427</v>
      </c>
      <c r="C714">
        <v>2010</v>
      </c>
      <c r="D714" t="s">
        <v>381</v>
      </c>
      <c r="F714" t="s">
        <v>65</v>
      </c>
      <c r="G714" t="s">
        <v>267</v>
      </c>
      <c r="H714" t="s">
        <v>17</v>
      </c>
      <c r="J714">
        <v>0</v>
      </c>
      <c r="K714">
        <v>0</v>
      </c>
      <c r="L714">
        <v>0</v>
      </c>
      <c r="M714">
        <v>0</v>
      </c>
      <c r="N714">
        <v>2</v>
      </c>
      <c r="O714">
        <v>2</v>
      </c>
    </row>
    <row r="715" spans="1:15">
      <c r="A715" s="4" t="s">
        <v>1428</v>
      </c>
      <c r="B715" s="10" t="s">
        <v>1429</v>
      </c>
      <c r="C715">
        <v>2010</v>
      </c>
      <c r="D715" t="s">
        <v>21</v>
      </c>
      <c r="E715" t="s">
        <v>155</v>
      </c>
      <c r="F715" t="s">
        <v>75</v>
      </c>
      <c r="G715" t="s">
        <v>134</v>
      </c>
      <c r="H715" t="s">
        <v>17</v>
      </c>
      <c r="J715">
        <v>0</v>
      </c>
      <c r="K715">
        <v>0</v>
      </c>
      <c r="L715">
        <v>0</v>
      </c>
      <c r="M715">
        <v>0</v>
      </c>
      <c r="N715">
        <v>3</v>
      </c>
      <c r="O715">
        <v>3</v>
      </c>
    </row>
    <row r="716" spans="1:15">
      <c r="A716" s="4" t="s">
        <v>1430</v>
      </c>
      <c r="B716" s="10" t="s">
        <v>1431</v>
      </c>
      <c r="C716">
        <v>2010</v>
      </c>
      <c r="D716" t="s">
        <v>21</v>
      </c>
      <c r="E716" t="s">
        <v>46</v>
      </c>
      <c r="F716" t="s">
        <v>52</v>
      </c>
      <c r="G716" t="s">
        <v>152</v>
      </c>
      <c r="H716" t="s">
        <v>89</v>
      </c>
      <c r="I716" t="s">
        <v>17</v>
      </c>
      <c r="J716">
        <v>2</v>
      </c>
      <c r="K716">
        <v>0</v>
      </c>
      <c r="L716">
        <v>0</v>
      </c>
      <c r="M716">
        <v>2</v>
      </c>
      <c r="N716">
        <v>0</v>
      </c>
      <c r="O716">
        <v>2</v>
      </c>
    </row>
    <row r="717" spans="1:15">
      <c r="A717" s="4" t="s">
        <v>1432</v>
      </c>
      <c r="B717" s="10" t="s">
        <v>1433</v>
      </c>
      <c r="C717">
        <v>2010</v>
      </c>
      <c r="D717" t="s">
        <v>38</v>
      </c>
      <c r="F717" t="s">
        <v>65</v>
      </c>
      <c r="G717" t="s">
        <v>81</v>
      </c>
      <c r="H717" t="s">
        <v>134</v>
      </c>
      <c r="I717" t="s">
        <v>35</v>
      </c>
      <c r="J717">
        <v>0</v>
      </c>
      <c r="K717">
        <v>0</v>
      </c>
      <c r="L717">
        <v>0</v>
      </c>
      <c r="M717">
        <v>0</v>
      </c>
      <c r="N717">
        <v>1</v>
      </c>
      <c r="O717">
        <v>1</v>
      </c>
    </row>
    <row r="718" spans="1:15">
      <c r="A718" s="4" t="s">
        <v>1434</v>
      </c>
      <c r="B718" s="10" t="s">
        <v>1435</v>
      </c>
      <c r="C718">
        <v>2010</v>
      </c>
      <c r="D718" t="s">
        <v>21</v>
      </c>
      <c r="E718" t="s">
        <v>399</v>
      </c>
      <c r="F718" t="s">
        <v>1345</v>
      </c>
      <c r="G718" t="s">
        <v>17</v>
      </c>
      <c r="J718">
        <v>1</v>
      </c>
      <c r="K718">
        <v>0</v>
      </c>
      <c r="L718">
        <v>1</v>
      </c>
      <c r="M718">
        <v>0</v>
      </c>
      <c r="N718">
        <v>0</v>
      </c>
      <c r="O718">
        <v>1</v>
      </c>
    </row>
    <row r="719" spans="1:15">
      <c r="A719" s="4" t="s">
        <v>1436</v>
      </c>
      <c r="B719" s="10" t="s">
        <v>1437</v>
      </c>
      <c r="C719">
        <v>2010</v>
      </c>
      <c r="D719" t="s">
        <v>1118</v>
      </c>
      <c r="F719" t="s">
        <v>152</v>
      </c>
      <c r="G719" t="s">
        <v>17</v>
      </c>
      <c r="J719">
        <v>2</v>
      </c>
      <c r="K719">
        <v>2</v>
      </c>
      <c r="L719">
        <v>0</v>
      </c>
      <c r="M719">
        <v>0</v>
      </c>
      <c r="N719">
        <v>0</v>
      </c>
      <c r="O719">
        <v>2</v>
      </c>
    </row>
    <row r="720" spans="1:15">
      <c r="A720" s="4" t="s">
        <v>1438</v>
      </c>
      <c r="B720" s="10" t="s">
        <v>1439</v>
      </c>
      <c r="C720">
        <v>2010</v>
      </c>
      <c r="D720" t="s">
        <v>438</v>
      </c>
      <c r="F720" t="s">
        <v>130</v>
      </c>
      <c r="G720" t="s">
        <v>57</v>
      </c>
      <c r="H720" t="s">
        <v>17</v>
      </c>
      <c r="J720">
        <v>1</v>
      </c>
      <c r="K720">
        <v>1</v>
      </c>
      <c r="L720">
        <v>0</v>
      </c>
      <c r="M720">
        <v>0</v>
      </c>
      <c r="N720">
        <v>0</v>
      </c>
      <c r="O720">
        <v>1</v>
      </c>
    </row>
    <row r="721" spans="1:15">
      <c r="A721" s="4" t="s">
        <v>1440</v>
      </c>
      <c r="B721" s="10" t="s">
        <v>1441</v>
      </c>
      <c r="C721">
        <v>2010</v>
      </c>
      <c r="D721" t="s">
        <v>21</v>
      </c>
      <c r="E721" t="s">
        <v>257</v>
      </c>
      <c r="F721" t="s">
        <v>151</v>
      </c>
      <c r="G721" t="s">
        <v>17</v>
      </c>
      <c r="J721">
        <v>2</v>
      </c>
      <c r="K721">
        <v>2</v>
      </c>
      <c r="L721">
        <v>0</v>
      </c>
      <c r="M721">
        <v>0</v>
      </c>
      <c r="N721">
        <v>0</v>
      </c>
      <c r="O721">
        <v>2</v>
      </c>
    </row>
    <row r="722" spans="1:15">
      <c r="A722" s="4" t="s">
        <v>1442</v>
      </c>
      <c r="B722" s="10" t="s">
        <v>1443</v>
      </c>
      <c r="C722">
        <v>2010</v>
      </c>
      <c r="D722" t="s">
        <v>38</v>
      </c>
      <c r="F722" t="s">
        <v>89</v>
      </c>
      <c r="G722" t="s">
        <v>260</v>
      </c>
      <c r="H722" t="s">
        <v>17</v>
      </c>
      <c r="J722">
        <v>0</v>
      </c>
      <c r="K722">
        <v>0</v>
      </c>
      <c r="L722">
        <v>0</v>
      </c>
      <c r="M722">
        <v>0</v>
      </c>
      <c r="N722">
        <v>3</v>
      </c>
      <c r="O722">
        <v>3</v>
      </c>
    </row>
    <row r="723" spans="1:15">
      <c r="A723" s="4" t="s">
        <v>1444</v>
      </c>
      <c r="B723" s="10" t="s">
        <v>1445</v>
      </c>
      <c r="C723">
        <v>2010</v>
      </c>
      <c r="D723" t="s">
        <v>202</v>
      </c>
      <c r="F723" t="s">
        <v>89</v>
      </c>
      <c r="G723" t="s">
        <v>152</v>
      </c>
      <c r="H723" t="s">
        <v>17</v>
      </c>
      <c r="J723">
        <v>0</v>
      </c>
      <c r="K723">
        <v>0</v>
      </c>
      <c r="L723">
        <v>0</v>
      </c>
      <c r="M723">
        <v>0</v>
      </c>
      <c r="N723">
        <v>1</v>
      </c>
      <c r="O723">
        <v>1</v>
      </c>
    </row>
    <row r="724" spans="1:15">
      <c r="A724" s="4" t="s">
        <v>1446</v>
      </c>
      <c r="B724" s="10" t="s">
        <v>1447</v>
      </c>
      <c r="C724">
        <v>2010</v>
      </c>
      <c r="D724" t="s">
        <v>21</v>
      </c>
      <c r="E724" t="s">
        <v>489</v>
      </c>
      <c r="F724" t="s">
        <v>33</v>
      </c>
      <c r="G724" t="s">
        <v>57</v>
      </c>
      <c r="H724" t="s">
        <v>17</v>
      </c>
      <c r="J724">
        <v>2</v>
      </c>
      <c r="K724">
        <v>2</v>
      </c>
      <c r="L724">
        <v>0</v>
      </c>
      <c r="M724">
        <v>0</v>
      </c>
      <c r="N724">
        <v>0</v>
      </c>
      <c r="O724">
        <v>2</v>
      </c>
    </row>
    <row r="725" spans="1:15">
      <c r="A725" s="4" t="s">
        <v>1448</v>
      </c>
      <c r="B725" s="10" t="s">
        <v>1449</v>
      </c>
      <c r="C725">
        <v>2010</v>
      </c>
      <c r="D725" t="s">
        <v>64</v>
      </c>
      <c r="F725" t="s">
        <v>89</v>
      </c>
      <c r="G725" t="s">
        <v>152</v>
      </c>
      <c r="H725" t="s">
        <v>17</v>
      </c>
      <c r="J725">
        <v>1</v>
      </c>
      <c r="K725">
        <v>1</v>
      </c>
      <c r="L725">
        <v>0</v>
      </c>
      <c r="M725">
        <v>0</v>
      </c>
      <c r="N725">
        <v>0</v>
      </c>
      <c r="O725">
        <v>1</v>
      </c>
    </row>
    <row r="726" spans="1:15">
      <c r="A726" s="4" t="s">
        <v>1450</v>
      </c>
      <c r="B726" s="10" t="s">
        <v>1451</v>
      </c>
      <c r="C726">
        <v>2010</v>
      </c>
      <c r="D726" t="s">
        <v>202</v>
      </c>
      <c r="F726" t="s">
        <v>111</v>
      </c>
      <c r="G726" t="s">
        <v>1146</v>
      </c>
      <c r="H726" t="s">
        <v>17</v>
      </c>
      <c r="J726">
        <v>1</v>
      </c>
      <c r="K726">
        <v>1</v>
      </c>
      <c r="L726">
        <v>0</v>
      </c>
      <c r="M726">
        <v>0</v>
      </c>
      <c r="N726">
        <v>0</v>
      </c>
      <c r="O726">
        <v>1</v>
      </c>
    </row>
    <row r="727" spans="1:15">
      <c r="A727" s="4" t="s">
        <v>1452</v>
      </c>
      <c r="B727" s="10" t="s">
        <v>1453</v>
      </c>
      <c r="C727">
        <v>2010</v>
      </c>
      <c r="D727" t="s">
        <v>309</v>
      </c>
      <c r="F727" t="s">
        <v>129</v>
      </c>
      <c r="G727" t="s">
        <v>130</v>
      </c>
      <c r="H727" t="s">
        <v>17</v>
      </c>
      <c r="J727">
        <v>0</v>
      </c>
      <c r="K727">
        <v>0</v>
      </c>
      <c r="L727">
        <v>0</v>
      </c>
      <c r="M727">
        <v>0</v>
      </c>
      <c r="N727">
        <v>2</v>
      </c>
      <c r="O727">
        <v>2</v>
      </c>
    </row>
    <row r="728" spans="1:15">
      <c r="A728" s="4" t="s">
        <v>1454</v>
      </c>
      <c r="B728" s="10" t="s">
        <v>1455</v>
      </c>
      <c r="C728">
        <v>2010</v>
      </c>
      <c r="D728" t="s">
        <v>140</v>
      </c>
      <c r="F728" t="s">
        <v>57</v>
      </c>
      <c r="G728" t="s">
        <v>111</v>
      </c>
      <c r="H728" t="s">
        <v>75</v>
      </c>
      <c r="I728" t="s">
        <v>17</v>
      </c>
      <c r="J728">
        <v>1</v>
      </c>
      <c r="K728">
        <v>1</v>
      </c>
      <c r="L728">
        <v>0</v>
      </c>
      <c r="M728">
        <v>0</v>
      </c>
      <c r="N728">
        <v>1</v>
      </c>
      <c r="O728">
        <v>2</v>
      </c>
    </row>
    <row r="729" spans="1:15">
      <c r="A729" s="4" t="s">
        <v>1456</v>
      </c>
      <c r="B729" s="10" t="s">
        <v>1457</v>
      </c>
      <c r="C729">
        <v>2010</v>
      </c>
      <c r="D729" t="s">
        <v>263</v>
      </c>
      <c r="F729" t="s">
        <v>75</v>
      </c>
      <c r="G729" t="s">
        <v>81</v>
      </c>
      <c r="H729" t="s">
        <v>65</v>
      </c>
      <c r="I729" t="s">
        <v>17</v>
      </c>
      <c r="J729">
        <v>0</v>
      </c>
      <c r="K729">
        <v>0</v>
      </c>
      <c r="L729">
        <v>0</v>
      </c>
      <c r="M729">
        <v>0</v>
      </c>
      <c r="N729">
        <v>4</v>
      </c>
      <c r="O729">
        <v>4</v>
      </c>
    </row>
    <row r="730" spans="1:15">
      <c r="A730" s="4" t="s">
        <v>1458</v>
      </c>
      <c r="B730" s="10" t="s">
        <v>1459</v>
      </c>
      <c r="C730">
        <v>2010</v>
      </c>
      <c r="D730" t="s">
        <v>21</v>
      </c>
      <c r="E730" t="s">
        <v>728</v>
      </c>
      <c r="F730" t="s">
        <v>52</v>
      </c>
      <c r="G730" t="s">
        <v>56</v>
      </c>
      <c r="H730" t="s">
        <v>17</v>
      </c>
      <c r="J730">
        <v>1</v>
      </c>
      <c r="K730">
        <v>0</v>
      </c>
      <c r="L730">
        <v>1</v>
      </c>
      <c r="M730">
        <v>0</v>
      </c>
      <c r="N730">
        <v>1</v>
      </c>
      <c r="O730">
        <v>2</v>
      </c>
    </row>
    <row r="731" spans="1:15">
      <c r="A731" s="4" t="s">
        <v>1460</v>
      </c>
      <c r="B731" s="10" t="s">
        <v>1461</v>
      </c>
      <c r="C731">
        <v>2010</v>
      </c>
      <c r="D731" t="s">
        <v>21</v>
      </c>
      <c r="E731" t="s">
        <v>505</v>
      </c>
      <c r="F731" t="s">
        <v>52</v>
      </c>
      <c r="G731" t="s">
        <v>17</v>
      </c>
      <c r="J731">
        <v>5</v>
      </c>
      <c r="K731">
        <v>5</v>
      </c>
      <c r="L731">
        <v>0</v>
      </c>
      <c r="M731">
        <v>0</v>
      </c>
      <c r="N731">
        <v>0</v>
      </c>
      <c r="O731">
        <v>5</v>
      </c>
    </row>
    <row r="732" spans="1:15">
      <c r="A732" s="4" t="s">
        <v>1462</v>
      </c>
      <c r="B732" s="10" t="s">
        <v>1463</v>
      </c>
      <c r="C732">
        <v>2010</v>
      </c>
      <c r="D732" t="s">
        <v>96</v>
      </c>
      <c r="F732" t="s">
        <v>57</v>
      </c>
      <c r="G732" t="s">
        <v>111</v>
      </c>
      <c r="H732" t="s">
        <v>17</v>
      </c>
      <c r="J732">
        <v>1</v>
      </c>
      <c r="K732">
        <v>0</v>
      </c>
      <c r="L732">
        <v>1</v>
      </c>
      <c r="M732">
        <v>0</v>
      </c>
      <c r="N732">
        <v>0</v>
      </c>
      <c r="O732">
        <v>1</v>
      </c>
    </row>
    <row r="733" spans="1:15">
      <c r="A733" s="4" t="s">
        <v>1464</v>
      </c>
      <c r="B733" s="10" t="s">
        <v>1465</v>
      </c>
      <c r="C733">
        <v>2010</v>
      </c>
      <c r="D733" t="s">
        <v>683</v>
      </c>
      <c r="F733" t="s">
        <v>16</v>
      </c>
      <c r="G733" t="s">
        <v>57</v>
      </c>
      <c r="H733" t="s">
        <v>56</v>
      </c>
      <c r="I733" t="s">
        <v>17</v>
      </c>
      <c r="J733">
        <v>1</v>
      </c>
      <c r="K733">
        <v>1</v>
      </c>
      <c r="L733">
        <v>0</v>
      </c>
      <c r="M733">
        <v>0</v>
      </c>
      <c r="N733">
        <v>1</v>
      </c>
      <c r="O733">
        <v>2</v>
      </c>
    </row>
    <row r="734" spans="1:15">
      <c r="A734" s="4" t="s">
        <v>1466</v>
      </c>
      <c r="B734" s="10" t="s">
        <v>1467</v>
      </c>
      <c r="C734">
        <v>2010</v>
      </c>
      <c r="D734" t="s">
        <v>21</v>
      </c>
      <c r="E734" t="s">
        <v>60</v>
      </c>
      <c r="F734" t="s">
        <v>52</v>
      </c>
      <c r="G734" t="s">
        <v>17</v>
      </c>
      <c r="J734">
        <v>0</v>
      </c>
      <c r="K734">
        <v>0</v>
      </c>
      <c r="L734">
        <v>0</v>
      </c>
      <c r="M734">
        <v>0</v>
      </c>
      <c r="N734">
        <v>2</v>
      </c>
      <c r="O734">
        <v>2</v>
      </c>
    </row>
    <row r="735" spans="1:15">
      <c r="A735" s="4" t="s">
        <v>1468</v>
      </c>
      <c r="B735" s="10" t="s">
        <v>1469</v>
      </c>
      <c r="C735">
        <v>2010</v>
      </c>
      <c r="D735" t="s">
        <v>21</v>
      </c>
      <c r="E735" t="s">
        <v>505</v>
      </c>
      <c r="F735" t="s">
        <v>65</v>
      </c>
      <c r="G735" t="s">
        <v>33</v>
      </c>
      <c r="H735" t="s">
        <v>39</v>
      </c>
      <c r="I735" t="s">
        <v>81</v>
      </c>
      <c r="J735">
        <v>0</v>
      </c>
      <c r="K735">
        <v>0</v>
      </c>
      <c r="L735">
        <v>0</v>
      </c>
      <c r="M735">
        <v>0</v>
      </c>
      <c r="N735">
        <v>2</v>
      </c>
      <c r="O735">
        <v>2</v>
      </c>
    </row>
    <row r="736" spans="1:15">
      <c r="A736" s="4" t="s">
        <v>1470</v>
      </c>
      <c r="B736" s="10" t="s">
        <v>1471</v>
      </c>
      <c r="C736">
        <v>2010</v>
      </c>
      <c r="D736" t="s">
        <v>21</v>
      </c>
      <c r="E736" t="s">
        <v>499</v>
      </c>
      <c r="F736" t="s">
        <v>52</v>
      </c>
      <c r="G736" t="s">
        <v>111</v>
      </c>
      <c r="H736" t="s">
        <v>33</v>
      </c>
      <c r="I736" t="s">
        <v>47</v>
      </c>
      <c r="J736">
        <v>2</v>
      </c>
      <c r="K736">
        <v>2</v>
      </c>
      <c r="L736">
        <v>0</v>
      </c>
      <c r="M736">
        <v>0</v>
      </c>
      <c r="N736">
        <v>1</v>
      </c>
      <c r="O736">
        <v>3</v>
      </c>
    </row>
    <row r="737" spans="1:15">
      <c r="A737" s="4" t="s">
        <v>1472</v>
      </c>
      <c r="B737" s="10" t="s">
        <v>1473</v>
      </c>
      <c r="C737">
        <v>2010</v>
      </c>
      <c r="D737" t="s">
        <v>460</v>
      </c>
      <c r="F737" t="s">
        <v>111</v>
      </c>
      <c r="G737" t="s">
        <v>75</v>
      </c>
      <c r="H737" t="s">
        <v>17</v>
      </c>
      <c r="J737">
        <v>0</v>
      </c>
      <c r="K737">
        <v>0</v>
      </c>
      <c r="L737">
        <v>0</v>
      </c>
      <c r="M737">
        <v>0</v>
      </c>
      <c r="N737">
        <v>3</v>
      </c>
      <c r="O737">
        <v>3</v>
      </c>
    </row>
    <row r="738" spans="1:15">
      <c r="A738" s="4" t="s">
        <v>1474</v>
      </c>
      <c r="B738" s="10" t="s">
        <v>1475</v>
      </c>
      <c r="C738">
        <v>2010</v>
      </c>
      <c r="D738" t="s">
        <v>128</v>
      </c>
      <c r="F738" t="s">
        <v>57</v>
      </c>
      <c r="G738" t="s">
        <v>33</v>
      </c>
      <c r="H738" t="s">
        <v>134</v>
      </c>
      <c r="I738" t="s">
        <v>17</v>
      </c>
      <c r="J738">
        <v>3</v>
      </c>
      <c r="K738">
        <v>3</v>
      </c>
      <c r="L738">
        <v>0</v>
      </c>
      <c r="M738">
        <v>0</v>
      </c>
      <c r="N738">
        <v>0</v>
      </c>
      <c r="O738">
        <v>3</v>
      </c>
    </row>
    <row r="739" spans="1:15">
      <c r="A739" s="4" t="s">
        <v>1476</v>
      </c>
      <c r="B739" s="10" t="s">
        <v>1477</v>
      </c>
      <c r="C739">
        <v>2010</v>
      </c>
      <c r="D739" t="s">
        <v>21</v>
      </c>
      <c r="E739" t="s">
        <v>547</v>
      </c>
      <c r="F739" t="s">
        <v>52</v>
      </c>
      <c r="G739" t="s">
        <v>17</v>
      </c>
      <c r="J739">
        <v>2</v>
      </c>
      <c r="K739">
        <v>0</v>
      </c>
      <c r="L739">
        <v>2</v>
      </c>
      <c r="M739">
        <v>0</v>
      </c>
      <c r="N739">
        <v>0</v>
      </c>
      <c r="O739">
        <v>2</v>
      </c>
    </row>
    <row r="740" spans="1:15">
      <c r="A740" s="4" t="s">
        <v>1478</v>
      </c>
      <c r="B740" s="10" t="s">
        <v>1479</v>
      </c>
      <c r="C740">
        <v>2010</v>
      </c>
      <c r="D740" t="s">
        <v>1118</v>
      </c>
      <c r="F740" t="s">
        <v>152</v>
      </c>
      <c r="G740" t="s">
        <v>17</v>
      </c>
      <c r="J740">
        <v>2</v>
      </c>
      <c r="K740">
        <v>2</v>
      </c>
      <c r="L740">
        <v>0</v>
      </c>
      <c r="M740">
        <v>0</v>
      </c>
      <c r="N740">
        <v>0</v>
      </c>
      <c r="O740">
        <v>2</v>
      </c>
    </row>
    <row r="741" spans="1:15">
      <c r="A741" s="4" t="s">
        <v>1480</v>
      </c>
      <c r="B741" s="10" t="s">
        <v>1481</v>
      </c>
      <c r="C741">
        <v>2010</v>
      </c>
      <c r="D741" t="s">
        <v>74</v>
      </c>
      <c r="F741" t="s">
        <v>57</v>
      </c>
      <c r="G741" t="s">
        <v>33</v>
      </c>
      <c r="H741" t="s">
        <v>75</v>
      </c>
      <c r="I741" t="s">
        <v>17</v>
      </c>
      <c r="J741">
        <v>1</v>
      </c>
      <c r="K741">
        <v>1</v>
      </c>
      <c r="L741">
        <v>0</v>
      </c>
      <c r="M741">
        <v>0</v>
      </c>
      <c r="N741">
        <v>2</v>
      </c>
      <c r="O741">
        <v>3</v>
      </c>
    </row>
    <row r="742" spans="1:15">
      <c r="A742" s="4" t="s">
        <v>1482</v>
      </c>
      <c r="B742" s="10" t="s">
        <v>1483</v>
      </c>
      <c r="C742">
        <v>2010</v>
      </c>
      <c r="D742" t="s">
        <v>21</v>
      </c>
      <c r="E742" t="s">
        <v>155</v>
      </c>
      <c r="F742" t="s">
        <v>33</v>
      </c>
      <c r="G742" t="s">
        <v>17</v>
      </c>
      <c r="J742">
        <v>2</v>
      </c>
      <c r="K742">
        <v>2</v>
      </c>
      <c r="L742">
        <v>0</v>
      </c>
      <c r="M742">
        <v>0</v>
      </c>
      <c r="N742">
        <v>0</v>
      </c>
      <c r="O742">
        <v>2</v>
      </c>
    </row>
    <row r="743" spans="1:15">
      <c r="A743" s="4" t="s">
        <v>1484</v>
      </c>
      <c r="B743" s="10" t="s">
        <v>1485</v>
      </c>
      <c r="C743">
        <v>2010</v>
      </c>
      <c r="D743" t="s">
        <v>1388</v>
      </c>
      <c r="F743" t="s">
        <v>75</v>
      </c>
      <c r="G743" t="s">
        <v>17</v>
      </c>
      <c r="J743">
        <v>0</v>
      </c>
      <c r="K743">
        <v>0</v>
      </c>
      <c r="L743">
        <v>0</v>
      </c>
      <c r="M743">
        <v>0</v>
      </c>
      <c r="N743">
        <v>2</v>
      </c>
      <c r="O743">
        <v>2</v>
      </c>
    </row>
    <row r="744" spans="1:15">
      <c r="A744" s="4" t="s">
        <v>1486</v>
      </c>
      <c r="B744" s="11" t="s">
        <v>1487</v>
      </c>
      <c r="C744">
        <v>2010</v>
      </c>
      <c r="D744" t="s">
        <v>202</v>
      </c>
      <c r="F744" t="s">
        <v>1345</v>
      </c>
      <c r="G744" t="s">
        <v>33</v>
      </c>
      <c r="H744" t="s">
        <v>17</v>
      </c>
      <c r="J744">
        <v>0</v>
      </c>
      <c r="K744">
        <v>0</v>
      </c>
      <c r="L744">
        <v>0</v>
      </c>
      <c r="M744">
        <v>0</v>
      </c>
      <c r="N744">
        <v>1</v>
      </c>
      <c r="O744">
        <v>1</v>
      </c>
    </row>
    <row r="745" spans="1:15">
      <c r="A745" s="4" t="s">
        <v>1488</v>
      </c>
      <c r="B745" s="10" t="s">
        <v>1489</v>
      </c>
      <c r="C745">
        <v>2010</v>
      </c>
      <c r="D745" t="s">
        <v>1490</v>
      </c>
      <c r="F745" t="s">
        <v>75</v>
      </c>
      <c r="G745" t="s">
        <v>33</v>
      </c>
      <c r="H745" t="s">
        <v>17</v>
      </c>
      <c r="J745">
        <v>0</v>
      </c>
      <c r="K745">
        <v>0</v>
      </c>
      <c r="L745">
        <v>0</v>
      </c>
      <c r="M745">
        <v>0</v>
      </c>
      <c r="N745">
        <v>3</v>
      </c>
      <c r="O745">
        <v>3</v>
      </c>
    </row>
    <row r="746" spans="1:15">
      <c r="A746" s="4" t="s">
        <v>1491</v>
      </c>
      <c r="B746" s="10" t="s">
        <v>1492</v>
      </c>
      <c r="C746">
        <v>2010</v>
      </c>
      <c r="D746" t="s">
        <v>80</v>
      </c>
      <c r="F746" t="s">
        <v>33</v>
      </c>
      <c r="G746" t="s">
        <v>17</v>
      </c>
      <c r="J746">
        <v>2</v>
      </c>
      <c r="K746">
        <v>2</v>
      </c>
      <c r="L746">
        <v>0</v>
      </c>
      <c r="M746">
        <v>0</v>
      </c>
      <c r="N746">
        <v>0</v>
      </c>
      <c r="O746">
        <v>2</v>
      </c>
    </row>
    <row r="747" spans="1:15">
      <c r="A747" s="4" t="s">
        <v>1493</v>
      </c>
      <c r="B747" s="10" t="s">
        <v>1494</v>
      </c>
      <c r="C747">
        <v>2010</v>
      </c>
      <c r="D747" t="s">
        <v>21</v>
      </c>
      <c r="E747" t="s">
        <v>195</v>
      </c>
      <c r="F747" t="s">
        <v>57</v>
      </c>
      <c r="G747" t="s">
        <v>33</v>
      </c>
      <c r="H747" t="s">
        <v>17</v>
      </c>
      <c r="J747">
        <v>1</v>
      </c>
      <c r="K747">
        <v>1</v>
      </c>
      <c r="L747">
        <v>0</v>
      </c>
      <c r="M747">
        <v>0</v>
      </c>
      <c r="N747">
        <v>2</v>
      </c>
      <c r="O747">
        <v>3</v>
      </c>
    </row>
    <row r="748" spans="1:15">
      <c r="A748" s="4" t="s">
        <v>1495</v>
      </c>
      <c r="B748" s="10" t="s">
        <v>1496</v>
      </c>
      <c r="C748">
        <v>2010</v>
      </c>
      <c r="D748" t="s">
        <v>1497</v>
      </c>
      <c r="F748" t="s">
        <v>17</v>
      </c>
      <c r="J748">
        <v>1</v>
      </c>
      <c r="K748">
        <v>0</v>
      </c>
      <c r="L748">
        <v>1</v>
      </c>
      <c r="M748">
        <v>0</v>
      </c>
      <c r="N748">
        <v>1</v>
      </c>
      <c r="O748">
        <v>2</v>
      </c>
    </row>
    <row r="749" spans="1:15">
      <c r="A749" s="4" t="s">
        <v>1498</v>
      </c>
      <c r="B749" s="10" t="s">
        <v>1499</v>
      </c>
      <c r="C749">
        <v>2010</v>
      </c>
      <c r="D749" t="s">
        <v>242</v>
      </c>
      <c r="F749" t="s">
        <v>492</v>
      </c>
      <c r="G749" t="s">
        <v>134</v>
      </c>
      <c r="H749" t="s">
        <v>17</v>
      </c>
      <c r="J749">
        <v>1</v>
      </c>
      <c r="K749">
        <v>1</v>
      </c>
      <c r="L749">
        <v>0</v>
      </c>
      <c r="M749">
        <v>0</v>
      </c>
      <c r="N749">
        <v>1</v>
      </c>
      <c r="O749">
        <v>2</v>
      </c>
    </row>
    <row r="750" spans="1:15">
      <c r="A750" s="4" t="s">
        <v>1500</v>
      </c>
      <c r="B750" s="10" t="s">
        <v>1501</v>
      </c>
      <c r="C750">
        <v>2010</v>
      </c>
      <c r="D750" t="s">
        <v>229</v>
      </c>
      <c r="F750" t="s">
        <v>129</v>
      </c>
      <c r="G750" t="s">
        <v>17</v>
      </c>
      <c r="J750">
        <v>0</v>
      </c>
      <c r="K750">
        <v>0</v>
      </c>
      <c r="L750">
        <v>0</v>
      </c>
      <c r="M750">
        <v>0</v>
      </c>
      <c r="N750">
        <v>1</v>
      </c>
      <c r="O750">
        <v>1</v>
      </c>
    </row>
    <row r="751" spans="1:15">
      <c r="A751" s="4" t="s">
        <v>1502</v>
      </c>
      <c r="B751" s="10" t="s">
        <v>1503</v>
      </c>
      <c r="C751">
        <v>2010</v>
      </c>
      <c r="D751" t="s">
        <v>1504</v>
      </c>
      <c r="F751" t="s">
        <v>179</v>
      </c>
      <c r="G751" t="s">
        <v>111</v>
      </c>
      <c r="H751" t="s">
        <v>17</v>
      </c>
      <c r="J751">
        <v>1</v>
      </c>
      <c r="K751">
        <v>1</v>
      </c>
      <c r="L751">
        <v>0</v>
      </c>
      <c r="M751">
        <v>0</v>
      </c>
      <c r="N751">
        <v>1</v>
      </c>
      <c r="O751">
        <v>2</v>
      </c>
    </row>
    <row r="752" spans="1:15">
      <c r="A752" s="4" t="s">
        <v>1505</v>
      </c>
      <c r="B752" s="10" t="s">
        <v>1506</v>
      </c>
      <c r="C752">
        <v>2010</v>
      </c>
      <c r="D752" t="s">
        <v>21</v>
      </c>
      <c r="E752" t="s">
        <v>195</v>
      </c>
      <c r="F752" t="s">
        <v>1345</v>
      </c>
      <c r="G752" t="s">
        <v>17</v>
      </c>
      <c r="J752">
        <v>0</v>
      </c>
      <c r="K752">
        <v>0</v>
      </c>
      <c r="L752">
        <v>0</v>
      </c>
      <c r="M752">
        <v>0</v>
      </c>
      <c r="N752">
        <v>3</v>
      </c>
      <c r="O752">
        <v>3</v>
      </c>
    </row>
    <row r="753" spans="1:15">
      <c r="A753" s="4" t="s">
        <v>1507</v>
      </c>
      <c r="B753" s="10" t="s">
        <v>1508</v>
      </c>
      <c r="C753">
        <v>2010</v>
      </c>
      <c r="D753" t="s">
        <v>460</v>
      </c>
      <c r="F753" t="s">
        <v>33</v>
      </c>
      <c r="G753" t="s">
        <v>23</v>
      </c>
      <c r="H753" t="s">
        <v>17</v>
      </c>
      <c r="J753">
        <v>0</v>
      </c>
      <c r="K753">
        <v>0</v>
      </c>
      <c r="L753">
        <v>0</v>
      </c>
      <c r="M753">
        <v>0</v>
      </c>
      <c r="N753">
        <v>2</v>
      </c>
      <c r="O753">
        <v>2</v>
      </c>
    </row>
    <row r="754" spans="1:15">
      <c r="A754" s="4" t="s">
        <v>1509</v>
      </c>
      <c r="B754" s="10" t="s">
        <v>1510</v>
      </c>
      <c r="C754">
        <v>2010</v>
      </c>
      <c r="D754" t="s">
        <v>429</v>
      </c>
      <c r="F754" t="s">
        <v>33</v>
      </c>
      <c r="G754" t="s">
        <v>17</v>
      </c>
      <c r="J754">
        <v>2</v>
      </c>
      <c r="K754">
        <v>0</v>
      </c>
      <c r="L754">
        <v>2</v>
      </c>
      <c r="M754">
        <v>0</v>
      </c>
      <c r="N754">
        <v>0</v>
      </c>
      <c r="O754">
        <v>2</v>
      </c>
    </row>
    <row r="755" spans="1:15">
      <c r="A755" s="4" t="s">
        <v>1511</v>
      </c>
      <c r="B755" s="10" t="s">
        <v>1512</v>
      </c>
      <c r="C755">
        <v>2010</v>
      </c>
      <c r="D755" t="s">
        <v>21</v>
      </c>
      <c r="E755" t="s">
        <v>852</v>
      </c>
      <c r="F755" t="s">
        <v>52</v>
      </c>
      <c r="G755" t="s">
        <v>111</v>
      </c>
      <c r="H755" t="s">
        <v>17</v>
      </c>
      <c r="J755">
        <v>0</v>
      </c>
      <c r="K755">
        <v>0</v>
      </c>
      <c r="L755">
        <v>0</v>
      </c>
      <c r="M755">
        <v>0</v>
      </c>
      <c r="N755">
        <v>2</v>
      </c>
      <c r="O755">
        <v>2</v>
      </c>
    </row>
    <row r="756" spans="1:15">
      <c r="A756" s="4" t="s">
        <v>1513</v>
      </c>
      <c r="B756" s="10" t="s">
        <v>1514</v>
      </c>
      <c r="C756">
        <v>2010</v>
      </c>
      <c r="D756" t="s">
        <v>21</v>
      </c>
      <c r="E756" t="s">
        <v>117</v>
      </c>
      <c r="F756" t="s">
        <v>23</v>
      </c>
      <c r="G756" t="s">
        <v>179</v>
      </c>
      <c r="H756" t="s">
        <v>17</v>
      </c>
      <c r="J756">
        <v>1</v>
      </c>
      <c r="K756">
        <v>1</v>
      </c>
      <c r="L756">
        <v>0</v>
      </c>
      <c r="M756">
        <v>0</v>
      </c>
      <c r="N756">
        <v>1</v>
      </c>
      <c r="O756">
        <v>2</v>
      </c>
    </row>
    <row r="757" spans="1:15">
      <c r="A757" s="4" t="s">
        <v>1515</v>
      </c>
      <c r="B757" s="10" t="s">
        <v>1516</v>
      </c>
      <c r="C757">
        <v>2010</v>
      </c>
      <c r="D757" t="s">
        <v>1517</v>
      </c>
      <c r="E757" t="s">
        <v>46</v>
      </c>
      <c r="F757" t="s">
        <v>65</v>
      </c>
      <c r="G757" t="s">
        <v>81</v>
      </c>
      <c r="H757" t="s">
        <v>17</v>
      </c>
      <c r="J757">
        <v>0</v>
      </c>
      <c r="K757">
        <v>0</v>
      </c>
      <c r="L757">
        <v>0</v>
      </c>
      <c r="M757">
        <v>0</v>
      </c>
      <c r="N757">
        <v>1</v>
      </c>
      <c r="O757">
        <v>1</v>
      </c>
    </row>
    <row r="758" spans="1:15">
      <c r="A758" s="4" t="s">
        <v>1518</v>
      </c>
      <c r="B758" s="10" t="s">
        <v>1519</v>
      </c>
      <c r="C758">
        <v>2010</v>
      </c>
      <c r="D758" t="s">
        <v>206</v>
      </c>
      <c r="F758" t="s">
        <v>57</v>
      </c>
      <c r="G758" t="s">
        <v>33</v>
      </c>
      <c r="H758" t="s">
        <v>17</v>
      </c>
      <c r="J758">
        <v>2</v>
      </c>
      <c r="K758">
        <v>0</v>
      </c>
      <c r="L758">
        <v>2</v>
      </c>
      <c r="M758">
        <v>0</v>
      </c>
      <c r="N758">
        <v>0</v>
      </c>
      <c r="O758">
        <v>2</v>
      </c>
    </row>
    <row r="759" spans="1:15">
      <c r="A759" s="4" t="s">
        <v>1520</v>
      </c>
      <c r="B759" s="10" t="s">
        <v>1521</v>
      </c>
      <c r="C759">
        <v>2010</v>
      </c>
      <c r="D759" t="s">
        <v>38</v>
      </c>
      <c r="F759" t="s">
        <v>65</v>
      </c>
      <c r="G759" t="s">
        <v>81</v>
      </c>
      <c r="H759" t="s">
        <v>17</v>
      </c>
      <c r="J759">
        <v>0</v>
      </c>
      <c r="K759">
        <v>0</v>
      </c>
      <c r="L759">
        <v>0</v>
      </c>
      <c r="M759">
        <v>0</v>
      </c>
      <c r="N759">
        <v>2</v>
      </c>
      <c r="O759">
        <v>2</v>
      </c>
    </row>
    <row r="760" spans="1:15">
      <c r="A760" s="4" t="s">
        <v>1522</v>
      </c>
      <c r="B760" s="10" t="s">
        <v>1523</v>
      </c>
      <c r="C760">
        <v>2010</v>
      </c>
      <c r="D760" t="s">
        <v>38</v>
      </c>
      <c r="F760" t="s">
        <v>1345</v>
      </c>
      <c r="G760" t="s">
        <v>75</v>
      </c>
      <c r="H760" t="s">
        <v>17</v>
      </c>
      <c r="J760">
        <v>0</v>
      </c>
      <c r="K760">
        <v>0</v>
      </c>
      <c r="L760">
        <v>0</v>
      </c>
      <c r="M760">
        <v>0</v>
      </c>
      <c r="N760">
        <v>1</v>
      </c>
      <c r="O760">
        <v>1</v>
      </c>
    </row>
    <row r="761" spans="1:15">
      <c r="A761" s="4" t="s">
        <v>1524</v>
      </c>
      <c r="B761" s="10" t="s">
        <v>1525</v>
      </c>
      <c r="C761">
        <v>2010</v>
      </c>
      <c r="D761" t="s">
        <v>21</v>
      </c>
      <c r="E761" t="s">
        <v>547</v>
      </c>
      <c r="F761" t="s">
        <v>75</v>
      </c>
      <c r="G761" t="s">
        <v>1526</v>
      </c>
      <c r="H761" t="s">
        <v>17</v>
      </c>
      <c r="J761">
        <v>0</v>
      </c>
      <c r="K761">
        <v>0</v>
      </c>
      <c r="L761">
        <v>0</v>
      </c>
      <c r="M761">
        <v>0</v>
      </c>
      <c r="N761">
        <v>2</v>
      </c>
      <c r="O761">
        <v>2</v>
      </c>
    </row>
    <row r="762" spans="1:15">
      <c r="A762" s="4" t="s">
        <v>1527</v>
      </c>
      <c r="B762" s="10" t="s">
        <v>1528</v>
      </c>
      <c r="C762">
        <v>2010</v>
      </c>
      <c r="D762" t="s">
        <v>88</v>
      </c>
      <c r="F762" t="s">
        <v>57</v>
      </c>
      <c r="G762" t="s">
        <v>17</v>
      </c>
      <c r="J762">
        <v>2</v>
      </c>
      <c r="K762">
        <v>2</v>
      </c>
      <c r="L762">
        <v>0</v>
      </c>
      <c r="M762">
        <v>0</v>
      </c>
      <c r="N762">
        <v>0</v>
      </c>
      <c r="O762">
        <v>2</v>
      </c>
    </row>
    <row r="763" spans="1:15">
      <c r="A763" s="4" t="s">
        <v>1529</v>
      </c>
      <c r="B763" s="10" t="s">
        <v>1530</v>
      </c>
      <c r="C763">
        <v>2010</v>
      </c>
      <c r="D763" t="s">
        <v>169</v>
      </c>
      <c r="F763" t="s">
        <v>75</v>
      </c>
      <c r="G763" t="s">
        <v>17</v>
      </c>
      <c r="J763">
        <v>0</v>
      </c>
      <c r="K763">
        <v>0</v>
      </c>
      <c r="L763">
        <v>0</v>
      </c>
      <c r="M763">
        <v>0</v>
      </c>
      <c r="N763">
        <v>4</v>
      </c>
      <c r="O763">
        <v>4</v>
      </c>
    </row>
    <row r="764" spans="1:15">
      <c r="A764" s="4" t="s">
        <v>1531</v>
      </c>
      <c r="B764" s="10" t="s">
        <v>1532</v>
      </c>
      <c r="C764">
        <v>2010</v>
      </c>
      <c r="D764" t="s">
        <v>21</v>
      </c>
      <c r="E764" t="s">
        <v>1533</v>
      </c>
      <c r="F764" t="s">
        <v>111</v>
      </c>
      <c r="G764" t="s">
        <v>56</v>
      </c>
      <c r="H764" t="s">
        <v>57</v>
      </c>
      <c r="I764" t="s">
        <v>17</v>
      </c>
      <c r="J764">
        <v>2</v>
      </c>
      <c r="K764">
        <v>2</v>
      </c>
      <c r="L764">
        <v>0</v>
      </c>
      <c r="M764">
        <v>0</v>
      </c>
      <c r="N764">
        <v>0</v>
      </c>
      <c r="O764">
        <v>2</v>
      </c>
    </row>
    <row r="765" spans="1:15">
      <c r="A765" s="4" t="s">
        <v>1534</v>
      </c>
      <c r="B765" s="10" t="s">
        <v>1535</v>
      </c>
      <c r="C765">
        <v>2010</v>
      </c>
      <c r="D765" t="s">
        <v>21</v>
      </c>
      <c r="E765" t="s">
        <v>22</v>
      </c>
      <c r="F765" t="s">
        <v>23</v>
      </c>
      <c r="G765" t="s">
        <v>17</v>
      </c>
      <c r="J765">
        <v>1</v>
      </c>
      <c r="K765">
        <v>1</v>
      </c>
      <c r="L765">
        <v>0</v>
      </c>
      <c r="M765">
        <v>0</v>
      </c>
      <c r="N765">
        <v>1</v>
      </c>
      <c r="O765">
        <v>2</v>
      </c>
    </row>
    <row r="766" spans="1:15">
      <c r="A766" s="4" t="s">
        <v>1950</v>
      </c>
      <c r="B766" s="5" t="s">
        <v>1951</v>
      </c>
      <c r="C766">
        <v>2009</v>
      </c>
      <c r="D766" t="s">
        <v>229</v>
      </c>
      <c r="F766" t="s">
        <v>111</v>
      </c>
      <c r="G766" t="s">
        <v>75</v>
      </c>
      <c r="J766">
        <v>0</v>
      </c>
      <c r="K766">
        <v>0</v>
      </c>
      <c r="L766">
        <v>0</v>
      </c>
      <c r="M766">
        <v>0</v>
      </c>
      <c r="N766">
        <v>3</v>
      </c>
      <c r="O766">
        <v>3</v>
      </c>
    </row>
    <row r="767" spans="1:15">
      <c r="A767" s="4" t="s">
        <v>1952</v>
      </c>
      <c r="C767">
        <v>2009</v>
      </c>
      <c r="D767" t="s">
        <v>64</v>
      </c>
      <c r="F767" t="s">
        <v>48</v>
      </c>
      <c r="J767">
        <v>0</v>
      </c>
      <c r="K767">
        <v>0</v>
      </c>
      <c r="L767">
        <v>0</v>
      </c>
      <c r="M767">
        <v>0</v>
      </c>
      <c r="N767">
        <v>4</v>
      </c>
      <c r="O767">
        <v>4</v>
      </c>
    </row>
    <row r="768" spans="1:15">
      <c r="A768" s="4" t="s">
        <v>1953</v>
      </c>
      <c r="B768" s="5" t="s">
        <v>1954</v>
      </c>
      <c r="C768">
        <v>2009</v>
      </c>
      <c r="D768" t="s">
        <v>1955</v>
      </c>
      <c r="E768" t="s">
        <v>99</v>
      </c>
      <c r="F768" t="s">
        <v>33</v>
      </c>
      <c r="G768" t="s">
        <v>48</v>
      </c>
      <c r="J768">
        <v>0</v>
      </c>
      <c r="K768">
        <v>0</v>
      </c>
      <c r="L768">
        <v>0</v>
      </c>
      <c r="M768">
        <v>0</v>
      </c>
      <c r="N768">
        <v>2</v>
      </c>
      <c r="O768">
        <v>2</v>
      </c>
    </row>
    <row r="769" spans="1:15">
      <c r="A769" s="4" t="s">
        <v>1956</v>
      </c>
      <c r="B769" s="5" t="s">
        <v>1957</v>
      </c>
      <c r="C769">
        <v>2009</v>
      </c>
      <c r="D769" t="s">
        <v>21</v>
      </c>
      <c r="E769" t="s">
        <v>1407</v>
      </c>
      <c r="F769" t="s">
        <v>48</v>
      </c>
      <c r="J769">
        <v>0</v>
      </c>
      <c r="K769">
        <v>0</v>
      </c>
      <c r="L769">
        <v>0</v>
      </c>
      <c r="M769">
        <v>0</v>
      </c>
      <c r="N769">
        <v>2</v>
      </c>
      <c r="O769">
        <v>2</v>
      </c>
    </row>
    <row r="770" spans="1:15">
      <c r="A770" s="4" t="s">
        <v>1958</v>
      </c>
      <c r="B770" s="5" t="s">
        <v>1959</v>
      </c>
      <c r="C770">
        <v>2009</v>
      </c>
      <c r="D770" t="s">
        <v>64</v>
      </c>
      <c r="F770" t="s">
        <v>48</v>
      </c>
      <c r="G770" t="s">
        <v>35</v>
      </c>
      <c r="J770">
        <v>2</v>
      </c>
      <c r="K770">
        <v>2</v>
      </c>
      <c r="L770">
        <v>0</v>
      </c>
      <c r="M770">
        <v>0</v>
      </c>
      <c r="N770">
        <v>0</v>
      </c>
      <c r="O770">
        <v>2</v>
      </c>
    </row>
    <row r="771" spans="1:15">
      <c r="A771" s="4" t="s">
        <v>1960</v>
      </c>
      <c r="B771" s="5" t="s">
        <v>1961</v>
      </c>
      <c r="C771">
        <v>2009</v>
      </c>
      <c r="D771" t="s">
        <v>21</v>
      </c>
      <c r="E771" t="s">
        <v>46</v>
      </c>
      <c r="F771" t="s">
        <v>81</v>
      </c>
      <c r="G771" t="s">
        <v>48</v>
      </c>
      <c r="J771">
        <v>0</v>
      </c>
      <c r="K771">
        <v>0</v>
      </c>
      <c r="L771">
        <v>0</v>
      </c>
      <c r="M771">
        <v>0</v>
      </c>
      <c r="N771">
        <v>4</v>
      </c>
      <c r="O771">
        <v>4</v>
      </c>
    </row>
    <row r="772" spans="1:15">
      <c r="A772" s="4" t="s">
        <v>1962</v>
      </c>
      <c r="B772" s="5" t="s">
        <v>1963</v>
      </c>
      <c r="C772">
        <v>2009</v>
      </c>
      <c r="D772" t="s">
        <v>229</v>
      </c>
      <c r="F772" t="s">
        <v>1964</v>
      </c>
      <c r="G772" t="s">
        <v>23</v>
      </c>
      <c r="J772">
        <v>0</v>
      </c>
      <c r="K772">
        <v>0</v>
      </c>
      <c r="L772">
        <v>0</v>
      </c>
      <c r="M772">
        <v>0</v>
      </c>
      <c r="N772">
        <v>2</v>
      </c>
      <c r="O772">
        <v>2</v>
      </c>
    </row>
    <row r="773" spans="1:15">
      <c r="A773" s="4" t="s">
        <v>1965</v>
      </c>
      <c r="B773" s="5" t="s">
        <v>1966</v>
      </c>
      <c r="C773">
        <v>2009</v>
      </c>
      <c r="D773" t="s">
        <v>21</v>
      </c>
      <c r="E773" t="s">
        <v>133</v>
      </c>
      <c r="F773" t="s">
        <v>65</v>
      </c>
      <c r="G773" t="s">
        <v>81</v>
      </c>
      <c r="J773">
        <v>0</v>
      </c>
      <c r="K773">
        <v>0</v>
      </c>
      <c r="L773">
        <v>0</v>
      </c>
      <c r="M773">
        <v>0</v>
      </c>
      <c r="N773">
        <v>2</v>
      </c>
      <c r="O773">
        <v>2</v>
      </c>
    </row>
    <row r="774" spans="1:15">
      <c r="A774" s="4" t="s">
        <v>1967</v>
      </c>
      <c r="B774" s="5" t="s">
        <v>1968</v>
      </c>
      <c r="C774">
        <v>2009</v>
      </c>
      <c r="D774" t="s">
        <v>206</v>
      </c>
      <c r="F774" t="s">
        <v>33</v>
      </c>
      <c r="G774" t="s">
        <v>75</v>
      </c>
      <c r="J774">
        <v>1</v>
      </c>
      <c r="K774">
        <v>1</v>
      </c>
      <c r="L774">
        <v>0</v>
      </c>
      <c r="M774">
        <v>0</v>
      </c>
      <c r="N774">
        <v>2</v>
      </c>
      <c r="O774">
        <v>3</v>
      </c>
    </row>
    <row r="775" spans="1:15">
      <c r="A775" s="4" t="s">
        <v>1969</v>
      </c>
      <c r="B775" s="5" t="s">
        <v>1970</v>
      </c>
      <c r="C775">
        <v>2009</v>
      </c>
      <c r="D775" t="s">
        <v>169</v>
      </c>
      <c r="F775" t="s">
        <v>48</v>
      </c>
      <c r="J775">
        <v>1</v>
      </c>
      <c r="K775">
        <v>1</v>
      </c>
      <c r="L775">
        <v>0</v>
      </c>
      <c r="M775">
        <v>0</v>
      </c>
      <c r="N775">
        <v>1</v>
      </c>
      <c r="O775">
        <v>2</v>
      </c>
    </row>
    <row r="776" spans="1:15">
      <c r="A776" s="4" t="s">
        <v>1971</v>
      </c>
      <c r="B776" s="5" t="s">
        <v>1972</v>
      </c>
      <c r="C776">
        <v>2009</v>
      </c>
      <c r="D776" t="s">
        <v>21</v>
      </c>
      <c r="E776" t="s">
        <v>26</v>
      </c>
      <c r="F776" t="s">
        <v>23</v>
      </c>
      <c r="G776" t="s">
        <v>48</v>
      </c>
      <c r="J776">
        <v>0</v>
      </c>
      <c r="K776">
        <v>0</v>
      </c>
      <c r="L776">
        <v>0</v>
      </c>
      <c r="M776">
        <v>0</v>
      </c>
      <c r="N776">
        <v>2</v>
      </c>
      <c r="O776">
        <v>2</v>
      </c>
    </row>
    <row r="777" spans="1:15">
      <c r="A777" s="4" t="s">
        <v>1973</v>
      </c>
      <c r="B777" s="5" t="s">
        <v>1974</v>
      </c>
      <c r="C777">
        <v>2009</v>
      </c>
      <c r="D777" t="s">
        <v>957</v>
      </c>
      <c r="F777" t="s">
        <v>57</v>
      </c>
      <c r="G777" t="s">
        <v>48</v>
      </c>
      <c r="J777">
        <v>1</v>
      </c>
      <c r="K777">
        <v>0</v>
      </c>
      <c r="L777">
        <v>1</v>
      </c>
      <c r="M777">
        <v>0</v>
      </c>
      <c r="N777">
        <v>0</v>
      </c>
      <c r="O777">
        <v>1</v>
      </c>
    </row>
    <row r="778" spans="1:15">
      <c r="A778" s="4" t="s">
        <v>1975</v>
      </c>
      <c r="B778" s="5" t="s">
        <v>1976</v>
      </c>
      <c r="C778">
        <v>2009</v>
      </c>
      <c r="D778" t="s">
        <v>88</v>
      </c>
      <c r="F778" t="s">
        <v>48</v>
      </c>
      <c r="J778">
        <v>0</v>
      </c>
      <c r="K778">
        <v>0</v>
      </c>
      <c r="L778">
        <v>0</v>
      </c>
      <c r="M778">
        <v>0</v>
      </c>
      <c r="N778">
        <v>2</v>
      </c>
      <c r="O778">
        <v>2</v>
      </c>
    </row>
    <row r="779" spans="1:15">
      <c r="A779" s="4" t="s">
        <v>1977</v>
      </c>
      <c r="B779" s="5" t="s">
        <v>1978</v>
      </c>
      <c r="C779">
        <v>2009</v>
      </c>
      <c r="D779" t="s">
        <v>464</v>
      </c>
      <c r="F779" t="s">
        <v>144</v>
      </c>
      <c r="G779" t="s">
        <v>48</v>
      </c>
      <c r="J779">
        <v>2</v>
      </c>
      <c r="K779">
        <v>2</v>
      </c>
      <c r="L779">
        <v>0</v>
      </c>
      <c r="M779">
        <v>0</v>
      </c>
      <c r="N779">
        <v>1</v>
      </c>
      <c r="O779">
        <v>3</v>
      </c>
    </row>
    <row r="780" spans="1:15">
      <c r="A780" s="4" t="s">
        <v>1979</v>
      </c>
      <c r="B780" s="5" t="s">
        <v>1980</v>
      </c>
      <c r="C780">
        <v>2009</v>
      </c>
      <c r="D780" t="s">
        <v>242</v>
      </c>
      <c r="F780" t="s">
        <v>81</v>
      </c>
      <c r="J780">
        <v>0</v>
      </c>
      <c r="K780">
        <v>0</v>
      </c>
      <c r="L780">
        <v>0</v>
      </c>
      <c r="M780">
        <v>0</v>
      </c>
      <c r="N780">
        <v>2</v>
      </c>
      <c r="O780">
        <v>2</v>
      </c>
    </row>
    <row r="781" spans="1:15">
      <c r="A781" s="4" t="s">
        <v>1981</v>
      </c>
      <c r="B781" s="5" t="s">
        <v>380</v>
      </c>
      <c r="C781">
        <v>2009</v>
      </c>
      <c r="D781" t="s">
        <v>88</v>
      </c>
      <c r="F781" t="s">
        <v>48</v>
      </c>
      <c r="J781">
        <v>1</v>
      </c>
      <c r="K781">
        <v>1</v>
      </c>
      <c r="L781">
        <v>0</v>
      </c>
      <c r="M781">
        <v>0</v>
      </c>
      <c r="N781">
        <v>0</v>
      </c>
      <c r="O781">
        <v>1</v>
      </c>
    </row>
    <row r="782" spans="1:15">
      <c r="A782" s="4" t="s">
        <v>1982</v>
      </c>
      <c r="B782" s="5" t="s">
        <v>1983</v>
      </c>
      <c r="C782">
        <v>2009</v>
      </c>
      <c r="D782" t="s">
        <v>21</v>
      </c>
      <c r="E782" t="s">
        <v>117</v>
      </c>
      <c r="F782" t="s">
        <v>1773</v>
      </c>
      <c r="G782" t="s">
        <v>48</v>
      </c>
      <c r="J782">
        <v>0</v>
      </c>
      <c r="K782">
        <v>0</v>
      </c>
      <c r="L782">
        <v>0</v>
      </c>
      <c r="M782">
        <v>0</v>
      </c>
      <c r="N782">
        <v>1</v>
      </c>
      <c r="O782">
        <v>1</v>
      </c>
    </row>
    <row r="783" spans="1:15">
      <c r="A783" s="4" t="s">
        <v>1984</v>
      </c>
      <c r="B783" s="5" t="s">
        <v>1985</v>
      </c>
      <c r="C783">
        <v>2009</v>
      </c>
      <c r="D783" t="s">
        <v>169</v>
      </c>
      <c r="F783" t="s">
        <v>56</v>
      </c>
      <c r="G783" t="s">
        <v>48</v>
      </c>
      <c r="J783">
        <v>1</v>
      </c>
      <c r="K783">
        <v>1</v>
      </c>
      <c r="L783">
        <v>0</v>
      </c>
      <c r="M783">
        <v>0</v>
      </c>
      <c r="N783">
        <v>1</v>
      </c>
      <c r="O783">
        <v>2</v>
      </c>
    </row>
    <row r="784" spans="1:15">
      <c r="A784" s="4" t="s">
        <v>1986</v>
      </c>
      <c r="B784" s="5" t="s">
        <v>1987</v>
      </c>
      <c r="C784">
        <v>2009</v>
      </c>
      <c r="D784" t="s">
        <v>21</v>
      </c>
      <c r="E784" t="s">
        <v>155</v>
      </c>
      <c r="F784" t="s">
        <v>23</v>
      </c>
      <c r="G784" t="s">
        <v>48</v>
      </c>
      <c r="J784">
        <v>0</v>
      </c>
      <c r="K784">
        <v>0</v>
      </c>
      <c r="L784">
        <v>0</v>
      </c>
      <c r="M784">
        <v>0</v>
      </c>
      <c r="N784">
        <v>2</v>
      </c>
      <c r="O784">
        <v>2</v>
      </c>
    </row>
    <row r="785" spans="1:15">
      <c r="A785" s="4" t="s">
        <v>1988</v>
      </c>
      <c r="B785" s="5" t="s">
        <v>1989</v>
      </c>
      <c r="C785">
        <v>2009</v>
      </c>
      <c r="D785" t="s">
        <v>21</v>
      </c>
      <c r="E785" t="s">
        <v>22</v>
      </c>
      <c r="F785" t="s">
        <v>152</v>
      </c>
      <c r="G785" t="s">
        <v>48</v>
      </c>
      <c r="J785">
        <v>0</v>
      </c>
      <c r="K785">
        <v>0</v>
      </c>
      <c r="L785">
        <v>0</v>
      </c>
      <c r="M785">
        <v>0</v>
      </c>
      <c r="N785">
        <v>1</v>
      </c>
      <c r="O785">
        <v>1</v>
      </c>
    </row>
    <row r="786" spans="1:15">
      <c r="A786" s="4" t="s">
        <v>1990</v>
      </c>
      <c r="B786" s="5" t="s">
        <v>1991</v>
      </c>
      <c r="C786">
        <v>2009</v>
      </c>
      <c r="D786" t="s">
        <v>80</v>
      </c>
      <c r="F786" t="s">
        <v>267</v>
      </c>
      <c r="J786">
        <v>0</v>
      </c>
      <c r="K786">
        <v>0</v>
      </c>
      <c r="L786">
        <v>0</v>
      </c>
      <c r="M786">
        <v>0</v>
      </c>
      <c r="N786">
        <v>3</v>
      </c>
      <c r="O786">
        <v>3</v>
      </c>
    </row>
    <row r="787" spans="1:15">
      <c r="A787" s="4" t="s">
        <v>1992</v>
      </c>
      <c r="B787" s="5" t="s">
        <v>1993</v>
      </c>
      <c r="C787">
        <v>2009</v>
      </c>
      <c r="D787" t="s">
        <v>21</v>
      </c>
      <c r="E787" t="s">
        <v>195</v>
      </c>
      <c r="F787" t="s">
        <v>75</v>
      </c>
      <c r="G787" t="s">
        <v>33</v>
      </c>
      <c r="J787">
        <v>0</v>
      </c>
      <c r="K787">
        <v>0</v>
      </c>
      <c r="L787">
        <v>0</v>
      </c>
      <c r="M787">
        <v>0</v>
      </c>
      <c r="N787">
        <v>4</v>
      </c>
      <c r="O787">
        <v>4</v>
      </c>
    </row>
    <row r="788" spans="1:15">
      <c r="A788" s="4" t="s">
        <v>1994</v>
      </c>
      <c r="B788" s="5" t="s">
        <v>1995</v>
      </c>
      <c r="C788">
        <v>2009</v>
      </c>
      <c r="D788" t="s">
        <v>381</v>
      </c>
      <c r="F788" t="s">
        <v>152</v>
      </c>
      <c r="J788">
        <v>0</v>
      </c>
      <c r="K788">
        <v>0</v>
      </c>
      <c r="L788">
        <v>0</v>
      </c>
      <c r="M788">
        <v>0</v>
      </c>
      <c r="N788">
        <v>3</v>
      </c>
      <c r="O788">
        <v>3</v>
      </c>
    </row>
    <row r="789" spans="1:15">
      <c r="A789" s="4" t="s">
        <v>1996</v>
      </c>
      <c r="B789" s="5" t="s">
        <v>1997</v>
      </c>
      <c r="C789">
        <v>2009</v>
      </c>
      <c r="D789" t="s">
        <v>80</v>
      </c>
      <c r="F789" t="s">
        <v>1964</v>
      </c>
      <c r="G789" t="s">
        <v>48</v>
      </c>
      <c r="J789">
        <v>2</v>
      </c>
      <c r="K789">
        <v>2</v>
      </c>
      <c r="L789">
        <v>0</v>
      </c>
      <c r="M789">
        <v>0</v>
      </c>
      <c r="N789">
        <v>1</v>
      </c>
      <c r="O789">
        <v>3</v>
      </c>
    </row>
    <row r="790" spans="1:15">
      <c r="A790" s="4" t="s">
        <v>1998</v>
      </c>
      <c r="B790" s="5" t="s">
        <v>1999</v>
      </c>
      <c r="C790">
        <v>2009</v>
      </c>
      <c r="D790" t="s">
        <v>21</v>
      </c>
      <c r="E790" t="s">
        <v>99</v>
      </c>
      <c r="F790" t="s">
        <v>57</v>
      </c>
      <c r="G790" t="s">
        <v>48</v>
      </c>
      <c r="J790">
        <v>1</v>
      </c>
      <c r="K790">
        <v>1</v>
      </c>
      <c r="L790">
        <v>0</v>
      </c>
      <c r="M790">
        <v>0</v>
      </c>
      <c r="N790">
        <v>1</v>
      </c>
      <c r="O790">
        <v>2</v>
      </c>
    </row>
    <row r="791" spans="1:15">
      <c r="A791" s="4" t="s">
        <v>2000</v>
      </c>
      <c r="B791" s="5" t="s">
        <v>2001</v>
      </c>
      <c r="C791">
        <v>2009</v>
      </c>
      <c r="D791" t="s">
        <v>96</v>
      </c>
      <c r="F791" t="s">
        <v>267</v>
      </c>
      <c r="J791">
        <v>0</v>
      </c>
      <c r="K791">
        <v>0</v>
      </c>
      <c r="L791">
        <v>0</v>
      </c>
      <c r="M791">
        <v>0</v>
      </c>
      <c r="N791">
        <v>2</v>
      </c>
      <c r="O791">
        <v>2</v>
      </c>
    </row>
    <row r="792" spans="1:15">
      <c r="A792" s="4" t="s">
        <v>2002</v>
      </c>
      <c r="B792" s="5" t="s">
        <v>2003</v>
      </c>
      <c r="C792">
        <v>2009</v>
      </c>
      <c r="D792" t="s">
        <v>2004</v>
      </c>
      <c r="F792" t="s">
        <v>152</v>
      </c>
      <c r="G792" t="s">
        <v>65</v>
      </c>
      <c r="J792">
        <v>0</v>
      </c>
      <c r="K792">
        <v>0</v>
      </c>
      <c r="L792">
        <v>0</v>
      </c>
      <c r="M792">
        <v>0</v>
      </c>
      <c r="N792">
        <v>3</v>
      </c>
      <c r="O792">
        <v>3</v>
      </c>
    </row>
    <row r="793" spans="1:15">
      <c r="A793" s="4" t="s">
        <v>2005</v>
      </c>
      <c r="B793" s="5" t="s">
        <v>2006</v>
      </c>
      <c r="C793">
        <v>2009</v>
      </c>
      <c r="D793" t="s">
        <v>2004</v>
      </c>
      <c r="F793" t="s">
        <v>23</v>
      </c>
      <c r="G793" t="s">
        <v>144</v>
      </c>
      <c r="J793">
        <v>0</v>
      </c>
      <c r="K793">
        <v>0</v>
      </c>
      <c r="L793">
        <v>0</v>
      </c>
      <c r="M793">
        <v>0</v>
      </c>
      <c r="N793">
        <v>3</v>
      </c>
      <c r="O793">
        <v>3</v>
      </c>
    </row>
    <row r="794" spans="1:15">
      <c r="A794" s="4" t="s">
        <v>2007</v>
      </c>
      <c r="B794" s="5" t="s">
        <v>2008</v>
      </c>
      <c r="C794">
        <v>2009</v>
      </c>
      <c r="D794" t="s">
        <v>229</v>
      </c>
      <c r="F794" t="s">
        <v>111</v>
      </c>
      <c r="J794">
        <v>0</v>
      </c>
      <c r="K794">
        <v>0</v>
      </c>
      <c r="L794">
        <v>0</v>
      </c>
      <c r="M794">
        <v>0</v>
      </c>
      <c r="N794">
        <v>2</v>
      </c>
      <c r="O794">
        <v>2</v>
      </c>
    </row>
    <row r="795" spans="1:15">
      <c r="A795" s="4" t="s">
        <v>2009</v>
      </c>
      <c r="B795" s="5" t="s">
        <v>2010</v>
      </c>
      <c r="C795">
        <v>2009</v>
      </c>
      <c r="D795" t="s">
        <v>38</v>
      </c>
      <c r="F795" t="s">
        <v>81</v>
      </c>
      <c r="J795">
        <v>0</v>
      </c>
      <c r="K795">
        <v>0</v>
      </c>
      <c r="L795">
        <v>0</v>
      </c>
      <c r="M795">
        <v>0</v>
      </c>
      <c r="N795">
        <v>2</v>
      </c>
      <c r="O795">
        <v>2</v>
      </c>
    </row>
    <row r="796" spans="1:15">
      <c r="A796" s="4" t="s">
        <v>2011</v>
      </c>
      <c r="B796" s="5" t="s">
        <v>2012</v>
      </c>
      <c r="C796">
        <v>2009</v>
      </c>
      <c r="D796" t="s">
        <v>140</v>
      </c>
      <c r="F796" t="s">
        <v>48</v>
      </c>
      <c r="J796">
        <v>1</v>
      </c>
      <c r="K796">
        <v>1</v>
      </c>
      <c r="L796">
        <v>0</v>
      </c>
      <c r="M796">
        <v>0</v>
      </c>
      <c r="N796">
        <v>0</v>
      </c>
      <c r="O796">
        <v>1</v>
      </c>
    </row>
    <row r="797" spans="1:15">
      <c r="A797" s="4" t="s">
        <v>2013</v>
      </c>
      <c r="B797" s="5" t="s">
        <v>2014</v>
      </c>
      <c r="C797">
        <v>2009</v>
      </c>
      <c r="D797" t="s">
        <v>21</v>
      </c>
      <c r="E797" t="s">
        <v>133</v>
      </c>
      <c r="F797" t="s">
        <v>48</v>
      </c>
      <c r="J797">
        <v>0</v>
      </c>
      <c r="K797">
        <v>0</v>
      </c>
      <c r="L797">
        <v>0</v>
      </c>
      <c r="M797">
        <v>0</v>
      </c>
      <c r="N797">
        <v>1</v>
      </c>
      <c r="O797">
        <v>1</v>
      </c>
    </row>
    <row r="798" spans="1:15">
      <c r="A798" s="4" t="s">
        <v>2015</v>
      </c>
      <c r="B798" s="5" t="s">
        <v>2016</v>
      </c>
      <c r="C798">
        <v>2009</v>
      </c>
      <c r="D798" t="s">
        <v>21</v>
      </c>
      <c r="E798" t="s">
        <v>526</v>
      </c>
      <c r="F798" t="s">
        <v>65</v>
      </c>
      <c r="G798" t="s">
        <v>81</v>
      </c>
      <c r="J798">
        <v>1</v>
      </c>
      <c r="K798">
        <v>0</v>
      </c>
      <c r="L798">
        <v>0</v>
      </c>
      <c r="M798">
        <v>0</v>
      </c>
      <c r="N798">
        <v>1</v>
      </c>
      <c r="O798">
        <v>2</v>
      </c>
    </row>
    <row r="799" spans="1:15">
      <c r="A799" s="4" t="s">
        <v>2017</v>
      </c>
      <c r="B799" s="5" t="s">
        <v>2018</v>
      </c>
      <c r="C799">
        <v>2009</v>
      </c>
      <c r="D799" t="s">
        <v>21</v>
      </c>
      <c r="E799" t="s">
        <v>1407</v>
      </c>
      <c r="F799" t="s">
        <v>144</v>
      </c>
      <c r="G799" t="s">
        <v>48</v>
      </c>
      <c r="J799">
        <v>2</v>
      </c>
      <c r="K799">
        <v>2</v>
      </c>
      <c r="L799">
        <v>0</v>
      </c>
      <c r="M799">
        <v>0</v>
      </c>
      <c r="N799">
        <v>0</v>
      </c>
      <c r="O799">
        <v>2</v>
      </c>
    </row>
    <row r="800" spans="1:15">
      <c r="A800" s="4" t="s">
        <v>2019</v>
      </c>
      <c r="B800" s="5" t="s">
        <v>2020</v>
      </c>
      <c r="C800">
        <v>2009</v>
      </c>
      <c r="D800" t="s">
        <v>96</v>
      </c>
      <c r="F800" t="s">
        <v>57</v>
      </c>
      <c r="G800" t="s">
        <v>134</v>
      </c>
      <c r="J800">
        <v>2</v>
      </c>
      <c r="K800">
        <v>0</v>
      </c>
      <c r="L800">
        <v>2</v>
      </c>
      <c r="M800">
        <v>0</v>
      </c>
      <c r="N800">
        <v>0</v>
      </c>
      <c r="O800">
        <v>2</v>
      </c>
    </row>
    <row r="801" spans="1:15">
      <c r="A801" s="4" t="s">
        <v>2021</v>
      </c>
      <c r="B801" s="5" t="s">
        <v>2022</v>
      </c>
      <c r="C801">
        <v>2009</v>
      </c>
      <c r="D801" t="s">
        <v>38</v>
      </c>
      <c r="F801" t="s">
        <v>81</v>
      </c>
      <c r="G801" t="s">
        <v>48</v>
      </c>
      <c r="J801">
        <v>0</v>
      </c>
      <c r="K801">
        <v>0</v>
      </c>
      <c r="L801">
        <v>0</v>
      </c>
      <c r="M801">
        <v>0</v>
      </c>
      <c r="N801">
        <v>2</v>
      </c>
      <c r="O801">
        <v>2</v>
      </c>
    </row>
    <row r="802" spans="1:15">
      <c r="A802" s="4" t="s">
        <v>2023</v>
      </c>
      <c r="B802" s="5" t="s">
        <v>2024</v>
      </c>
      <c r="C802">
        <v>2009</v>
      </c>
      <c r="D802" t="s">
        <v>38</v>
      </c>
      <c r="F802" t="s">
        <v>48</v>
      </c>
      <c r="G802" t="s">
        <v>89</v>
      </c>
      <c r="J802">
        <v>0</v>
      </c>
      <c r="K802">
        <v>0</v>
      </c>
      <c r="L802">
        <v>0</v>
      </c>
      <c r="M802">
        <v>0</v>
      </c>
      <c r="N802">
        <v>1</v>
      </c>
      <c r="O802">
        <v>1</v>
      </c>
    </row>
    <row r="803" spans="1:15">
      <c r="A803" s="4" t="s">
        <v>2025</v>
      </c>
      <c r="B803" s="5" t="s">
        <v>2026</v>
      </c>
      <c r="C803">
        <v>2009</v>
      </c>
      <c r="D803" t="s">
        <v>353</v>
      </c>
      <c r="F803" t="s">
        <v>1964</v>
      </c>
      <c r="G803" t="s">
        <v>48</v>
      </c>
      <c r="J803">
        <v>0</v>
      </c>
      <c r="K803">
        <v>0</v>
      </c>
      <c r="L803">
        <v>0</v>
      </c>
      <c r="M803">
        <v>0</v>
      </c>
      <c r="N803">
        <v>3</v>
      </c>
      <c r="O803">
        <v>3</v>
      </c>
    </row>
    <row r="804" spans="1:15">
      <c r="A804" s="4" t="s">
        <v>2027</v>
      </c>
      <c r="B804" s="5" t="s">
        <v>2028</v>
      </c>
      <c r="C804">
        <v>2009</v>
      </c>
      <c r="D804" t="s">
        <v>21</v>
      </c>
      <c r="E804" t="s">
        <v>42</v>
      </c>
      <c r="F804" t="s">
        <v>65</v>
      </c>
      <c r="G804" t="s">
        <v>48</v>
      </c>
      <c r="J804">
        <v>1</v>
      </c>
      <c r="K804">
        <v>1</v>
      </c>
      <c r="L804">
        <v>0</v>
      </c>
      <c r="M804">
        <v>0</v>
      </c>
      <c r="N804">
        <v>0</v>
      </c>
      <c r="O804">
        <v>1</v>
      </c>
    </row>
    <row r="805" spans="1:15">
      <c r="A805" s="4" t="s">
        <v>2029</v>
      </c>
      <c r="B805" s="5" t="s">
        <v>2030</v>
      </c>
      <c r="C805">
        <v>2009</v>
      </c>
      <c r="D805" t="s">
        <v>21</v>
      </c>
      <c r="E805" t="s">
        <v>338</v>
      </c>
      <c r="F805" t="s">
        <v>65</v>
      </c>
      <c r="G805" t="s">
        <v>81</v>
      </c>
      <c r="J805">
        <v>0</v>
      </c>
      <c r="K805">
        <v>0</v>
      </c>
      <c r="L805">
        <v>0</v>
      </c>
      <c r="M805">
        <v>0</v>
      </c>
      <c r="N805">
        <v>3</v>
      </c>
      <c r="O805">
        <v>3</v>
      </c>
    </row>
    <row r="806" spans="1:15">
      <c r="A806" s="4" t="s">
        <v>2031</v>
      </c>
      <c r="B806" s="5" t="s">
        <v>2032</v>
      </c>
      <c r="C806">
        <v>2009</v>
      </c>
      <c r="D806" t="s">
        <v>2033</v>
      </c>
      <c r="F806" t="s">
        <v>48</v>
      </c>
      <c r="J806">
        <v>0</v>
      </c>
      <c r="K806">
        <v>0</v>
      </c>
      <c r="L806">
        <v>0</v>
      </c>
      <c r="M806">
        <v>0</v>
      </c>
      <c r="N806">
        <v>2</v>
      </c>
      <c r="O806">
        <v>2</v>
      </c>
    </row>
    <row r="807" spans="1:15">
      <c r="A807" s="4" t="s">
        <v>2034</v>
      </c>
      <c r="B807" s="5" t="s">
        <v>2035</v>
      </c>
      <c r="C807">
        <v>2009</v>
      </c>
      <c r="D807" t="s">
        <v>7</v>
      </c>
      <c r="F807" t="s">
        <v>134</v>
      </c>
      <c r="G807" t="s">
        <v>48</v>
      </c>
      <c r="J807">
        <v>1</v>
      </c>
      <c r="K807">
        <v>1</v>
      </c>
      <c r="L807">
        <v>0</v>
      </c>
      <c r="M807">
        <v>0</v>
      </c>
      <c r="N807">
        <v>0</v>
      </c>
      <c r="O807">
        <v>1</v>
      </c>
    </row>
    <row r="808" spans="1:15">
      <c r="A808" s="4" t="s">
        <v>2036</v>
      </c>
      <c r="B808" s="5" t="s">
        <v>2037</v>
      </c>
      <c r="C808">
        <v>2009</v>
      </c>
      <c r="D808" t="s">
        <v>74</v>
      </c>
      <c r="F808" t="s">
        <v>48</v>
      </c>
      <c r="G808" t="s">
        <v>33</v>
      </c>
      <c r="J808">
        <v>2</v>
      </c>
      <c r="K808">
        <v>0</v>
      </c>
      <c r="L808">
        <v>2</v>
      </c>
      <c r="M808">
        <v>0</v>
      </c>
      <c r="N808">
        <v>0</v>
      </c>
      <c r="O808">
        <v>2</v>
      </c>
    </row>
    <row r="809" spans="1:15">
      <c r="A809" s="4" t="s">
        <v>2038</v>
      </c>
      <c r="B809" s="5" t="s">
        <v>2039</v>
      </c>
      <c r="C809">
        <v>2009</v>
      </c>
      <c r="D809" t="s">
        <v>1900</v>
      </c>
      <c r="F809" t="s">
        <v>267</v>
      </c>
      <c r="J809">
        <v>0</v>
      </c>
      <c r="K809">
        <v>0</v>
      </c>
      <c r="L809">
        <v>0</v>
      </c>
      <c r="M809">
        <v>0</v>
      </c>
      <c r="N809">
        <v>1</v>
      </c>
      <c r="O809">
        <v>1</v>
      </c>
    </row>
    <row r="810" spans="1:15">
      <c r="A810" s="4" t="s">
        <v>2040</v>
      </c>
      <c r="B810" s="5" t="s">
        <v>2041</v>
      </c>
      <c r="C810">
        <v>2009</v>
      </c>
      <c r="D810" t="s">
        <v>21</v>
      </c>
      <c r="E810" t="s">
        <v>1407</v>
      </c>
      <c r="F810" t="s">
        <v>23</v>
      </c>
      <c r="G810" t="s">
        <v>75</v>
      </c>
      <c r="J810">
        <v>0</v>
      </c>
      <c r="K810">
        <v>0</v>
      </c>
      <c r="L810">
        <v>0</v>
      </c>
      <c r="M810">
        <v>0</v>
      </c>
      <c r="N810">
        <v>2</v>
      </c>
      <c r="O810">
        <v>2</v>
      </c>
    </row>
    <row r="811" spans="1:15">
      <c r="A811" s="4" t="s">
        <v>2042</v>
      </c>
      <c r="B811" s="5" t="s">
        <v>2043</v>
      </c>
      <c r="C811">
        <v>2009</v>
      </c>
      <c r="D811" t="s">
        <v>64</v>
      </c>
      <c r="F811" t="s">
        <v>23</v>
      </c>
      <c r="G811" t="s">
        <v>75</v>
      </c>
      <c r="J811">
        <v>0</v>
      </c>
      <c r="K811">
        <v>0</v>
      </c>
      <c r="L811">
        <v>0</v>
      </c>
      <c r="M811">
        <v>0</v>
      </c>
      <c r="N811">
        <v>2</v>
      </c>
      <c r="O811">
        <v>2</v>
      </c>
    </row>
    <row r="812" spans="1:15">
      <c r="A812" s="4" t="s">
        <v>2044</v>
      </c>
      <c r="B812" s="5" t="s">
        <v>2045</v>
      </c>
      <c r="C812">
        <v>2009</v>
      </c>
      <c r="D812" t="s">
        <v>38</v>
      </c>
      <c r="F812" t="s">
        <v>267</v>
      </c>
      <c r="G812" t="s">
        <v>33</v>
      </c>
      <c r="J812">
        <v>0</v>
      </c>
      <c r="K812">
        <v>0</v>
      </c>
      <c r="L812">
        <v>0</v>
      </c>
      <c r="M812">
        <v>0</v>
      </c>
      <c r="N812">
        <v>1</v>
      </c>
      <c r="O812">
        <v>1</v>
      </c>
    </row>
    <row r="813" spans="1:15">
      <c r="A813" s="4" t="s">
        <v>2046</v>
      </c>
      <c r="B813" s="5" t="s">
        <v>2047</v>
      </c>
      <c r="C813">
        <v>2009</v>
      </c>
      <c r="D813" t="s">
        <v>21</v>
      </c>
      <c r="E813" t="s">
        <v>117</v>
      </c>
      <c r="F813" t="s">
        <v>152</v>
      </c>
      <c r="J813">
        <v>1</v>
      </c>
      <c r="K813">
        <v>0</v>
      </c>
      <c r="L813">
        <v>1</v>
      </c>
      <c r="M813">
        <v>0</v>
      </c>
      <c r="N813">
        <v>0</v>
      </c>
      <c r="O813">
        <v>1</v>
      </c>
    </row>
    <row r="814" spans="1:15">
      <c r="A814" s="4" t="s">
        <v>2048</v>
      </c>
      <c r="B814" s="5" t="s">
        <v>2049</v>
      </c>
      <c r="C814">
        <v>2009</v>
      </c>
      <c r="D814" t="s">
        <v>38</v>
      </c>
      <c r="F814" t="s">
        <v>144</v>
      </c>
      <c r="G814" t="s">
        <v>48</v>
      </c>
      <c r="J814">
        <v>0</v>
      </c>
      <c r="K814">
        <v>0</v>
      </c>
      <c r="L814">
        <v>0</v>
      </c>
      <c r="M814">
        <v>0</v>
      </c>
      <c r="N814">
        <v>2</v>
      </c>
      <c r="O814">
        <v>2</v>
      </c>
    </row>
    <row r="815" spans="1:15">
      <c r="A815" s="4" t="s">
        <v>2050</v>
      </c>
      <c r="B815" s="5" t="s">
        <v>2051</v>
      </c>
      <c r="C815">
        <v>2009</v>
      </c>
      <c r="D815" t="s">
        <v>21</v>
      </c>
      <c r="E815" t="s">
        <v>99</v>
      </c>
      <c r="F815" t="s">
        <v>81</v>
      </c>
      <c r="G815" t="s">
        <v>65</v>
      </c>
      <c r="J815">
        <v>0</v>
      </c>
      <c r="K815">
        <v>0</v>
      </c>
      <c r="L815">
        <v>0</v>
      </c>
      <c r="M815">
        <v>0</v>
      </c>
      <c r="N815">
        <v>2</v>
      </c>
      <c r="O815">
        <v>2</v>
      </c>
    </row>
    <row r="816" spans="1:15">
      <c r="A816" s="4" t="s">
        <v>2052</v>
      </c>
      <c r="B816" s="5" t="s">
        <v>2053</v>
      </c>
      <c r="C816">
        <v>2009</v>
      </c>
      <c r="D816" t="s">
        <v>429</v>
      </c>
      <c r="F816" t="s">
        <v>48</v>
      </c>
      <c r="G816" t="s">
        <v>33</v>
      </c>
      <c r="J816">
        <v>1</v>
      </c>
      <c r="K816">
        <v>1</v>
      </c>
      <c r="L816">
        <v>0</v>
      </c>
      <c r="M816">
        <v>0</v>
      </c>
      <c r="N816">
        <v>0</v>
      </c>
      <c r="O816">
        <v>1</v>
      </c>
    </row>
    <row r="817" spans="1:15">
      <c r="A817" s="4" t="s">
        <v>2054</v>
      </c>
      <c r="B817" s="5" t="s">
        <v>2055</v>
      </c>
      <c r="C817">
        <v>2009</v>
      </c>
      <c r="D817" t="s">
        <v>21</v>
      </c>
      <c r="E817" t="s">
        <v>22</v>
      </c>
      <c r="F817" t="s">
        <v>1964</v>
      </c>
      <c r="J817">
        <v>0</v>
      </c>
      <c r="K817">
        <v>0</v>
      </c>
      <c r="L817">
        <v>0</v>
      </c>
      <c r="M817">
        <v>0</v>
      </c>
      <c r="N817">
        <v>2</v>
      </c>
      <c r="O817">
        <v>2</v>
      </c>
    </row>
    <row r="818" spans="1:15">
      <c r="A818" s="4" t="s">
        <v>2056</v>
      </c>
      <c r="B818" s="5" t="s">
        <v>2057</v>
      </c>
      <c r="C818">
        <v>2009</v>
      </c>
      <c r="D818" t="s">
        <v>21</v>
      </c>
      <c r="E818" t="s">
        <v>1819</v>
      </c>
      <c r="F818" t="s">
        <v>57</v>
      </c>
      <c r="J818">
        <v>1</v>
      </c>
      <c r="K818">
        <v>1</v>
      </c>
      <c r="L818">
        <v>0</v>
      </c>
      <c r="M818">
        <v>0</v>
      </c>
      <c r="N818">
        <v>1</v>
      </c>
      <c r="O818">
        <v>2</v>
      </c>
    </row>
    <row r="819" spans="1:15">
      <c r="A819" s="4" t="s">
        <v>2058</v>
      </c>
      <c r="B819" s="5" t="s">
        <v>2059</v>
      </c>
      <c r="C819">
        <v>2009</v>
      </c>
      <c r="D819" t="s">
        <v>38</v>
      </c>
      <c r="F819" t="s">
        <v>81</v>
      </c>
      <c r="G819" t="s">
        <v>65</v>
      </c>
      <c r="J819">
        <v>0</v>
      </c>
      <c r="K819">
        <v>0</v>
      </c>
      <c r="L819">
        <v>0</v>
      </c>
      <c r="M819">
        <v>0</v>
      </c>
      <c r="N819">
        <v>2</v>
      </c>
      <c r="O819">
        <v>2</v>
      </c>
    </row>
    <row r="820" spans="1:15">
      <c r="A820" s="4" t="s">
        <v>2060</v>
      </c>
      <c r="B820" s="5" t="s">
        <v>2061</v>
      </c>
      <c r="C820">
        <v>2009</v>
      </c>
      <c r="D820" t="s">
        <v>381</v>
      </c>
      <c r="F820" t="s">
        <v>65</v>
      </c>
      <c r="G820" t="s">
        <v>81</v>
      </c>
      <c r="J820">
        <v>0</v>
      </c>
      <c r="K820">
        <v>0</v>
      </c>
      <c r="L820">
        <v>0</v>
      </c>
      <c r="M820">
        <v>0</v>
      </c>
      <c r="N820">
        <v>2</v>
      </c>
      <c r="O820">
        <v>2</v>
      </c>
    </row>
    <row r="821" spans="1:15">
      <c r="A821" s="4" t="s">
        <v>2062</v>
      </c>
      <c r="B821" s="5" t="s">
        <v>2063</v>
      </c>
      <c r="C821">
        <v>2009</v>
      </c>
      <c r="D821" t="s">
        <v>80</v>
      </c>
      <c r="F821" t="s">
        <v>48</v>
      </c>
      <c r="J821">
        <v>1</v>
      </c>
      <c r="K821">
        <v>1</v>
      </c>
      <c r="L821">
        <v>0</v>
      </c>
      <c r="M821">
        <v>0</v>
      </c>
      <c r="N821">
        <v>1</v>
      </c>
      <c r="O821">
        <v>2</v>
      </c>
    </row>
    <row r="822" spans="1:15">
      <c r="A822" s="4" t="s">
        <v>2064</v>
      </c>
      <c r="B822" s="5" t="s">
        <v>2065</v>
      </c>
      <c r="C822">
        <v>2009</v>
      </c>
      <c r="D822" t="s">
        <v>21</v>
      </c>
      <c r="E822" t="s">
        <v>22</v>
      </c>
      <c r="F822" t="s">
        <v>152</v>
      </c>
      <c r="J822">
        <v>0</v>
      </c>
      <c r="K822">
        <v>0</v>
      </c>
      <c r="L822">
        <v>0</v>
      </c>
      <c r="M822">
        <v>0</v>
      </c>
      <c r="N822">
        <v>2</v>
      </c>
      <c r="O822">
        <v>2</v>
      </c>
    </row>
    <row r="823" spans="1:15">
      <c r="A823" s="4" t="s">
        <v>2066</v>
      </c>
      <c r="B823" s="5" t="s">
        <v>2067</v>
      </c>
      <c r="C823">
        <v>2009</v>
      </c>
      <c r="D823" t="s">
        <v>21</v>
      </c>
      <c r="E823" t="s">
        <v>117</v>
      </c>
      <c r="F823" t="s">
        <v>81</v>
      </c>
      <c r="G823" t="s">
        <v>65</v>
      </c>
      <c r="J823">
        <v>1</v>
      </c>
      <c r="K823">
        <v>1</v>
      </c>
      <c r="L823">
        <v>0</v>
      </c>
      <c r="M823">
        <v>0</v>
      </c>
      <c r="N823">
        <v>0</v>
      </c>
      <c r="O823">
        <v>1</v>
      </c>
    </row>
    <row r="824" spans="1:15">
      <c r="A824" s="4" t="s">
        <v>2068</v>
      </c>
      <c r="B824" s="5" t="s">
        <v>2069</v>
      </c>
      <c r="C824">
        <v>2009</v>
      </c>
      <c r="D824" t="s">
        <v>957</v>
      </c>
      <c r="F824" t="s">
        <v>56</v>
      </c>
      <c r="G824" t="s">
        <v>48</v>
      </c>
      <c r="J824">
        <v>1</v>
      </c>
      <c r="K824">
        <v>1</v>
      </c>
      <c r="L824">
        <v>0</v>
      </c>
      <c r="M824">
        <v>0</v>
      </c>
      <c r="N824">
        <v>1</v>
      </c>
      <c r="O824">
        <v>2</v>
      </c>
    </row>
    <row r="825" spans="1:15">
      <c r="A825" s="4" t="s">
        <v>2021</v>
      </c>
      <c r="B825" s="5" t="s">
        <v>2070</v>
      </c>
      <c r="C825">
        <v>2009</v>
      </c>
      <c r="D825" t="s">
        <v>38</v>
      </c>
      <c r="F825" t="s">
        <v>81</v>
      </c>
      <c r="G825" t="s">
        <v>48</v>
      </c>
      <c r="J825">
        <v>0</v>
      </c>
      <c r="K825">
        <v>0</v>
      </c>
      <c r="L825">
        <v>0</v>
      </c>
      <c r="M825">
        <v>0</v>
      </c>
      <c r="N825">
        <v>1</v>
      </c>
      <c r="O825">
        <v>1</v>
      </c>
    </row>
    <row r="826" spans="1:15">
      <c r="A826" s="4" t="s">
        <v>2071</v>
      </c>
      <c r="B826" s="5" t="s">
        <v>2072</v>
      </c>
      <c r="C826">
        <v>2009</v>
      </c>
      <c r="D826" t="s">
        <v>80</v>
      </c>
      <c r="F826" t="s">
        <v>33</v>
      </c>
      <c r="G826" t="s">
        <v>75</v>
      </c>
      <c r="J826">
        <v>0</v>
      </c>
      <c r="K826">
        <v>0</v>
      </c>
      <c r="L826">
        <v>0</v>
      </c>
      <c r="M826">
        <v>0</v>
      </c>
      <c r="N826">
        <v>3</v>
      </c>
      <c r="O826">
        <v>3</v>
      </c>
    </row>
    <row r="827" spans="1:15">
      <c r="A827" s="4" t="s">
        <v>2073</v>
      </c>
      <c r="B827" s="5" t="s">
        <v>2074</v>
      </c>
      <c r="C827">
        <v>2009</v>
      </c>
      <c r="D827" t="s">
        <v>169</v>
      </c>
      <c r="F827" t="s">
        <v>75</v>
      </c>
      <c r="G827" t="s">
        <v>33</v>
      </c>
      <c r="J827">
        <v>0</v>
      </c>
      <c r="K827">
        <v>0</v>
      </c>
      <c r="L827">
        <v>0</v>
      </c>
      <c r="M827">
        <v>0</v>
      </c>
      <c r="N827">
        <v>3</v>
      </c>
      <c r="O827">
        <v>3</v>
      </c>
    </row>
    <row r="828" spans="1:15">
      <c r="A828" s="4" t="s">
        <v>2075</v>
      </c>
      <c r="B828" s="5" t="s">
        <v>2076</v>
      </c>
      <c r="C828">
        <v>2009</v>
      </c>
      <c r="D828" t="s">
        <v>88</v>
      </c>
      <c r="F828" t="s">
        <v>48</v>
      </c>
      <c r="J828">
        <v>1</v>
      </c>
      <c r="K828">
        <v>1</v>
      </c>
      <c r="L828">
        <v>0</v>
      </c>
      <c r="M828">
        <v>0</v>
      </c>
      <c r="N828">
        <v>1</v>
      </c>
      <c r="O828">
        <v>2</v>
      </c>
    </row>
    <row r="829" spans="1:15">
      <c r="A829" s="4" t="s">
        <v>2077</v>
      </c>
      <c r="B829" s="5" t="s">
        <v>2078</v>
      </c>
      <c r="C829">
        <v>2009</v>
      </c>
      <c r="D829" t="s">
        <v>38</v>
      </c>
      <c r="F829" t="s">
        <v>111</v>
      </c>
      <c r="G829" t="s">
        <v>89</v>
      </c>
      <c r="J829">
        <v>0</v>
      </c>
      <c r="K829">
        <v>0</v>
      </c>
      <c r="L829">
        <v>0</v>
      </c>
      <c r="M829">
        <v>0</v>
      </c>
      <c r="N829">
        <v>2</v>
      </c>
      <c r="O829">
        <v>2</v>
      </c>
    </row>
    <row r="830" spans="1:15">
      <c r="A830" s="4" t="s">
        <v>2079</v>
      </c>
      <c r="B830" s="5" t="s">
        <v>2080</v>
      </c>
      <c r="C830">
        <v>2009</v>
      </c>
      <c r="D830" t="s">
        <v>21</v>
      </c>
      <c r="E830" t="s">
        <v>155</v>
      </c>
      <c r="F830" t="s">
        <v>89</v>
      </c>
      <c r="J830">
        <v>0</v>
      </c>
      <c r="K830">
        <v>0</v>
      </c>
      <c r="L830">
        <v>0</v>
      </c>
      <c r="M830">
        <v>0</v>
      </c>
      <c r="N830">
        <v>1</v>
      </c>
      <c r="O830">
        <v>1</v>
      </c>
    </row>
    <row r="831" spans="1:15">
      <c r="A831" s="4" t="s">
        <v>2081</v>
      </c>
      <c r="B831" s="5" t="s">
        <v>2082</v>
      </c>
      <c r="C831">
        <v>2009</v>
      </c>
      <c r="D831" t="s">
        <v>163</v>
      </c>
      <c r="F831" t="s">
        <v>144</v>
      </c>
      <c r="G831" t="s">
        <v>2083</v>
      </c>
      <c r="J831">
        <v>0</v>
      </c>
      <c r="K831">
        <v>0</v>
      </c>
      <c r="L831">
        <v>0</v>
      </c>
      <c r="M831">
        <v>0</v>
      </c>
      <c r="N831">
        <v>2</v>
      </c>
      <c r="O831">
        <v>2</v>
      </c>
    </row>
    <row r="832" spans="1:15">
      <c r="A832" s="4" t="s">
        <v>2084</v>
      </c>
      <c r="B832" s="5" t="s">
        <v>2085</v>
      </c>
      <c r="C832">
        <v>2009</v>
      </c>
      <c r="D832" t="s">
        <v>88</v>
      </c>
      <c r="F832" t="s">
        <v>111</v>
      </c>
      <c r="G832" t="s">
        <v>48</v>
      </c>
      <c r="J832">
        <v>3</v>
      </c>
      <c r="K832">
        <v>3</v>
      </c>
      <c r="L832">
        <v>0</v>
      </c>
      <c r="M832">
        <v>0</v>
      </c>
      <c r="N832">
        <v>0</v>
      </c>
      <c r="O832">
        <v>3</v>
      </c>
    </row>
    <row r="833" spans="1:15">
      <c r="A833" s="4" t="s">
        <v>2086</v>
      </c>
      <c r="B833" s="5" t="s">
        <v>2087</v>
      </c>
      <c r="C833">
        <v>2009</v>
      </c>
      <c r="D833" t="s">
        <v>21</v>
      </c>
      <c r="E833" t="s">
        <v>195</v>
      </c>
      <c r="F833" t="s">
        <v>111</v>
      </c>
      <c r="J833">
        <v>1</v>
      </c>
      <c r="K833">
        <v>1</v>
      </c>
      <c r="L833">
        <v>0</v>
      </c>
      <c r="M833">
        <v>0</v>
      </c>
      <c r="N833">
        <v>0</v>
      </c>
      <c r="O833">
        <v>1</v>
      </c>
    </row>
    <row r="834" spans="1:15">
      <c r="A834" s="4" t="s">
        <v>2088</v>
      </c>
      <c r="B834" s="5" t="s">
        <v>2089</v>
      </c>
      <c r="C834">
        <v>2009</v>
      </c>
      <c r="D834" t="s">
        <v>21</v>
      </c>
      <c r="E834" t="s">
        <v>612</v>
      </c>
      <c r="F834" t="s">
        <v>65</v>
      </c>
      <c r="G834" t="s">
        <v>81</v>
      </c>
      <c r="J834">
        <v>0</v>
      </c>
      <c r="K834">
        <v>0</v>
      </c>
      <c r="L834">
        <v>0</v>
      </c>
      <c r="M834">
        <v>0</v>
      </c>
      <c r="N834">
        <v>1</v>
      </c>
      <c r="O834">
        <v>1</v>
      </c>
    </row>
    <row r="835" spans="1:15">
      <c r="A835" s="4" t="s">
        <v>2090</v>
      </c>
      <c r="B835" s="5" t="s">
        <v>2091</v>
      </c>
      <c r="C835">
        <v>2009</v>
      </c>
      <c r="D835" t="s">
        <v>280</v>
      </c>
      <c r="F835" t="s">
        <v>23</v>
      </c>
      <c r="G835" t="s">
        <v>48</v>
      </c>
      <c r="J835">
        <v>1</v>
      </c>
      <c r="K835">
        <v>1</v>
      </c>
      <c r="L835">
        <v>0</v>
      </c>
      <c r="M835">
        <v>0</v>
      </c>
      <c r="N835">
        <v>1</v>
      </c>
      <c r="O835">
        <v>2</v>
      </c>
    </row>
    <row r="836" spans="1:15">
      <c r="A836" s="4" t="s">
        <v>2092</v>
      </c>
      <c r="B836" s="5" t="s">
        <v>2093</v>
      </c>
      <c r="C836">
        <v>2009</v>
      </c>
      <c r="D836" t="s">
        <v>51</v>
      </c>
      <c r="F836" t="s">
        <v>48</v>
      </c>
      <c r="J836">
        <v>1</v>
      </c>
      <c r="K836">
        <v>1</v>
      </c>
      <c r="L836">
        <v>0</v>
      </c>
      <c r="M836">
        <v>0</v>
      </c>
      <c r="N836">
        <v>1</v>
      </c>
      <c r="O836">
        <v>2</v>
      </c>
    </row>
    <row r="837" spans="1:15">
      <c r="A837" s="4" t="s">
        <v>2094</v>
      </c>
      <c r="B837" s="5" t="s">
        <v>2095</v>
      </c>
      <c r="C837">
        <v>2009</v>
      </c>
      <c r="D837" t="s">
        <v>2096</v>
      </c>
      <c r="E837" t="s">
        <v>22</v>
      </c>
      <c r="F837" t="s">
        <v>48</v>
      </c>
      <c r="J837">
        <v>1</v>
      </c>
      <c r="K837">
        <v>0</v>
      </c>
      <c r="L837">
        <v>1</v>
      </c>
      <c r="M837">
        <v>0</v>
      </c>
      <c r="N837">
        <v>0</v>
      </c>
      <c r="O837">
        <v>1</v>
      </c>
    </row>
    <row r="838" spans="1:15">
      <c r="A838" s="4" t="s">
        <v>2097</v>
      </c>
      <c r="B838" s="5" t="s">
        <v>2098</v>
      </c>
      <c r="C838">
        <v>2009</v>
      </c>
      <c r="D838" t="s">
        <v>229</v>
      </c>
      <c r="F838" t="s">
        <v>48</v>
      </c>
      <c r="J838">
        <v>0</v>
      </c>
      <c r="K838">
        <v>0</v>
      </c>
      <c r="L838">
        <v>0</v>
      </c>
      <c r="M838">
        <v>0</v>
      </c>
      <c r="N838">
        <v>3</v>
      </c>
      <c r="O838">
        <v>3</v>
      </c>
    </row>
    <row r="839" spans="1:15">
      <c r="A839" s="4" t="s">
        <v>2099</v>
      </c>
      <c r="B839" s="5" t="s">
        <v>2100</v>
      </c>
      <c r="C839">
        <v>2009</v>
      </c>
      <c r="D839" t="s">
        <v>21</v>
      </c>
      <c r="E839" t="s">
        <v>60</v>
      </c>
      <c r="F839" t="s">
        <v>152</v>
      </c>
      <c r="J839">
        <v>0</v>
      </c>
      <c r="K839">
        <v>0</v>
      </c>
      <c r="L839">
        <v>0</v>
      </c>
      <c r="M839">
        <v>0</v>
      </c>
      <c r="N839">
        <v>2</v>
      </c>
      <c r="O839">
        <v>2</v>
      </c>
    </row>
    <row r="840" spans="1:15">
      <c r="A840" s="4" t="s">
        <v>2101</v>
      </c>
      <c r="B840" s="5" t="s">
        <v>2102</v>
      </c>
      <c r="C840">
        <v>2009</v>
      </c>
      <c r="D840" t="s">
        <v>21</v>
      </c>
      <c r="E840" t="s">
        <v>612</v>
      </c>
      <c r="F840" t="s">
        <v>1964</v>
      </c>
      <c r="J840">
        <v>2</v>
      </c>
      <c r="K840">
        <v>2</v>
      </c>
      <c r="L840">
        <v>0</v>
      </c>
      <c r="M840">
        <v>0</v>
      </c>
      <c r="N840">
        <v>0</v>
      </c>
      <c r="O840">
        <v>2</v>
      </c>
    </row>
    <row r="841" spans="1:15">
      <c r="A841" s="4" t="s">
        <v>2103</v>
      </c>
      <c r="B841" s="5" t="s">
        <v>2104</v>
      </c>
      <c r="C841">
        <v>2009</v>
      </c>
      <c r="D841" t="s">
        <v>21</v>
      </c>
      <c r="E841" t="s">
        <v>1407</v>
      </c>
      <c r="F841" t="s">
        <v>23</v>
      </c>
      <c r="J841">
        <v>0</v>
      </c>
      <c r="K841">
        <v>0</v>
      </c>
      <c r="L841">
        <v>0</v>
      </c>
      <c r="M841">
        <v>0</v>
      </c>
      <c r="N841">
        <v>2</v>
      </c>
      <c r="O841">
        <v>2</v>
      </c>
    </row>
    <row r="842" spans="1:15">
      <c r="A842" s="4" t="s">
        <v>2105</v>
      </c>
      <c r="B842" s="5" t="s">
        <v>2106</v>
      </c>
      <c r="C842">
        <v>2009</v>
      </c>
      <c r="D842" t="s">
        <v>21</v>
      </c>
      <c r="E842" t="s">
        <v>166</v>
      </c>
      <c r="F842" t="s">
        <v>134</v>
      </c>
      <c r="J842">
        <v>1</v>
      </c>
      <c r="K842">
        <v>1</v>
      </c>
      <c r="L842">
        <v>0</v>
      </c>
      <c r="M842">
        <v>0</v>
      </c>
      <c r="N842">
        <v>1</v>
      </c>
      <c r="O842">
        <v>2</v>
      </c>
    </row>
    <row r="843" spans="1:15">
      <c r="A843" s="4" t="s">
        <v>2107</v>
      </c>
      <c r="B843" s="5" t="s">
        <v>2108</v>
      </c>
      <c r="C843">
        <v>2009</v>
      </c>
      <c r="D843" t="s">
        <v>80</v>
      </c>
      <c r="F843" t="s">
        <v>75</v>
      </c>
      <c r="J843">
        <v>0</v>
      </c>
      <c r="K843">
        <v>0</v>
      </c>
      <c r="L843">
        <v>0</v>
      </c>
      <c r="M843">
        <v>0</v>
      </c>
      <c r="N843">
        <v>1</v>
      </c>
      <c r="O843">
        <v>1</v>
      </c>
    </row>
    <row r="844" spans="1:15">
      <c r="A844" s="4" t="s">
        <v>2109</v>
      </c>
      <c r="B844" s="5" t="s">
        <v>2110</v>
      </c>
      <c r="C844">
        <v>2009</v>
      </c>
      <c r="D844" t="s">
        <v>683</v>
      </c>
      <c r="F844" t="s">
        <v>33</v>
      </c>
      <c r="G844" t="s">
        <v>57</v>
      </c>
      <c r="J844">
        <v>1</v>
      </c>
      <c r="K844">
        <v>0</v>
      </c>
      <c r="L844">
        <v>1</v>
      </c>
      <c r="M844">
        <v>0</v>
      </c>
      <c r="N844">
        <v>1</v>
      </c>
      <c r="O844">
        <v>2</v>
      </c>
    </row>
    <row r="845" spans="1:15">
      <c r="A845" s="4" t="s">
        <v>2111</v>
      </c>
      <c r="B845" s="5" t="s">
        <v>2112</v>
      </c>
      <c r="C845">
        <v>2009</v>
      </c>
      <c r="D845" t="s">
        <v>21</v>
      </c>
      <c r="E845" t="s">
        <v>46</v>
      </c>
      <c r="F845" t="s">
        <v>134</v>
      </c>
      <c r="G845" t="s">
        <v>48</v>
      </c>
      <c r="J845">
        <v>1</v>
      </c>
      <c r="K845">
        <v>0</v>
      </c>
      <c r="L845">
        <v>1</v>
      </c>
      <c r="M845">
        <v>0</v>
      </c>
      <c r="N845">
        <v>0</v>
      </c>
      <c r="O845">
        <v>1</v>
      </c>
    </row>
    <row r="846" spans="1:15">
      <c r="A846" s="4" t="s">
        <v>2113</v>
      </c>
      <c r="B846" s="5" t="s">
        <v>2114</v>
      </c>
      <c r="C846">
        <v>2009</v>
      </c>
      <c r="D846" t="s">
        <v>140</v>
      </c>
      <c r="F846" t="s">
        <v>48</v>
      </c>
      <c r="J846">
        <v>1</v>
      </c>
      <c r="K846">
        <v>1</v>
      </c>
      <c r="L846">
        <v>0</v>
      </c>
      <c r="M846">
        <v>0</v>
      </c>
      <c r="N846">
        <v>0</v>
      </c>
      <c r="O846">
        <v>1</v>
      </c>
    </row>
    <row r="847" spans="1:15">
      <c r="A847" s="4" t="s">
        <v>2115</v>
      </c>
      <c r="B847" s="5" t="s">
        <v>2116</v>
      </c>
      <c r="C847">
        <v>2009</v>
      </c>
      <c r="D847" t="s">
        <v>381</v>
      </c>
      <c r="F847" t="s">
        <v>56</v>
      </c>
      <c r="G847" t="s">
        <v>48</v>
      </c>
      <c r="J847">
        <v>0</v>
      </c>
      <c r="K847">
        <v>0</v>
      </c>
      <c r="L847">
        <v>0</v>
      </c>
      <c r="M847">
        <v>0</v>
      </c>
      <c r="N847">
        <v>3</v>
      </c>
      <c r="O847">
        <v>3</v>
      </c>
    </row>
    <row r="848" spans="1:15">
      <c r="A848" s="4" t="s">
        <v>1623</v>
      </c>
      <c r="B848" s="5" t="s">
        <v>2117</v>
      </c>
      <c r="C848">
        <v>2009</v>
      </c>
      <c r="D848" t="s">
        <v>1754</v>
      </c>
      <c r="F848" t="s">
        <v>75</v>
      </c>
      <c r="G848" t="s">
        <v>48</v>
      </c>
      <c r="J848">
        <v>0</v>
      </c>
      <c r="K848">
        <v>0</v>
      </c>
      <c r="L848">
        <v>0</v>
      </c>
      <c r="M848">
        <v>0</v>
      </c>
      <c r="N848">
        <v>2</v>
      </c>
      <c r="O848">
        <v>2</v>
      </c>
    </row>
    <row r="849" spans="1:15">
      <c r="A849" s="4" t="s">
        <v>2118</v>
      </c>
      <c r="B849" s="5" t="s">
        <v>2119</v>
      </c>
      <c r="C849">
        <v>2009</v>
      </c>
      <c r="D849" t="s">
        <v>229</v>
      </c>
      <c r="F849" t="s">
        <v>48</v>
      </c>
      <c r="J849">
        <v>1</v>
      </c>
      <c r="K849">
        <v>1</v>
      </c>
      <c r="L849">
        <v>0</v>
      </c>
      <c r="M849">
        <v>0</v>
      </c>
      <c r="N849">
        <v>0</v>
      </c>
      <c r="O849">
        <v>1</v>
      </c>
    </row>
    <row r="850" spans="1:15">
      <c r="A850" s="4" t="s">
        <v>2120</v>
      </c>
      <c r="B850" s="5" t="s">
        <v>2121</v>
      </c>
      <c r="C850">
        <v>2009</v>
      </c>
      <c r="D850" t="s">
        <v>229</v>
      </c>
      <c r="F850" t="s">
        <v>33</v>
      </c>
      <c r="G850" t="s">
        <v>57</v>
      </c>
      <c r="J850">
        <v>2</v>
      </c>
      <c r="K850">
        <v>2</v>
      </c>
      <c r="L850">
        <v>0</v>
      </c>
      <c r="M850">
        <v>0</v>
      </c>
      <c r="N850">
        <v>0</v>
      </c>
      <c r="O850">
        <v>2</v>
      </c>
    </row>
    <row r="851" spans="1:15">
      <c r="A851" s="4" t="s">
        <v>2122</v>
      </c>
      <c r="B851" s="5" t="s">
        <v>2123</v>
      </c>
      <c r="C851">
        <v>2009</v>
      </c>
      <c r="D851" t="s">
        <v>381</v>
      </c>
      <c r="F851" t="s">
        <v>48</v>
      </c>
      <c r="G851" t="s">
        <v>65</v>
      </c>
      <c r="J851">
        <v>0</v>
      </c>
      <c r="K851">
        <v>0</v>
      </c>
      <c r="L851">
        <v>0</v>
      </c>
      <c r="M851">
        <v>0</v>
      </c>
      <c r="N851">
        <v>2</v>
      </c>
      <c r="O851">
        <v>2</v>
      </c>
    </row>
    <row r="852" spans="1:15">
      <c r="A852" s="4" t="s">
        <v>2124</v>
      </c>
      <c r="B852" s="5" t="s">
        <v>2125</v>
      </c>
      <c r="C852">
        <v>2009</v>
      </c>
      <c r="D852" t="s">
        <v>21</v>
      </c>
      <c r="E852" t="s">
        <v>547</v>
      </c>
      <c r="F852" t="s">
        <v>48</v>
      </c>
      <c r="J852">
        <v>2</v>
      </c>
      <c r="K852">
        <v>2</v>
      </c>
      <c r="L852">
        <v>0</v>
      </c>
      <c r="M852">
        <v>0</v>
      </c>
      <c r="N852">
        <v>0</v>
      </c>
      <c r="O852">
        <v>2</v>
      </c>
    </row>
    <row r="853" spans="1:15">
      <c r="A853" s="4" t="s">
        <v>2126</v>
      </c>
      <c r="B853" s="5" t="s">
        <v>2127</v>
      </c>
      <c r="C853">
        <v>2009</v>
      </c>
      <c r="D853" t="s">
        <v>957</v>
      </c>
      <c r="F853" t="s">
        <v>152</v>
      </c>
      <c r="J853">
        <v>1</v>
      </c>
      <c r="K853">
        <v>1</v>
      </c>
      <c r="L853">
        <v>0</v>
      </c>
      <c r="M853">
        <v>0</v>
      </c>
      <c r="N853">
        <v>0</v>
      </c>
      <c r="O853">
        <v>1</v>
      </c>
    </row>
    <row r="854" spans="1:15">
      <c r="A854" s="4" t="s">
        <v>2128</v>
      </c>
      <c r="B854" s="5" t="s">
        <v>2129</v>
      </c>
      <c r="C854">
        <v>2009</v>
      </c>
      <c r="D854" t="s">
        <v>206</v>
      </c>
      <c r="F854" t="s">
        <v>152</v>
      </c>
      <c r="J854">
        <v>0</v>
      </c>
      <c r="K854">
        <v>0</v>
      </c>
      <c r="L854">
        <v>0</v>
      </c>
      <c r="M854">
        <v>0</v>
      </c>
      <c r="N854">
        <v>2</v>
      </c>
      <c r="O854">
        <v>2</v>
      </c>
    </row>
    <row r="855" spans="1:15">
      <c r="A855" s="4" t="s">
        <v>2130</v>
      </c>
      <c r="B855" s="5" t="s">
        <v>2131</v>
      </c>
      <c r="C855">
        <v>2009</v>
      </c>
      <c r="D855" t="s">
        <v>96</v>
      </c>
      <c r="F855" t="s">
        <v>1964</v>
      </c>
      <c r="G855" t="s">
        <v>56</v>
      </c>
      <c r="J855">
        <v>0</v>
      </c>
      <c r="K855">
        <v>0</v>
      </c>
      <c r="L855">
        <v>0</v>
      </c>
      <c r="M855">
        <v>0</v>
      </c>
      <c r="N855">
        <v>2</v>
      </c>
      <c r="O855">
        <v>2</v>
      </c>
    </row>
    <row r="856" spans="1:15">
      <c r="A856" s="4" t="s">
        <v>2132</v>
      </c>
      <c r="B856" s="5" t="s">
        <v>1256</v>
      </c>
      <c r="C856">
        <v>2009</v>
      </c>
      <c r="D856" t="s">
        <v>38</v>
      </c>
      <c r="F856" t="s">
        <v>65</v>
      </c>
      <c r="G856" t="s">
        <v>81</v>
      </c>
      <c r="J856">
        <v>0</v>
      </c>
      <c r="K856">
        <v>0</v>
      </c>
      <c r="L856">
        <v>0</v>
      </c>
      <c r="M856">
        <v>0</v>
      </c>
      <c r="N856">
        <v>4</v>
      </c>
      <c r="O856">
        <v>4</v>
      </c>
    </row>
    <row r="857" spans="1:15">
      <c r="A857" s="4" t="s">
        <v>2133</v>
      </c>
      <c r="B857" s="5" t="s">
        <v>2134</v>
      </c>
      <c r="C857">
        <v>2009</v>
      </c>
      <c r="D857" t="s">
        <v>1754</v>
      </c>
      <c r="F857" t="s">
        <v>48</v>
      </c>
      <c r="G857" t="s">
        <v>57</v>
      </c>
      <c r="J857">
        <v>2</v>
      </c>
      <c r="K857">
        <v>2</v>
      </c>
      <c r="L857">
        <v>0</v>
      </c>
      <c r="M857">
        <v>0</v>
      </c>
      <c r="N857">
        <v>0</v>
      </c>
      <c r="O857">
        <v>2</v>
      </c>
    </row>
    <row r="858" spans="1:15">
      <c r="A858" s="4" t="s">
        <v>2135</v>
      </c>
      <c r="B858" s="5" t="s">
        <v>2136</v>
      </c>
      <c r="C858">
        <v>2009</v>
      </c>
      <c r="D858" t="s">
        <v>7</v>
      </c>
      <c r="F858" t="s">
        <v>111</v>
      </c>
      <c r="G858" t="s">
        <v>48</v>
      </c>
      <c r="J858">
        <v>0</v>
      </c>
      <c r="K858">
        <v>0</v>
      </c>
      <c r="L858">
        <v>0</v>
      </c>
      <c r="M858">
        <v>0</v>
      </c>
      <c r="N858">
        <v>2</v>
      </c>
      <c r="O858">
        <v>2</v>
      </c>
    </row>
    <row r="859" spans="1:15">
      <c r="A859" s="4" t="s">
        <v>2137</v>
      </c>
      <c r="B859" s="5" t="s">
        <v>2138</v>
      </c>
      <c r="C859">
        <v>2009</v>
      </c>
      <c r="D859" t="s">
        <v>21</v>
      </c>
      <c r="E859" t="s">
        <v>526</v>
      </c>
      <c r="F859" t="s">
        <v>134</v>
      </c>
      <c r="G859" t="s">
        <v>48</v>
      </c>
      <c r="J859">
        <v>0</v>
      </c>
      <c r="K859">
        <v>0</v>
      </c>
      <c r="L859">
        <v>0</v>
      </c>
      <c r="M859">
        <v>0</v>
      </c>
      <c r="N859">
        <v>2</v>
      </c>
      <c r="O859">
        <v>2</v>
      </c>
    </row>
    <row r="860" spans="1:15">
      <c r="A860" s="4" t="s">
        <v>2139</v>
      </c>
      <c r="B860" s="5" t="s">
        <v>2140</v>
      </c>
      <c r="C860">
        <v>2009</v>
      </c>
      <c r="D860" t="s">
        <v>1754</v>
      </c>
      <c r="F860" t="s">
        <v>111</v>
      </c>
      <c r="J860">
        <v>1</v>
      </c>
      <c r="K860">
        <v>1</v>
      </c>
      <c r="L860">
        <v>0</v>
      </c>
      <c r="M860">
        <v>0</v>
      </c>
      <c r="N860">
        <v>1</v>
      </c>
      <c r="O860">
        <v>2</v>
      </c>
    </row>
    <row r="861" spans="1:15">
      <c r="A861" s="4" t="s">
        <v>2141</v>
      </c>
      <c r="B861" s="5" t="s">
        <v>2142</v>
      </c>
      <c r="C861">
        <v>2009</v>
      </c>
      <c r="D861" t="s">
        <v>21</v>
      </c>
      <c r="E861" t="s">
        <v>166</v>
      </c>
      <c r="F861" t="s">
        <v>65</v>
      </c>
      <c r="G861" t="s">
        <v>152</v>
      </c>
      <c r="J861">
        <v>0</v>
      </c>
      <c r="K861">
        <v>0</v>
      </c>
      <c r="L861">
        <v>0</v>
      </c>
      <c r="M861">
        <v>0</v>
      </c>
      <c r="N861">
        <v>3</v>
      </c>
      <c r="O861">
        <v>3</v>
      </c>
    </row>
    <row r="862" spans="1:15">
      <c r="A862" s="4" t="s">
        <v>2143</v>
      </c>
      <c r="B862" s="5" t="s">
        <v>2144</v>
      </c>
      <c r="C862">
        <v>2009</v>
      </c>
      <c r="D862" t="s">
        <v>74</v>
      </c>
      <c r="F862" t="s">
        <v>48</v>
      </c>
      <c r="J862">
        <v>2</v>
      </c>
      <c r="K862">
        <v>2</v>
      </c>
      <c r="L862">
        <v>0</v>
      </c>
      <c r="M862">
        <v>0</v>
      </c>
      <c r="N862">
        <v>1</v>
      </c>
      <c r="O862">
        <v>3</v>
      </c>
    </row>
    <row r="863" spans="1:15">
      <c r="A863" s="4" t="s">
        <v>2145</v>
      </c>
      <c r="B863" s="5" t="s">
        <v>2146</v>
      </c>
      <c r="C863">
        <v>2009</v>
      </c>
      <c r="D863" t="s">
        <v>21</v>
      </c>
      <c r="E863" t="s">
        <v>2147</v>
      </c>
      <c r="F863" t="s">
        <v>65</v>
      </c>
      <c r="G863" t="s">
        <v>81</v>
      </c>
      <c r="J863">
        <v>0</v>
      </c>
      <c r="K863">
        <v>0</v>
      </c>
      <c r="L863">
        <v>0</v>
      </c>
      <c r="M863">
        <v>0</v>
      </c>
      <c r="N863">
        <v>2</v>
      </c>
      <c r="O863">
        <v>2</v>
      </c>
    </row>
    <row r="864" spans="1:15">
      <c r="A864" s="4" t="s">
        <v>2148</v>
      </c>
      <c r="B864" s="5" t="s">
        <v>2149</v>
      </c>
      <c r="C864">
        <v>2009</v>
      </c>
      <c r="D864" t="s">
        <v>21</v>
      </c>
      <c r="E864" t="s">
        <v>2150</v>
      </c>
      <c r="F864" t="s">
        <v>81</v>
      </c>
      <c r="G864" t="s">
        <v>75</v>
      </c>
      <c r="J864">
        <v>0</v>
      </c>
      <c r="K864">
        <v>0</v>
      </c>
      <c r="L864">
        <v>0</v>
      </c>
      <c r="M864">
        <v>0</v>
      </c>
      <c r="N864">
        <v>1</v>
      </c>
      <c r="O864">
        <v>1</v>
      </c>
    </row>
    <row r="865" spans="1:15">
      <c r="A865" s="4" t="s">
        <v>2151</v>
      </c>
      <c r="B865" s="5" t="s">
        <v>2152</v>
      </c>
      <c r="C865">
        <v>2009</v>
      </c>
      <c r="D865" t="s">
        <v>21</v>
      </c>
      <c r="E865" t="s">
        <v>526</v>
      </c>
      <c r="F865" t="s">
        <v>48</v>
      </c>
      <c r="G865" t="s">
        <v>33</v>
      </c>
      <c r="J865">
        <v>0</v>
      </c>
      <c r="K865">
        <v>0</v>
      </c>
      <c r="L865">
        <v>0</v>
      </c>
      <c r="M865">
        <v>2</v>
      </c>
      <c r="N865">
        <v>2</v>
      </c>
      <c r="O865">
        <v>2</v>
      </c>
    </row>
    <row r="866" spans="1:15">
      <c r="A866" s="4" t="s">
        <v>2153</v>
      </c>
      <c r="B866" s="5" t="s">
        <v>2154</v>
      </c>
      <c r="C866">
        <v>2009</v>
      </c>
      <c r="D866" t="s">
        <v>263</v>
      </c>
      <c r="F866" t="s">
        <v>48</v>
      </c>
      <c r="G866" t="s">
        <v>81</v>
      </c>
      <c r="J866">
        <v>2</v>
      </c>
      <c r="K866">
        <v>2</v>
      </c>
      <c r="L866">
        <v>0</v>
      </c>
      <c r="M866">
        <v>0</v>
      </c>
      <c r="N866">
        <v>0</v>
      </c>
      <c r="O866">
        <v>2</v>
      </c>
    </row>
    <row r="867" spans="1:15">
      <c r="A867" s="4" t="s">
        <v>2155</v>
      </c>
      <c r="B867" s="5" t="s">
        <v>2156</v>
      </c>
      <c r="C867">
        <v>2009</v>
      </c>
      <c r="D867" t="s">
        <v>21</v>
      </c>
      <c r="E867" t="s">
        <v>2157</v>
      </c>
      <c r="F867" t="s">
        <v>1773</v>
      </c>
      <c r="J867">
        <v>1</v>
      </c>
      <c r="K867">
        <v>1</v>
      </c>
      <c r="L867">
        <v>0</v>
      </c>
      <c r="M867">
        <v>0</v>
      </c>
      <c r="N867">
        <v>1</v>
      </c>
      <c r="O867">
        <v>2</v>
      </c>
    </row>
    <row r="868" spans="1:15">
      <c r="A868" s="4" t="s">
        <v>2158</v>
      </c>
      <c r="B868" s="5" t="s">
        <v>2159</v>
      </c>
      <c r="C868">
        <v>2009</v>
      </c>
      <c r="D868" t="s">
        <v>1754</v>
      </c>
      <c r="F868" t="s">
        <v>48</v>
      </c>
      <c r="J868">
        <v>2</v>
      </c>
      <c r="K868">
        <v>0</v>
      </c>
      <c r="L868">
        <v>2</v>
      </c>
      <c r="M868">
        <v>0</v>
      </c>
      <c r="N868">
        <v>0</v>
      </c>
      <c r="O868">
        <v>2</v>
      </c>
    </row>
    <row r="869" spans="1:15">
      <c r="A869" s="4" t="s">
        <v>2160</v>
      </c>
      <c r="B869" s="5" t="s">
        <v>2161</v>
      </c>
      <c r="C869">
        <v>2009</v>
      </c>
      <c r="D869" t="s">
        <v>21</v>
      </c>
      <c r="E869" t="s">
        <v>505</v>
      </c>
      <c r="F869" t="s">
        <v>48</v>
      </c>
      <c r="G869" t="s">
        <v>144</v>
      </c>
      <c r="J869">
        <v>0</v>
      </c>
      <c r="K869">
        <v>0</v>
      </c>
      <c r="L869">
        <v>0</v>
      </c>
      <c r="M869">
        <v>0</v>
      </c>
      <c r="N869">
        <v>2</v>
      </c>
      <c r="O869">
        <v>2</v>
      </c>
    </row>
    <row r="870" spans="1:15">
      <c r="A870" s="4" t="s">
        <v>2162</v>
      </c>
      <c r="B870" s="5" t="s">
        <v>2163</v>
      </c>
      <c r="C870">
        <v>2009</v>
      </c>
      <c r="D870" t="s">
        <v>2164</v>
      </c>
      <c r="E870" t="s">
        <v>505</v>
      </c>
      <c r="F870" t="s">
        <v>65</v>
      </c>
      <c r="G870" t="s">
        <v>35</v>
      </c>
      <c r="J870">
        <v>5</v>
      </c>
      <c r="K870">
        <v>0</v>
      </c>
      <c r="L870">
        <v>0</v>
      </c>
      <c r="M870">
        <v>5</v>
      </c>
      <c r="N870">
        <v>2</v>
      </c>
      <c r="O870">
        <v>7</v>
      </c>
    </row>
    <row r="871" spans="1:15">
      <c r="A871" s="4" t="s">
        <v>1536</v>
      </c>
      <c r="B871" s="10" t="s">
        <v>1537</v>
      </c>
      <c r="C871">
        <v>2008</v>
      </c>
      <c r="D871" t="s">
        <v>21</v>
      </c>
      <c r="E871" t="s">
        <v>133</v>
      </c>
      <c r="F871" t="s">
        <v>129</v>
      </c>
      <c r="G871" t="s">
        <v>179</v>
      </c>
      <c r="H871" t="s">
        <v>17</v>
      </c>
      <c r="J871">
        <v>0</v>
      </c>
      <c r="K871">
        <v>0</v>
      </c>
      <c r="L871">
        <v>0</v>
      </c>
      <c r="M871">
        <v>0</v>
      </c>
      <c r="N871">
        <v>3</v>
      </c>
      <c r="O871">
        <v>3</v>
      </c>
    </row>
    <row r="872" spans="1:15">
      <c r="A872" s="4" t="s">
        <v>1538</v>
      </c>
      <c r="B872" s="10" t="s">
        <v>1539</v>
      </c>
      <c r="C872">
        <v>2008</v>
      </c>
      <c r="D872" t="s">
        <v>464</v>
      </c>
      <c r="F872" t="s">
        <v>111</v>
      </c>
      <c r="G872" t="s">
        <v>17</v>
      </c>
      <c r="J872">
        <v>1</v>
      </c>
      <c r="K872">
        <v>1</v>
      </c>
      <c r="L872">
        <v>0</v>
      </c>
      <c r="M872">
        <v>0</v>
      </c>
      <c r="N872">
        <v>2</v>
      </c>
      <c r="O872">
        <v>3</v>
      </c>
    </row>
    <row r="873" spans="1:15">
      <c r="A873" s="4" t="s">
        <v>1540</v>
      </c>
      <c r="B873" s="10" t="s">
        <v>1541</v>
      </c>
      <c r="C873">
        <v>2008</v>
      </c>
      <c r="D873" t="s">
        <v>114</v>
      </c>
      <c r="F873" t="s">
        <v>17</v>
      </c>
      <c r="G873" t="s">
        <v>129</v>
      </c>
      <c r="J873">
        <v>1</v>
      </c>
      <c r="K873">
        <v>1</v>
      </c>
      <c r="L873">
        <v>0</v>
      </c>
      <c r="M873">
        <v>0</v>
      </c>
      <c r="N873">
        <v>2</v>
      </c>
      <c r="O873">
        <v>3</v>
      </c>
    </row>
    <row r="874" spans="1:15">
      <c r="A874" s="4" t="s">
        <v>1542</v>
      </c>
      <c r="B874" s="10" t="s">
        <v>1543</v>
      </c>
      <c r="C874">
        <v>2008</v>
      </c>
      <c r="D874" t="s">
        <v>1388</v>
      </c>
      <c r="F874" t="s">
        <v>75</v>
      </c>
      <c r="G874" t="s">
        <v>47</v>
      </c>
      <c r="H874" t="s">
        <v>17</v>
      </c>
      <c r="J874">
        <v>0</v>
      </c>
      <c r="K874">
        <v>0</v>
      </c>
      <c r="L874">
        <v>0</v>
      </c>
      <c r="M874">
        <v>0</v>
      </c>
      <c r="N874">
        <v>2</v>
      </c>
      <c r="O874">
        <v>2</v>
      </c>
    </row>
    <row r="875" spans="1:15">
      <c r="A875" s="4" t="s">
        <v>1544</v>
      </c>
      <c r="B875" s="10" t="s">
        <v>1545</v>
      </c>
      <c r="C875">
        <v>2008</v>
      </c>
      <c r="D875" t="s">
        <v>229</v>
      </c>
      <c r="F875" t="s">
        <v>57</v>
      </c>
      <c r="G875" t="s">
        <v>33</v>
      </c>
      <c r="H875" t="s">
        <v>17</v>
      </c>
      <c r="J875">
        <v>2</v>
      </c>
      <c r="K875">
        <v>2</v>
      </c>
      <c r="L875">
        <v>0</v>
      </c>
      <c r="M875">
        <v>0</v>
      </c>
      <c r="N875">
        <v>0</v>
      </c>
      <c r="O875">
        <v>2</v>
      </c>
    </row>
    <row r="876" spans="1:15">
      <c r="A876" s="4" t="s">
        <v>1546</v>
      </c>
      <c r="B876" s="10" t="s">
        <v>1547</v>
      </c>
      <c r="C876">
        <v>2008</v>
      </c>
      <c r="D876" t="s">
        <v>21</v>
      </c>
      <c r="E876" t="s">
        <v>489</v>
      </c>
      <c r="F876" t="s">
        <v>111</v>
      </c>
      <c r="G876" t="s">
        <v>129</v>
      </c>
      <c r="H876" t="s">
        <v>17</v>
      </c>
      <c r="J876">
        <v>0</v>
      </c>
      <c r="K876">
        <v>0</v>
      </c>
      <c r="L876">
        <v>0</v>
      </c>
      <c r="M876">
        <v>0</v>
      </c>
      <c r="N876">
        <v>2</v>
      </c>
      <c r="O876">
        <v>2</v>
      </c>
    </row>
    <row r="877" spans="1:15">
      <c r="A877" s="4" t="s">
        <v>1548</v>
      </c>
      <c r="B877" s="10" t="s">
        <v>383</v>
      </c>
      <c r="C877">
        <v>2008</v>
      </c>
      <c r="D877" t="s">
        <v>169</v>
      </c>
      <c r="F877" t="s">
        <v>152</v>
      </c>
      <c r="G877" t="s">
        <v>17</v>
      </c>
      <c r="J877">
        <v>0</v>
      </c>
      <c r="K877">
        <v>0</v>
      </c>
      <c r="L877">
        <v>0</v>
      </c>
      <c r="M877">
        <v>0</v>
      </c>
      <c r="N877">
        <v>2</v>
      </c>
      <c r="O877">
        <v>2</v>
      </c>
    </row>
    <row r="878" spans="1:15">
      <c r="A878" s="4" t="s">
        <v>1549</v>
      </c>
      <c r="B878" s="10" t="s">
        <v>1550</v>
      </c>
      <c r="C878">
        <v>2008</v>
      </c>
      <c r="D878" t="s">
        <v>169</v>
      </c>
      <c r="F878" t="s">
        <v>129</v>
      </c>
      <c r="G878" t="s">
        <v>17</v>
      </c>
      <c r="J878">
        <v>1</v>
      </c>
      <c r="K878">
        <v>1</v>
      </c>
      <c r="L878">
        <v>0</v>
      </c>
      <c r="M878">
        <v>0</v>
      </c>
      <c r="N878">
        <v>1</v>
      </c>
      <c r="O878">
        <v>2</v>
      </c>
    </row>
    <row r="879" spans="1:15">
      <c r="A879" s="4" t="s">
        <v>1551</v>
      </c>
      <c r="B879" s="10" t="s">
        <v>1552</v>
      </c>
      <c r="C879">
        <v>2008</v>
      </c>
      <c r="D879" t="s">
        <v>229</v>
      </c>
      <c r="F879" t="s">
        <v>129</v>
      </c>
      <c r="G879" t="s">
        <v>17</v>
      </c>
      <c r="J879">
        <v>0</v>
      </c>
      <c r="K879">
        <v>0</v>
      </c>
      <c r="L879">
        <v>0</v>
      </c>
      <c r="M879">
        <v>0</v>
      </c>
      <c r="N879">
        <v>2</v>
      </c>
      <c r="O879">
        <v>2</v>
      </c>
    </row>
    <row r="880" spans="1:15">
      <c r="A880" s="4" t="s">
        <v>1418</v>
      </c>
      <c r="B880" s="10" t="s">
        <v>1553</v>
      </c>
      <c r="C880">
        <v>2008</v>
      </c>
      <c r="D880" t="s">
        <v>229</v>
      </c>
      <c r="F880" t="s">
        <v>17</v>
      </c>
      <c r="J880">
        <v>0</v>
      </c>
      <c r="K880">
        <v>0</v>
      </c>
      <c r="L880">
        <v>0</v>
      </c>
      <c r="M880">
        <v>0</v>
      </c>
      <c r="N880">
        <v>2</v>
      </c>
      <c r="O880">
        <v>2</v>
      </c>
    </row>
    <row r="881" spans="1:15">
      <c r="A881" s="4" t="s">
        <v>1554</v>
      </c>
      <c r="B881" s="10" t="s">
        <v>1555</v>
      </c>
      <c r="C881">
        <v>2008</v>
      </c>
      <c r="D881" t="s">
        <v>128</v>
      </c>
      <c r="F881" t="s">
        <v>47</v>
      </c>
      <c r="G881" t="s">
        <v>17</v>
      </c>
      <c r="J881">
        <v>1</v>
      </c>
      <c r="K881">
        <v>1</v>
      </c>
      <c r="L881">
        <v>0</v>
      </c>
      <c r="M881">
        <v>0</v>
      </c>
      <c r="N881">
        <v>0</v>
      </c>
      <c r="O881">
        <v>1</v>
      </c>
    </row>
    <row r="882" spans="1:15">
      <c r="A882" s="4" t="s">
        <v>1556</v>
      </c>
      <c r="B882" s="10" t="s">
        <v>1557</v>
      </c>
      <c r="C882">
        <v>2008</v>
      </c>
      <c r="D882" t="s">
        <v>21</v>
      </c>
      <c r="E882" t="s">
        <v>648</v>
      </c>
      <c r="F882" t="s">
        <v>75</v>
      </c>
      <c r="G882" t="s">
        <v>179</v>
      </c>
      <c r="H882" t="s">
        <v>17</v>
      </c>
      <c r="J882">
        <v>0</v>
      </c>
      <c r="K882">
        <v>0</v>
      </c>
      <c r="L882">
        <v>0</v>
      </c>
      <c r="M882">
        <v>0</v>
      </c>
      <c r="N882">
        <v>1</v>
      </c>
      <c r="O882">
        <v>1</v>
      </c>
    </row>
    <row r="883" spans="1:15">
      <c r="A883" s="4" t="s">
        <v>1558</v>
      </c>
      <c r="B883" s="10" t="s">
        <v>1559</v>
      </c>
      <c r="C883">
        <v>2008</v>
      </c>
      <c r="D883" t="s">
        <v>21</v>
      </c>
      <c r="E883" t="s">
        <v>46</v>
      </c>
      <c r="F883" t="s">
        <v>129</v>
      </c>
      <c r="G883" t="s">
        <v>17</v>
      </c>
      <c r="J883">
        <v>0</v>
      </c>
      <c r="K883">
        <v>0</v>
      </c>
      <c r="L883">
        <v>0</v>
      </c>
      <c r="M883">
        <v>0</v>
      </c>
      <c r="N883">
        <v>2</v>
      </c>
      <c r="O883">
        <v>2</v>
      </c>
    </row>
    <row r="884" spans="1:15">
      <c r="A884" s="4" t="s">
        <v>1560</v>
      </c>
      <c r="B884" s="10" t="s">
        <v>1561</v>
      </c>
      <c r="C884">
        <v>2008</v>
      </c>
      <c r="D884" t="s">
        <v>21</v>
      </c>
      <c r="E884" t="s">
        <v>1562</v>
      </c>
      <c r="F884" t="s">
        <v>52</v>
      </c>
      <c r="G884" t="s">
        <v>33</v>
      </c>
      <c r="H884" t="s">
        <v>17</v>
      </c>
      <c r="J884">
        <v>0</v>
      </c>
      <c r="K884">
        <v>0</v>
      </c>
      <c r="L884">
        <v>0</v>
      </c>
      <c r="M884">
        <v>0</v>
      </c>
      <c r="N884">
        <v>2</v>
      </c>
      <c r="O884">
        <v>2</v>
      </c>
    </row>
    <row r="885" spans="1:15">
      <c r="A885" s="4" t="s">
        <v>1563</v>
      </c>
      <c r="B885" s="10" t="s">
        <v>1564</v>
      </c>
      <c r="C885">
        <v>2008</v>
      </c>
      <c r="D885" t="s">
        <v>1118</v>
      </c>
      <c r="F885" t="s">
        <v>111</v>
      </c>
      <c r="G885" t="s">
        <v>47</v>
      </c>
      <c r="H885" t="s">
        <v>179</v>
      </c>
      <c r="I885" t="s">
        <v>17</v>
      </c>
      <c r="J885">
        <v>1</v>
      </c>
      <c r="K885">
        <v>1</v>
      </c>
      <c r="L885">
        <v>0</v>
      </c>
      <c r="M885">
        <v>0</v>
      </c>
      <c r="N885">
        <v>1</v>
      </c>
      <c r="O885">
        <v>2</v>
      </c>
    </row>
    <row r="886" spans="1:15">
      <c r="A886" s="4" t="s">
        <v>1565</v>
      </c>
      <c r="B886" s="10" t="s">
        <v>1566</v>
      </c>
      <c r="C886">
        <v>2008</v>
      </c>
      <c r="D886" t="s">
        <v>202</v>
      </c>
      <c r="F886" t="s">
        <v>17</v>
      </c>
      <c r="J886">
        <v>0</v>
      </c>
      <c r="K886">
        <v>0</v>
      </c>
      <c r="L886">
        <v>0</v>
      </c>
      <c r="M886">
        <v>0</v>
      </c>
      <c r="N886">
        <v>1</v>
      </c>
      <c r="O886">
        <v>1</v>
      </c>
    </row>
    <row r="887" spans="1:15">
      <c r="A887" s="4" t="s">
        <v>1567</v>
      </c>
      <c r="B887" s="10" t="s">
        <v>1568</v>
      </c>
      <c r="C887">
        <v>2008</v>
      </c>
      <c r="D887" t="s">
        <v>21</v>
      </c>
      <c r="E887" t="s">
        <v>22</v>
      </c>
      <c r="F887" t="s">
        <v>47</v>
      </c>
      <c r="G887" t="s">
        <v>17</v>
      </c>
      <c r="J887">
        <v>0</v>
      </c>
      <c r="K887">
        <v>0</v>
      </c>
      <c r="L887">
        <v>0</v>
      </c>
      <c r="M887">
        <v>0</v>
      </c>
      <c r="N887">
        <v>2</v>
      </c>
      <c r="O887">
        <v>2</v>
      </c>
    </row>
    <row r="888" spans="1:15">
      <c r="A888" s="4" t="s">
        <v>1569</v>
      </c>
      <c r="B888" s="10" t="s">
        <v>1570</v>
      </c>
      <c r="C888">
        <v>2008</v>
      </c>
      <c r="D888" t="s">
        <v>293</v>
      </c>
      <c r="F888" t="s">
        <v>111</v>
      </c>
      <c r="G888" t="s">
        <v>23</v>
      </c>
      <c r="H888" t="s">
        <v>1121</v>
      </c>
      <c r="I888" t="s">
        <v>17</v>
      </c>
      <c r="J888">
        <v>0</v>
      </c>
      <c r="K888">
        <v>0</v>
      </c>
      <c r="L888">
        <v>0</v>
      </c>
      <c r="M888">
        <v>0</v>
      </c>
      <c r="N888">
        <v>3</v>
      </c>
      <c r="O888">
        <v>3</v>
      </c>
    </row>
    <row r="889" spans="1:15">
      <c r="A889" s="4" t="s">
        <v>1571</v>
      </c>
      <c r="B889" s="10" t="s">
        <v>1572</v>
      </c>
      <c r="C889">
        <v>2008</v>
      </c>
      <c r="D889" t="s">
        <v>21</v>
      </c>
      <c r="E889" t="s">
        <v>195</v>
      </c>
      <c r="F889" t="s">
        <v>52</v>
      </c>
      <c r="G889" t="s">
        <v>17</v>
      </c>
      <c r="J889">
        <v>0</v>
      </c>
      <c r="K889">
        <v>0</v>
      </c>
      <c r="L889">
        <v>0</v>
      </c>
      <c r="M889">
        <v>0</v>
      </c>
      <c r="N889">
        <v>1</v>
      </c>
      <c r="O889">
        <v>1</v>
      </c>
    </row>
    <row r="890" spans="1:15">
      <c r="A890" s="4" t="s">
        <v>1573</v>
      </c>
      <c r="B890" s="10" t="s">
        <v>1574</v>
      </c>
      <c r="C890">
        <v>2008</v>
      </c>
      <c r="D890" t="s">
        <v>1118</v>
      </c>
      <c r="F890" t="s">
        <v>111</v>
      </c>
      <c r="G890" t="s">
        <v>17</v>
      </c>
      <c r="J890">
        <v>1</v>
      </c>
      <c r="K890">
        <v>1</v>
      </c>
      <c r="L890">
        <v>0</v>
      </c>
      <c r="M890">
        <v>0</v>
      </c>
      <c r="N890">
        <v>0</v>
      </c>
      <c r="O890">
        <v>1</v>
      </c>
    </row>
    <row r="891" spans="1:15">
      <c r="A891" s="4" t="s">
        <v>1575</v>
      </c>
      <c r="B891" s="10" t="s">
        <v>1576</v>
      </c>
      <c r="C891">
        <v>2008</v>
      </c>
      <c r="D891" t="s">
        <v>309</v>
      </c>
      <c r="F891" t="s">
        <v>57</v>
      </c>
      <c r="G891" t="s">
        <v>65</v>
      </c>
      <c r="H891" t="s">
        <v>17</v>
      </c>
      <c r="J891">
        <v>1</v>
      </c>
      <c r="K891">
        <v>1</v>
      </c>
      <c r="L891">
        <v>0</v>
      </c>
      <c r="M891">
        <v>0</v>
      </c>
      <c r="N891">
        <v>0</v>
      </c>
      <c r="O891">
        <v>1</v>
      </c>
    </row>
    <row r="892" spans="1:15">
      <c r="A892" s="4" t="s">
        <v>1577</v>
      </c>
      <c r="B892" s="10" t="s">
        <v>1578</v>
      </c>
      <c r="C892">
        <v>2008</v>
      </c>
      <c r="D892" t="s">
        <v>21</v>
      </c>
      <c r="E892" t="s">
        <v>99</v>
      </c>
      <c r="F892" t="s">
        <v>111</v>
      </c>
      <c r="G892" t="s">
        <v>17</v>
      </c>
      <c r="J892">
        <v>2</v>
      </c>
      <c r="K892">
        <v>0</v>
      </c>
      <c r="L892">
        <v>2</v>
      </c>
      <c r="M892">
        <v>0</v>
      </c>
      <c r="N892">
        <v>0</v>
      </c>
      <c r="O892">
        <v>2</v>
      </c>
    </row>
    <row r="893" spans="1:15">
      <c r="A893" s="4" t="s">
        <v>1579</v>
      </c>
      <c r="B893" s="10" t="s">
        <v>1580</v>
      </c>
      <c r="C893">
        <v>2008</v>
      </c>
      <c r="D893" t="s">
        <v>21</v>
      </c>
      <c r="E893" t="s">
        <v>99</v>
      </c>
      <c r="F893" t="s">
        <v>17</v>
      </c>
      <c r="J893">
        <v>0</v>
      </c>
      <c r="K893">
        <v>0</v>
      </c>
      <c r="L893">
        <v>0</v>
      </c>
      <c r="M893">
        <v>0</v>
      </c>
      <c r="N893">
        <v>3</v>
      </c>
      <c r="O893">
        <v>3</v>
      </c>
    </row>
    <row r="894" spans="1:15">
      <c r="A894" s="4" t="s">
        <v>1581</v>
      </c>
      <c r="B894" s="10" t="s">
        <v>1582</v>
      </c>
      <c r="C894">
        <v>2008</v>
      </c>
      <c r="D894" t="s">
        <v>21</v>
      </c>
      <c r="E894" t="s">
        <v>367</v>
      </c>
      <c r="F894" t="s">
        <v>65</v>
      </c>
      <c r="G894" t="s">
        <v>33</v>
      </c>
      <c r="H894" t="s">
        <v>17</v>
      </c>
      <c r="J894">
        <v>2</v>
      </c>
      <c r="K894">
        <v>2</v>
      </c>
      <c r="L894">
        <v>0</v>
      </c>
      <c r="M894">
        <v>0</v>
      </c>
      <c r="N894">
        <v>0</v>
      </c>
      <c r="O894">
        <v>2</v>
      </c>
    </row>
    <row r="895" spans="1:15">
      <c r="A895" s="4" t="s">
        <v>1583</v>
      </c>
      <c r="B895" s="10" t="s">
        <v>1584</v>
      </c>
      <c r="C895">
        <v>2008</v>
      </c>
      <c r="D895" t="s">
        <v>140</v>
      </c>
      <c r="F895" t="s">
        <v>65</v>
      </c>
      <c r="G895" t="s">
        <v>81</v>
      </c>
      <c r="H895" t="s">
        <v>17</v>
      </c>
      <c r="J895">
        <v>0</v>
      </c>
      <c r="K895">
        <v>0</v>
      </c>
      <c r="L895">
        <v>0</v>
      </c>
      <c r="M895">
        <v>0</v>
      </c>
      <c r="N895">
        <v>1</v>
      </c>
      <c r="O895">
        <v>1</v>
      </c>
    </row>
    <row r="896" spans="1:15">
      <c r="A896" s="4" t="s">
        <v>1585</v>
      </c>
      <c r="B896" s="10" t="s">
        <v>1586</v>
      </c>
      <c r="C896">
        <v>2008</v>
      </c>
      <c r="D896" t="s">
        <v>21</v>
      </c>
      <c r="E896" t="s">
        <v>489</v>
      </c>
      <c r="F896" t="s">
        <v>75</v>
      </c>
      <c r="G896" t="s">
        <v>111</v>
      </c>
      <c r="H896" t="s">
        <v>17</v>
      </c>
      <c r="J896">
        <v>4</v>
      </c>
      <c r="K896">
        <v>4</v>
      </c>
      <c r="L896">
        <v>0</v>
      </c>
      <c r="M896">
        <v>0</v>
      </c>
      <c r="N896">
        <v>1</v>
      </c>
      <c r="O896">
        <v>5</v>
      </c>
    </row>
    <row r="897" spans="1:15">
      <c r="A897" s="4" t="s">
        <v>1587</v>
      </c>
      <c r="B897" s="10" t="s">
        <v>1588</v>
      </c>
      <c r="C897">
        <v>2008</v>
      </c>
      <c r="D897" t="s">
        <v>21</v>
      </c>
      <c r="E897" t="s">
        <v>399</v>
      </c>
      <c r="F897" t="s">
        <v>152</v>
      </c>
      <c r="G897" t="s">
        <v>17</v>
      </c>
      <c r="J897">
        <v>1</v>
      </c>
      <c r="K897">
        <v>0</v>
      </c>
      <c r="L897">
        <v>1</v>
      </c>
      <c r="M897">
        <v>0</v>
      </c>
      <c r="N897">
        <v>0</v>
      </c>
      <c r="O897">
        <v>1</v>
      </c>
    </row>
    <row r="898" spans="1:15">
      <c r="A898" s="4" t="s">
        <v>1589</v>
      </c>
      <c r="B898" s="10" t="s">
        <v>1590</v>
      </c>
      <c r="C898">
        <v>2008</v>
      </c>
      <c r="D898" t="s">
        <v>21</v>
      </c>
      <c r="E898" t="s">
        <v>22</v>
      </c>
      <c r="F898" t="s">
        <v>75</v>
      </c>
      <c r="G898" t="s">
        <v>23</v>
      </c>
      <c r="H898" t="s">
        <v>1121</v>
      </c>
      <c r="I898" t="s">
        <v>17</v>
      </c>
      <c r="J898">
        <v>0</v>
      </c>
      <c r="K898">
        <v>0</v>
      </c>
      <c r="L898">
        <v>0</v>
      </c>
      <c r="M898">
        <v>0</v>
      </c>
      <c r="N898">
        <v>2</v>
      </c>
      <c r="O898">
        <v>2</v>
      </c>
    </row>
    <row r="899" spans="1:15">
      <c r="A899" s="4" t="s">
        <v>1591</v>
      </c>
      <c r="B899" s="10" t="s">
        <v>1592</v>
      </c>
      <c r="C899">
        <v>2008</v>
      </c>
      <c r="D899" t="s">
        <v>21</v>
      </c>
      <c r="E899" t="s">
        <v>1593</v>
      </c>
      <c r="F899" t="s">
        <v>65</v>
      </c>
      <c r="G899" t="s">
        <v>17</v>
      </c>
      <c r="J899">
        <v>0</v>
      </c>
      <c r="K899">
        <v>0</v>
      </c>
      <c r="L899">
        <v>0</v>
      </c>
      <c r="M899">
        <v>0</v>
      </c>
      <c r="N899">
        <v>3</v>
      </c>
      <c r="O899">
        <v>3</v>
      </c>
    </row>
    <row r="900" spans="1:15">
      <c r="A900" s="4" t="s">
        <v>1594</v>
      </c>
      <c r="B900" s="10" t="s">
        <v>1595</v>
      </c>
      <c r="C900">
        <v>2008</v>
      </c>
      <c r="D900" t="s">
        <v>1118</v>
      </c>
      <c r="F900" t="s">
        <v>111</v>
      </c>
      <c r="G900" t="s">
        <v>17</v>
      </c>
      <c r="H900" t="s">
        <v>56</v>
      </c>
      <c r="J900">
        <v>1</v>
      </c>
      <c r="K900">
        <v>1</v>
      </c>
      <c r="L900">
        <v>0</v>
      </c>
      <c r="M900">
        <v>0</v>
      </c>
      <c r="N900">
        <v>1</v>
      </c>
      <c r="O900">
        <v>2</v>
      </c>
    </row>
    <row r="901" spans="1:15">
      <c r="A901" s="4" t="s">
        <v>1596</v>
      </c>
      <c r="B901" s="11" t="s">
        <v>1597</v>
      </c>
      <c r="C901">
        <v>2008</v>
      </c>
      <c r="D901" t="s">
        <v>21</v>
      </c>
      <c r="E901" t="s">
        <v>22</v>
      </c>
      <c r="F901" t="s">
        <v>75</v>
      </c>
      <c r="G901" t="s">
        <v>56</v>
      </c>
      <c r="H901" t="s">
        <v>33</v>
      </c>
      <c r="I901" t="s">
        <v>17</v>
      </c>
      <c r="J901">
        <v>0</v>
      </c>
      <c r="K901">
        <v>0</v>
      </c>
      <c r="L901">
        <v>0</v>
      </c>
      <c r="M901">
        <v>0</v>
      </c>
      <c r="N901">
        <v>1</v>
      </c>
      <c r="O901">
        <v>1</v>
      </c>
    </row>
    <row r="902" spans="1:15">
      <c r="A902" s="4" t="s">
        <v>1598</v>
      </c>
      <c r="B902" s="10" t="s">
        <v>1599</v>
      </c>
      <c r="C902">
        <v>2008</v>
      </c>
      <c r="D902" t="s">
        <v>1504</v>
      </c>
      <c r="F902" t="s">
        <v>33</v>
      </c>
      <c r="G902" t="s">
        <v>23</v>
      </c>
      <c r="H902" t="s">
        <v>17</v>
      </c>
      <c r="J902">
        <v>0</v>
      </c>
      <c r="K902">
        <v>0</v>
      </c>
      <c r="L902">
        <v>0</v>
      </c>
      <c r="M902">
        <v>0</v>
      </c>
      <c r="N902">
        <v>2</v>
      </c>
      <c r="O902">
        <v>2</v>
      </c>
    </row>
    <row r="903" spans="1:15">
      <c r="A903" s="4" t="s">
        <v>1600</v>
      </c>
      <c r="B903" s="10" t="s">
        <v>1601</v>
      </c>
      <c r="C903">
        <v>2008</v>
      </c>
      <c r="D903" t="s">
        <v>114</v>
      </c>
      <c r="F903" t="s">
        <v>57</v>
      </c>
      <c r="G903" t="s">
        <v>17</v>
      </c>
      <c r="J903">
        <v>1</v>
      </c>
      <c r="K903">
        <v>1</v>
      </c>
      <c r="L903">
        <v>0</v>
      </c>
      <c r="M903">
        <v>0</v>
      </c>
      <c r="N903">
        <v>0</v>
      </c>
      <c r="O903">
        <v>1</v>
      </c>
    </row>
    <row r="904" spans="1:15">
      <c r="A904" s="4" t="s">
        <v>1602</v>
      </c>
      <c r="B904" s="10" t="s">
        <v>1603</v>
      </c>
      <c r="C904">
        <v>2008</v>
      </c>
      <c r="D904" t="s">
        <v>21</v>
      </c>
      <c r="E904" t="s">
        <v>155</v>
      </c>
      <c r="F904" t="s">
        <v>111</v>
      </c>
      <c r="G904" t="s">
        <v>57</v>
      </c>
      <c r="H904" t="s">
        <v>17</v>
      </c>
      <c r="J904">
        <v>1</v>
      </c>
      <c r="K904">
        <v>1</v>
      </c>
      <c r="L904">
        <v>0</v>
      </c>
      <c r="M904">
        <v>0</v>
      </c>
      <c r="N904">
        <v>0</v>
      </c>
      <c r="O904">
        <v>1</v>
      </c>
    </row>
    <row r="905" spans="1:15">
      <c r="A905" s="4" t="s">
        <v>1604</v>
      </c>
      <c r="B905" s="10" t="s">
        <v>1605</v>
      </c>
      <c r="C905">
        <v>2008</v>
      </c>
      <c r="D905" t="s">
        <v>88</v>
      </c>
      <c r="F905" t="s">
        <v>179</v>
      </c>
      <c r="G905" t="s">
        <v>111</v>
      </c>
      <c r="H905" t="s">
        <v>57</v>
      </c>
      <c r="I905" t="s">
        <v>17</v>
      </c>
      <c r="J905">
        <v>1</v>
      </c>
      <c r="K905">
        <v>1</v>
      </c>
      <c r="L905">
        <v>0</v>
      </c>
      <c r="M905">
        <v>0</v>
      </c>
      <c r="N905">
        <v>0</v>
      </c>
      <c r="O905">
        <v>1</v>
      </c>
    </row>
    <row r="906" spans="1:15">
      <c r="A906" s="4" t="s">
        <v>1606</v>
      </c>
      <c r="B906" s="10" t="s">
        <v>1607</v>
      </c>
      <c r="C906">
        <v>2008</v>
      </c>
      <c r="D906" t="s">
        <v>21</v>
      </c>
      <c r="E906" t="s">
        <v>155</v>
      </c>
      <c r="F906" t="s">
        <v>111</v>
      </c>
      <c r="G906" t="s">
        <v>17</v>
      </c>
      <c r="J906">
        <v>1</v>
      </c>
      <c r="K906">
        <v>1</v>
      </c>
      <c r="L906">
        <v>0</v>
      </c>
      <c r="M906">
        <v>0</v>
      </c>
      <c r="N906">
        <v>3</v>
      </c>
      <c r="O906">
        <v>4</v>
      </c>
    </row>
    <row r="907" spans="1:15">
      <c r="A907" s="4" t="s">
        <v>1608</v>
      </c>
      <c r="B907" s="10" t="s">
        <v>1609</v>
      </c>
      <c r="C907">
        <v>2008</v>
      </c>
      <c r="D907" t="s">
        <v>114</v>
      </c>
      <c r="F907" t="s">
        <v>65</v>
      </c>
      <c r="G907" t="s">
        <v>17</v>
      </c>
      <c r="J907">
        <v>0</v>
      </c>
      <c r="K907">
        <v>0</v>
      </c>
      <c r="L907">
        <v>0</v>
      </c>
      <c r="M907">
        <v>0</v>
      </c>
      <c r="N907">
        <v>2</v>
      </c>
      <c r="O907">
        <v>2</v>
      </c>
    </row>
    <row r="908" spans="1:15">
      <c r="A908" s="4" t="s">
        <v>1610</v>
      </c>
      <c r="B908" s="10" t="s">
        <v>1611</v>
      </c>
      <c r="C908">
        <v>2008</v>
      </c>
      <c r="D908" t="s">
        <v>21</v>
      </c>
      <c r="E908" t="s">
        <v>526</v>
      </c>
      <c r="F908" t="s">
        <v>23</v>
      </c>
      <c r="G908" t="s">
        <v>17</v>
      </c>
      <c r="J908">
        <v>0</v>
      </c>
      <c r="K908">
        <v>0</v>
      </c>
      <c r="L908">
        <v>0</v>
      </c>
      <c r="M908">
        <v>0</v>
      </c>
      <c r="N908">
        <v>1</v>
      </c>
      <c r="O908">
        <v>1</v>
      </c>
    </row>
    <row r="909" spans="1:15">
      <c r="A909" s="4" t="s">
        <v>1612</v>
      </c>
      <c r="B909" s="10" t="s">
        <v>1613</v>
      </c>
      <c r="C909">
        <v>2008</v>
      </c>
      <c r="D909" t="s">
        <v>21</v>
      </c>
      <c r="E909" t="s">
        <v>92</v>
      </c>
      <c r="F909" t="s">
        <v>1526</v>
      </c>
      <c r="G909" t="s">
        <v>17</v>
      </c>
      <c r="J909">
        <v>0</v>
      </c>
      <c r="K909">
        <v>0</v>
      </c>
      <c r="L909">
        <v>0</v>
      </c>
      <c r="M909">
        <v>0</v>
      </c>
      <c r="N909">
        <v>2</v>
      </c>
      <c r="O909">
        <v>2</v>
      </c>
    </row>
    <row r="910" spans="1:15">
      <c r="A910" s="4" t="s">
        <v>1614</v>
      </c>
      <c r="B910" s="10" t="s">
        <v>1615</v>
      </c>
      <c r="C910">
        <v>2008</v>
      </c>
      <c r="D910" t="s">
        <v>169</v>
      </c>
      <c r="F910" t="s">
        <v>57</v>
      </c>
      <c r="G910" t="s">
        <v>17</v>
      </c>
      <c r="J910">
        <v>2</v>
      </c>
      <c r="K910">
        <v>0</v>
      </c>
      <c r="L910">
        <v>2</v>
      </c>
      <c r="M910">
        <v>0</v>
      </c>
      <c r="N910">
        <v>0</v>
      </c>
      <c r="O910">
        <v>2</v>
      </c>
    </row>
    <row r="911" spans="1:15">
      <c r="A911" s="4" t="s">
        <v>1616</v>
      </c>
      <c r="B911" s="10" t="s">
        <v>1617</v>
      </c>
      <c r="C911">
        <v>2008</v>
      </c>
      <c r="D911" t="s">
        <v>21</v>
      </c>
      <c r="E911" t="s">
        <v>22</v>
      </c>
      <c r="F911" t="s">
        <v>33</v>
      </c>
      <c r="G911" t="s">
        <v>75</v>
      </c>
      <c r="H911" t="s">
        <v>17</v>
      </c>
      <c r="J911">
        <v>0</v>
      </c>
      <c r="K911">
        <v>0</v>
      </c>
      <c r="L911">
        <v>0</v>
      </c>
      <c r="M911">
        <v>0</v>
      </c>
      <c r="N911">
        <v>2</v>
      </c>
      <c r="O911">
        <v>2</v>
      </c>
    </row>
    <row r="912" spans="1:15">
      <c r="A912" s="4" t="s">
        <v>1618</v>
      </c>
      <c r="B912" s="10" t="s">
        <v>1619</v>
      </c>
      <c r="C912">
        <v>2008</v>
      </c>
      <c r="D912" t="s">
        <v>169</v>
      </c>
      <c r="F912" t="s">
        <v>129</v>
      </c>
      <c r="G912" t="s">
        <v>17</v>
      </c>
      <c r="J912">
        <v>2</v>
      </c>
      <c r="K912">
        <v>2</v>
      </c>
      <c r="L912">
        <v>0</v>
      </c>
      <c r="M912">
        <v>0</v>
      </c>
      <c r="N912">
        <v>1</v>
      </c>
      <c r="O912">
        <v>3</v>
      </c>
    </row>
    <row r="913" spans="1:15">
      <c r="A913" s="4" t="s">
        <v>1620</v>
      </c>
      <c r="B913" s="10" t="s">
        <v>1621</v>
      </c>
      <c r="C913">
        <v>2008</v>
      </c>
      <c r="D913" t="s">
        <v>21</v>
      </c>
      <c r="E913" t="s">
        <v>195</v>
      </c>
      <c r="F913" t="s">
        <v>52</v>
      </c>
      <c r="G913" t="s">
        <v>17</v>
      </c>
      <c r="J913">
        <v>1</v>
      </c>
      <c r="K913">
        <v>1</v>
      </c>
      <c r="L913">
        <v>0</v>
      </c>
      <c r="M913">
        <v>0</v>
      </c>
      <c r="N913">
        <v>0</v>
      </c>
      <c r="O913">
        <v>1</v>
      </c>
    </row>
    <row r="914" spans="1:15">
      <c r="A914" s="4" t="s">
        <v>1622</v>
      </c>
      <c r="B914" s="10" t="s">
        <v>1566</v>
      </c>
      <c r="C914">
        <v>2008</v>
      </c>
      <c r="D914" t="s">
        <v>206</v>
      </c>
      <c r="F914" t="s">
        <v>144</v>
      </c>
      <c r="G914" t="s">
        <v>17</v>
      </c>
      <c r="J914">
        <v>0</v>
      </c>
      <c r="K914">
        <v>0</v>
      </c>
      <c r="L914">
        <v>0</v>
      </c>
      <c r="M914">
        <v>0</v>
      </c>
      <c r="N914">
        <v>2</v>
      </c>
      <c r="O914">
        <v>2</v>
      </c>
    </row>
    <row r="915" spans="1:15">
      <c r="A915" s="4" t="s">
        <v>1623</v>
      </c>
      <c r="B915" s="10" t="s">
        <v>1624</v>
      </c>
      <c r="C915">
        <v>2008</v>
      </c>
      <c r="D915" t="s">
        <v>202</v>
      </c>
      <c r="F915" t="s">
        <v>75</v>
      </c>
      <c r="G915" t="s">
        <v>111</v>
      </c>
      <c r="H915" t="s">
        <v>17</v>
      </c>
      <c r="J915">
        <v>0</v>
      </c>
      <c r="K915">
        <v>0</v>
      </c>
      <c r="L915">
        <v>0</v>
      </c>
      <c r="M915">
        <v>0</v>
      </c>
      <c r="N915">
        <v>2</v>
      </c>
      <c r="O915">
        <v>2</v>
      </c>
    </row>
    <row r="916" spans="1:15">
      <c r="A916" s="4" t="s">
        <v>1625</v>
      </c>
      <c r="B916" s="10" t="s">
        <v>1626</v>
      </c>
      <c r="C916">
        <v>2008</v>
      </c>
      <c r="D916" t="s">
        <v>88</v>
      </c>
      <c r="F916" t="s">
        <v>111</v>
      </c>
      <c r="G916" t="s">
        <v>57</v>
      </c>
      <c r="H916" t="s">
        <v>17</v>
      </c>
      <c r="J916">
        <v>2</v>
      </c>
      <c r="K916">
        <v>1</v>
      </c>
      <c r="L916">
        <v>0</v>
      </c>
      <c r="M916">
        <v>1</v>
      </c>
      <c r="N916">
        <v>0</v>
      </c>
      <c r="O916">
        <v>2</v>
      </c>
    </row>
    <row r="917" spans="1:15">
      <c r="A917" s="4" t="s">
        <v>1627</v>
      </c>
      <c r="B917" s="10" t="s">
        <v>1628</v>
      </c>
      <c r="C917">
        <v>2008</v>
      </c>
      <c r="D917" t="s">
        <v>80</v>
      </c>
      <c r="F917" t="s">
        <v>1345</v>
      </c>
      <c r="G917" t="s">
        <v>17</v>
      </c>
      <c r="J917">
        <v>0</v>
      </c>
      <c r="K917">
        <v>0</v>
      </c>
      <c r="L917">
        <v>0</v>
      </c>
      <c r="M917">
        <v>0</v>
      </c>
      <c r="N917">
        <v>1</v>
      </c>
      <c r="O917">
        <v>1</v>
      </c>
    </row>
    <row r="918" spans="1:15">
      <c r="A918" s="4" t="s">
        <v>1629</v>
      </c>
      <c r="B918" s="10" t="s">
        <v>1630</v>
      </c>
      <c r="C918">
        <v>2008</v>
      </c>
      <c r="D918" t="s">
        <v>21</v>
      </c>
      <c r="E918" t="s">
        <v>99</v>
      </c>
      <c r="F918" t="s">
        <v>267</v>
      </c>
      <c r="G918" t="s">
        <v>57</v>
      </c>
      <c r="H918" t="s">
        <v>17</v>
      </c>
      <c r="J918">
        <v>3</v>
      </c>
      <c r="K918">
        <v>3</v>
      </c>
      <c r="L918">
        <v>0</v>
      </c>
      <c r="M918">
        <v>0</v>
      </c>
      <c r="N918">
        <v>0</v>
      </c>
      <c r="O918">
        <v>3</v>
      </c>
    </row>
    <row r="919" spans="1:15">
      <c r="A919" s="4" t="s">
        <v>1631</v>
      </c>
      <c r="B919" s="10" t="s">
        <v>1632</v>
      </c>
      <c r="C919">
        <v>2008</v>
      </c>
      <c r="D919" t="s">
        <v>88</v>
      </c>
      <c r="F919" t="s">
        <v>23</v>
      </c>
      <c r="G919" t="s">
        <v>89</v>
      </c>
      <c r="H919" t="s">
        <v>17</v>
      </c>
      <c r="J919">
        <v>2</v>
      </c>
      <c r="K919">
        <v>2</v>
      </c>
      <c r="L919">
        <v>0</v>
      </c>
      <c r="M919">
        <v>0</v>
      </c>
      <c r="N919">
        <v>1</v>
      </c>
      <c r="O919">
        <v>3</v>
      </c>
    </row>
    <row r="920" spans="1:15">
      <c r="A920" s="4" t="s">
        <v>1633</v>
      </c>
      <c r="B920" s="10" t="s">
        <v>1634</v>
      </c>
      <c r="C920">
        <v>2008</v>
      </c>
      <c r="D920" t="s">
        <v>429</v>
      </c>
      <c r="F920" t="s">
        <v>267</v>
      </c>
      <c r="G920" t="s">
        <v>17</v>
      </c>
      <c r="J920">
        <v>1</v>
      </c>
      <c r="K920">
        <v>0</v>
      </c>
      <c r="L920">
        <v>1</v>
      </c>
      <c r="M920">
        <v>0</v>
      </c>
      <c r="N920">
        <v>2</v>
      </c>
      <c r="O920">
        <v>3</v>
      </c>
    </row>
    <row r="921" spans="1:15">
      <c r="A921" s="4" t="s">
        <v>1635</v>
      </c>
      <c r="B921" s="10" t="s">
        <v>1636</v>
      </c>
      <c r="C921">
        <v>2008</v>
      </c>
      <c r="D921" t="s">
        <v>21</v>
      </c>
      <c r="E921" t="s">
        <v>505</v>
      </c>
      <c r="F921" t="s">
        <v>267</v>
      </c>
      <c r="G921" t="s">
        <v>17</v>
      </c>
      <c r="J921">
        <v>0</v>
      </c>
      <c r="K921">
        <v>0</v>
      </c>
      <c r="L921">
        <v>0</v>
      </c>
      <c r="M921">
        <v>0</v>
      </c>
      <c r="N921">
        <v>1</v>
      </c>
      <c r="O921">
        <v>1</v>
      </c>
    </row>
    <row r="922" spans="1:15">
      <c r="A922" s="4" t="s">
        <v>1637</v>
      </c>
      <c r="B922" s="10" t="s">
        <v>1638</v>
      </c>
      <c r="C922">
        <v>2008</v>
      </c>
      <c r="D922" t="s">
        <v>140</v>
      </c>
      <c r="F922" t="s">
        <v>129</v>
      </c>
      <c r="G922" t="s">
        <v>144</v>
      </c>
      <c r="H922" t="s">
        <v>17</v>
      </c>
      <c r="J922">
        <v>0</v>
      </c>
      <c r="K922">
        <v>0</v>
      </c>
      <c r="L922">
        <v>0</v>
      </c>
      <c r="M922">
        <v>0</v>
      </c>
      <c r="N922">
        <v>1</v>
      </c>
      <c r="O922">
        <v>1</v>
      </c>
    </row>
    <row r="923" spans="1:15">
      <c r="A923" s="4" t="s">
        <v>1639</v>
      </c>
      <c r="B923" s="10" t="s">
        <v>1640</v>
      </c>
      <c r="C923">
        <v>2008</v>
      </c>
      <c r="D923" t="s">
        <v>21</v>
      </c>
      <c r="E923" t="s">
        <v>22</v>
      </c>
      <c r="F923" t="s">
        <v>23</v>
      </c>
      <c r="G923" t="s">
        <v>17</v>
      </c>
      <c r="J923">
        <v>0</v>
      </c>
      <c r="K923">
        <v>0</v>
      </c>
      <c r="L923">
        <v>0</v>
      </c>
      <c r="M923">
        <v>0</v>
      </c>
      <c r="N923">
        <v>1</v>
      </c>
      <c r="O923">
        <v>1</v>
      </c>
    </row>
    <row r="924" spans="1:15">
      <c r="A924" s="4" t="s">
        <v>1641</v>
      </c>
      <c r="B924" s="10" t="s">
        <v>1642</v>
      </c>
      <c r="C924">
        <v>2008</v>
      </c>
      <c r="D924" t="s">
        <v>21</v>
      </c>
      <c r="E924" t="s">
        <v>22</v>
      </c>
      <c r="F924" t="s">
        <v>39</v>
      </c>
      <c r="G924" t="s">
        <v>17</v>
      </c>
      <c r="J924">
        <v>0</v>
      </c>
      <c r="K924">
        <v>0</v>
      </c>
      <c r="L924">
        <v>0</v>
      </c>
      <c r="M924">
        <v>0</v>
      </c>
      <c r="N924">
        <v>1</v>
      </c>
      <c r="O924">
        <v>1</v>
      </c>
    </row>
    <row r="925" spans="1:15">
      <c r="A925" s="4" t="s">
        <v>1643</v>
      </c>
      <c r="B925" s="10" t="s">
        <v>1644</v>
      </c>
      <c r="C925">
        <v>2008</v>
      </c>
      <c r="D925" t="s">
        <v>21</v>
      </c>
      <c r="E925" t="s">
        <v>133</v>
      </c>
      <c r="F925" t="s">
        <v>52</v>
      </c>
      <c r="G925" t="s">
        <v>23</v>
      </c>
      <c r="H925" t="s">
        <v>17</v>
      </c>
      <c r="J925">
        <v>0</v>
      </c>
      <c r="K925">
        <v>0</v>
      </c>
      <c r="L925">
        <v>0</v>
      </c>
      <c r="M925">
        <v>0</v>
      </c>
      <c r="N925">
        <v>4</v>
      </c>
      <c r="O925">
        <v>4</v>
      </c>
    </row>
    <row r="926" spans="1:15">
      <c r="A926" s="4" t="s">
        <v>1645</v>
      </c>
      <c r="B926" s="10" t="s">
        <v>1646</v>
      </c>
      <c r="C926">
        <v>2008</v>
      </c>
      <c r="D926" t="s">
        <v>21</v>
      </c>
      <c r="E926" t="s">
        <v>92</v>
      </c>
      <c r="F926" t="s">
        <v>75</v>
      </c>
      <c r="G926" t="s">
        <v>179</v>
      </c>
      <c r="H926" t="s">
        <v>144</v>
      </c>
      <c r="I926" t="s">
        <v>17</v>
      </c>
      <c r="J926">
        <v>0</v>
      </c>
      <c r="K926">
        <v>0</v>
      </c>
      <c r="L926">
        <v>0</v>
      </c>
      <c r="M926">
        <v>0</v>
      </c>
      <c r="N926">
        <v>1</v>
      </c>
      <c r="O926">
        <v>1</v>
      </c>
    </row>
    <row r="927" spans="1:15">
      <c r="A927" s="4" t="s">
        <v>1647</v>
      </c>
      <c r="B927" s="10" t="s">
        <v>1648</v>
      </c>
      <c r="C927">
        <v>2008</v>
      </c>
      <c r="D927" t="s">
        <v>464</v>
      </c>
      <c r="F927" t="s">
        <v>129</v>
      </c>
      <c r="G927" t="s">
        <v>17</v>
      </c>
      <c r="J927">
        <v>0</v>
      </c>
      <c r="K927">
        <v>0</v>
      </c>
      <c r="L927">
        <v>0</v>
      </c>
      <c r="M927">
        <v>0</v>
      </c>
      <c r="N927">
        <v>2</v>
      </c>
      <c r="O927">
        <v>2</v>
      </c>
    </row>
    <row r="928" spans="1:15">
      <c r="A928" s="4" t="s">
        <v>1649</v>
      </c>
      <c r="B928" s="10" t="s">
        <v>1650</v>
      </c>
      <c r="C928">
        <v>2008</v>
      </c>
      <c r="D928" t="s">
        <v>21</v>
      </c>
      <c r="E928" t="s">
        <v>612</v>
      </c>
      <c r="F928" t="s">
        <v>89</v>
      </c>
      <c r="G928" t="s">
        <v>33</v>
      </c>
      <c r="H928" t="s">
        <v>17</v>
      </c>
      <c r="J928">
        <v>0</v>
      </c>
      <c r="K928">
        <v>0</v>
      </c>
      <c r="L928">
        <v>0</v>
      </c>
      <c r="M928">
        <v>0</v>
      </c>
      <c r="N928">
        <v>2</v>
      </c>
      <c r="O928">
        <v>2</v>
      </c>
    </row>
    <row r="929" spans="1:15">
      <c r="A929" s="4" t="s">
        <v>1651</v>
      </c>
      <c r="B929" s="10" t="s">
        <v>1652</v>
      </c>
      <c r="C929">
        <v>2008</v>
      </c>
      <c r="D929" t="s">
        <v>202</v>
      </c>
      <c r="F929" t="s">
        <v>52</v>
      </c>
      <c r="G929" t="s">
        <v>17</v>
      </c>
      <c r="J929">
        <v>1</v>
      </c>
      <c r="K929">
        <v>1</v>
      </c>
      <c r="L929">
        <v>0</v>
      </c>
      <c r="M929">
        <v>0</v>
      </c>
      <c r="N929">
        <v>1</v>
      </c>
      <c r="O929">
        <v>2</v>
      </c>
    </row>
    <row r="930" spans="1:15">
      <c r="A930" s="4" t="s">
        <v>1653</v>
      </c>
      <c r="B930" s="10" t="s">
        <v>1654</v>
      </c>
      <c r="C930">
        <v>2008</v>
      </c>
      <c r="D930" t="s">
        <v>21</v>
      </c>
      <c r="E930" t="s">
        <v>46</v>
      </c>
      <c r="F930" t="s">
        <v>17</v>
      </c>
      <c r="G930" t="s">
        <v>81</v>
      </c>
      <c r="J930">
        <v>0</v>
      </c>
      <c r="K930">
        <v>0</v>
      </c>
      <c r="L930">
        <v>0</v>
      </c>
      <c r="M930">
        <v>0</v>
      </c>
      <c r="N930">
        <v>1</v>
      </c>
      <c r="O930">
        <v>1</v>
      </c>
    </row>
    <row r="931" spans="1:15">
      <c r="A931" s="4" t="s">
        <v>1655</v>
      </c>
      <c r="B931" s="10" t="s">
        <v>1656</v>
      </c>
      <c r="C931">
        <v>2008</v>
      </c>
      <c r="D931" t="s">
        <v>21</v>
      </c>
      <c r="E931" t="s">
        <v>42</v>
      </c>
      <c r="F931" t="s">
        <v>23</v>
      </c>
      <c r="G931" t="s">
        <v>179</v>
      </c>
      <c r="H931" t="s">
        <v>144</v>
      </c>
      <c r="I931" t="s">
        <v>17</v>
      </c>
      <c r="J931">
        <v>1</v>
      </c>
      <c r="K931">
        <v>1</v>
      </c>
      <c r="L931">
        <v>0</v>
      </c>
      <c r="M931">
        <v>0</v>
      </c>
      <c r="N931">
        <v>2</v>
      </c>
      <c r="O931">
        <v>3</v>
      </c>
    </row>
    <row r="932" spans="1:15">
      <c r="A932" s="4" t="s">
        <v>1657</v>
      </c>
      <c r="B932" s="10" t="s">
        <v>1658</v>
      </c>
      <c r="C932">
        <v>2008</v>
      </c>
      <c r="D932" t="s">
        <v>64</v>
      </c>
      <c r="F932" t="s">
        <v>23</v>
      </c>
      <c r="G932" t="s">
        <v>17</v>
      </c>
      <c r="J932">
        <v>0</v>
      </c>
      <c r="K932">
        <v>0</v>
      </c>
      <c r="L932">
        <v>0</v>
      </c>
      <c r="M932">
        <v>0</v>
      </c>
      <c r="N932">
        <v>2</v>
      </c>
      <c r="O932">
        <v>2</v>
      </c>
    </row>
    <row r="933" spans="1:15">
      <c r="A933" s="4" t="s">
        <v>1659</v>
      </c>
      <c r="B933" s="10" t="s">
        <v>1660</v>
      </c>
      <c r="C933">
        <v>2008</v>
      </c>
      <c r="D933" t="s">
        <v>21</v>
      </c>
      <c r="E933" t="s">
        <v>22</v>
      </c>
      <c r="F933" t="s">
        <v>52</v>
      </c>
      <c r="G933" t="s">
        <v>134</v>
      </c>
      <c r="H933" t="s">
        <v>17</v>
      </c>
      <c r="J933">
        <v>1</v>
      </c>
      <c r="K933">
        <v>1</v>
      </c>
      <c r="L933">
        <v>0</v>
      </c>
      <c r="M933">
        <v>0</v>
      </c>
      <c r="N933">
        <v>0</v>
      </c>
      <c r="O933">
        <v>1</v>
      </c>
    </row>
    <row r="934" spans="1:15">
      <c r="A934" s="4" t="s">
        <v>1661</v>
      </c>
      <c r="B934" s="10" t="s">
        <v>1662</v>
      </c>
      <c r="C934">
        <v>2008</v>
      </c>
      <c r="D934" t="s">
        <v>1504</v>
      </c>
      <c r="F934" t="s">
        <v>33</v>
      </c>
      <c r="G934" t="s">
        <v>57</v>
      </c>
      <c r="H934" t="s">
        <v>17</v>
      </c>
      <c r="J934">
        <v>2</v>
      </c>
      <c r="K934">
        <v>2</v>
      </c>
      <c r="L934">
        <v>0</v>
      </c>
      <c r="M934">
        <v>0</v>
      </c>
      <c r="N934">
        <v>0</v>
      </c>
      <c r="O934">
        <v>2</v>
      </c>
    </row>
    <row r="935" spans="1:15">
      <c r="A935" s="4" t="s">
        <v>1663</v>
      </c>
      <c r="B935" s="10" t="s">
        <v>1664</v>
      </c>
      <c r="C935">
        <v>2008</v>
      </c>
      <c r="D935" t="s">
        <v>38</v>
      </c>
      <c r="F935" t="s">
        <v>16</v>
      </c>
      <c r="G935" t="s">
        <v>17</v>
      </c>
      <c r="J935">
        <v>0</v>
      </c>
      <c r="K935">
        <v>0</v>
      </c>
      <c r="L935">
        <v>0</v>
      </c>
      <c r="M935">
        <v>0</v>
      </c>
      <c r="N935">
        <v>2</v>
      </c>
      <c r="O935">
        <v>2</v>
      </c>
    </row>
    <row r="936" spans="1:15">
      <c r="A936" s="4" t="s">
        <v>1665</v>
      </c>
      <c r="B936" s="10" t="s">
        <v>1666</v>
      </c>
      <c r="C936">
        <v>2008</v>
      </c>
      <c r="D936" t="s">
        <v>21</v>
      </c>
      <c r="E936" t="s">
        <v>22</v>
      </c>
      <c r="F936" t="s">
        <v>179</v>
      </c>
      <c r="G936" t="s">
        <v>23</v>
      </c>
      <c r="H936" t="s">
        <v>17</v>
      </c>
      <c r="J936">
        <v>0</v>
      </c>
      <c r="K936">
        <v>0</v>
      </c>
      <c r="L936">
        <v>0</v>
      </c>
      <c r="M936">
        <v>0</v>
      </c>
      <c r="N936">
        <v>3</v>
      </c>
      <c r="O936">
        <v>3</v>
      </c>
    </row>
    <row r="937" spans="1:15">
      <c r="A937" s="4" t="s">
        <v>1667</v>
      </c>
      <c r="B937" s="10" t="s">
        <v>1668</v>
      </c>
      <c r="C937">
        <v>2008</v>
      </c>
      <c r="D937" t="s">
        <v>88</v>
      </c>
      <c r="F937" t="s">
        <v>57</v>
      </c>
      <c r="G937" t="s">
        <v>17</v>
      </c>
      <c r="J937">
        <v>2</v>
      </c>
      <c r="K937">
        <v>2</v>
      </c>
      <c r="L937">
        <v>0</v>
      </c>
      <c r="M937">
        <v>0</v>
      </c>
      <c r="N937">
        <v>0</v>
      </c>
      <c r="O937">
        <v>2</v>
      </c>
    </row>
    <row r="938" spans="1:15">
      <c r="A938" s="4" t="s">
        <v>1669</v>
      </c>
      <c r="B938" s="10" t="s">
        <v>1670</v>
      </c>
      <c r="C938">
        <v>2008</v>
      </c>
      <c r="D938" t="s">
        <v>21</v>
      </c>
      <c r="E938" t="s">
        <v>195</v>
      </c>
      <c r="F938" t="s">
        <v>57</v>
      </c>
      <c r="G938" t="s">
        <v>111</v>
      </c>
      <c r="H938" t="s">
        <v>134</v>
      </c>
      <c r="I938" t="s">
        <v>17</v>
      </c>
      <c r="J938">
        <v>1</v>
      </c>
      <c r="K938">
        <v>1</v>
      </c>
      <c r="L938">
        <v>0</v>
      </c>
      <c r="M938">
        <v>0</v>
      </c>
      <c r="N938">
        <v>0</v>
      </c>
      <c r="O938">
        <v>1</v>
      </c>
    </row>
    <row r="939" spans="1:15">
      <c r="A939" s="4" t="s">
        <v>1671</v>
      </c>
      <c r="B939" s="10" t="s">
        <v>1672</v>
      </c>
      <c r="C939">
        <v>2008</v>
      </c>
      <c r="D939" t="s">
        <v>21</v>
      </c>
      <c r="E939" t="s">
        <v>92</v>
      </c>
      <c r="F939" t="s">
        <v>52</v>
      </c>
      <c r="G939" t="s">
        <v>17</v>
      </c>
      <c r="J939">
        <v>0</v>
      </c>
      <c r="K939">
        <v>0</v>
      </c>
      <c r="L939">
        <v>0</v>
      </c>
      <c r="M939">
        <v>0</v>
      </c>
      <c r="N939">
        <v>5</v>
      </c>
      <c r="O939">
        <v>5</v>
      </c>
    </row>
    <row r="940" spans="1:15">
      <c r="A940" s="4" t="s">
        <v>1673</v>
      </c>
      <c r="B940" s="10" t="s">
        <v>1674</v>
      </c>
      <c r="C940">
        <v>2008</v>
      </c>
      <c r="D940" t="s">
        <v>21</v>
      </c>
      <c r="E940" t="s">
        <v>155</v>
      </c>
      <c r="F940" t="s">
        <v>111</v>
      </c>
      <c r="G940" t="s">
        <v>17</v>
      </c>
      <c r="J940">
        <v>0</v>
      </c>
      <c r="K940">
        <v>0</v>
      </c>
      <c r="L940">
        <v>0</v>
      </c>
      <c r="M940">
        <v>0</v>
      </c>
      <c r="N940">
        <v>1</v>
      </c>
      <c r="O940">
        <v>1</v>
      </c>
    </row>
    <row r="941" spans="1:15">
      <c r="A941" s="4" t="s">
        <v>1675</v>
      </c>
      <c r="B941" s="10" t="s">
        <v>1676</v>
      </c>
      <c r="C941">
        <v>2008</v>
      </c>
      <c r="D941" t="s">
        <v>1677</v>
      </c>
      <c r="F941" t="s">
        <v>33</v>
      </c>
      <c r="G941" t="s">
        <v>17</v>
      </c>
      <c r="J941">
        <v>0</v>
      </c>
      <c r="K941">
        <v>0</v>
      </c>
      <c r="L941">
        <v>0</v>
      </c>
      <c r="M941">
        <v>0</v>
      </c>
      <c r="N941">
        <v>1</v>
      </c>
      <c r="O941">
        <v>1</v>
      </c>
    </row>
    <row r="942" spans="1:15">
      <c r="A942" s="4" t="s">
        <v>1678</v>
      </c>
      <c r="B942" s="11" t="s">
        <v>1679</v>
      </c>
      <c r="C942">
        <v>2008</v>
      </c>
      <c r="D942" t="s">
        <v>202</v>
      </c>
      <c r="F942" t="s">
        <v>17</v>
      </c>
      <c r="J942">
        <v>0</v>
      </c>
      <c r="K942">
        <v>0</v>
      </c>
      <c r="L942">
        <v>0</v>
      </c>
      <c r="M942">
        <v>0</v>
      </c>
      <c r="N942">
        <v>1</v>
      </c>
      <c r="O942">
        <v>1</v>
      </c>
    </row>
    <row r="943" spans="1:15">
      <c r="A943" s="4" t="s">
        <v>1680</v>
      </c>
      <c r="B943" s="10" t="s">
        <v>1275</v>
      </c>
      <c r="C943">
        <v>2008</v>
      </c>
      <c r="D943" t="s">
        <v>429</v>
      </c>
      <c r="F943" t="s">
        <v>56</v>
      </c>
      <c r="G943" t="s">
        <v>17</v>
      </c>
      <c r="H943" t="s">
        <v>89</v>
      </c>
      <c r="J943">
        <v>1</v>
      </c>
      <c r="K943">
        <v>1</v>
      </c>
      <c r="L943">
        <v>0</v>
      </c>
      <c r="M943">
        <v>0</v>
      </c>
      <c r="N943">
        <v>0</v>
      </c>
      <c r="O943">
        <v>1</v>
      </c>
    </row>
    <row r="944" spans="1:15">
      <c r="A944" s="4" t="s">
        <v>1681</v>
      </c>
      <c r="B944" s="10" t="s">
        <v>1682</v>
      </c>
      <c r="C944">
        <v>2008</v>
      </c>
      <c r="D944" t="s">
        <v>169</v>
      </c>
      <c r="F944" t="s">
        <v>23</v>
      </c>
      <c r="G944" t="s">
        <v>17</v>
      </c>
      <c r="J944">
        <v>1</v>
      </c>
      <c r="K944">
        <v>1</v>
      </c>
      <c r="L944">
        <v>0</v>
      </c>
      <c r="M944">
        <v>0</v>
      </c>
      <c r="N944">
        <v>1</v>
      </c>
      <c r="O944">
        <v>2</v>
      </c>
    </row>
    <row r="945" spans="1:15">
      <c r="A945" s="4" t="s">
        <v>1683</v>
      </c>
      <c r="B945" s="10" t="s">
        <v>1684</v>
      </c>
      <c r="C945">
        <v>2008</v>
      </c>
      <c r="D945" t="s">
        <v>21</v>
      </c>
      <c r="E945" t="s">
        <v>42</v>
      </c>
      <c r="F945" t="s">
        <v>23</v>
      </c>
      <c r="G945" t="s">
        <v>152</v>
      </c>
      <c r="H945" t="s">
        <v>17</v>
      </c>
      <c r="J945">
        <v>0</v>
      </c>
      <c r="K945">
        <v>0</v>
      </c>
      <c r="L945">
        <v>0</v>
      </c>
      <c r="M945">
        <v>0</v>
      </c>
      <c r="N945">
        <v>3</v>
      </c>
      <c r="O945">
        <v>3</v>
      </c>
    </row>
    <row r="946" spans="1:15">
      <c r="A946" s="4" t="s">
        <v>1685</v>
      </c>
      <c r="B946" s="10" t="s">
        <v>1686</v>
      </c>
      <c r="C946">
        <v>2008</v>
      </c>
      <c r="D946" t="s">
        <v>38</v>
      </c>
      <c r="F946" t="s">
        <v>16</v>
      </c>
      <c r="G946" t="s">
        <v>111</v>
      </c>
      <c r="H946" t="s">
        <v>17</v>
      </c>
      <c r="J946">
        <v>1</v>
      </c>
      <c r="K946">
        <v>1</v>
      </c>
      <c r="L946">
        <v>0</v>
      </c>
      <c r="M946">
        <v>0</v>
      </c>
      <c r="N946">
        <v>0</v>
      </c>
      <c r="O946">
        <v>1</v>
      </c>
    </row>
    <row r="947" spans="1:15">
      <c r="A947" s="4" t="s">
        <v>1687</v>
      </c>
      <c r="B947" s="10" t="s">
        <v>1688</v>
      </c>
      <c r="C947">
        <v>2008</v>
      </c>
      <c r="D947" t="s">
        <v>202</v>
      </c>
      <c r="F947" t="s">
        <v>1345</v>
      </c>
      <c r="G947" t="s">
        <v>17</v>
      </c>
      <c r="J947">
        <v>0</v>
      </c>
      <c r="K947">
        <v>0</v>
      </c>
      <c r="L947">
        <v>0</v>
      </c>
      <c r="M947">
        <v>0</v>
      </c>
      <c r="N947">
        <v>1</v>
      </c>
      <c r="O947">
        <v>1</v>
      </c>
    </row>
    <row r="948" spans="1:15">
      <c r="A948" s="4" t="s">
        <v>1689</v>
      </c>
      <c r="B948" s="10" t="s">
        <v>1690</v>
      </c>
      <c r="C948">
        <v>2008</v>
      </c>
      <c r="D948" t="s">
        <v>21</v>
      </c>
      <c r="E948" t="s">
        <v>612</v>
      </c>
      <c r="F948" t="s">
        <v>33</v>
      </c>
      <c r="G948" t="s">
        <v>152</v>
      </c>
      <c r="H948" t="s">
        <v>17</v>
      </c>
      <c r="J948">
        <v>0</v>
      </c>
      <c r="K948">
        <v>0</v>
      </c>
      <c r="L948">
        <v>0</v>
      </c>
      <c r="M948">
        <v>0</v>
      </c>
      <c r="N948">
        <v>2</v>
      </c>
      <c r="O948">
        <v>2</v>
      </c>
    </row>
    <row r="949" spans="1:15">
      <c r="A949" s="4" t="s">
        <v>1691</v>
      </c>
      <c r="B949" s="10" t="s">
        <v>1692</v>
      </c>
      <c r="C949">
        <v>2008</v>
      </c>
      <c r="D949" t="s">
        <v>140</v>
      </c>
      <c r="F949" t="s">
        <v>1345</v>
      </c>
      <c r="G949" t="s">
        <v>65</v>
      </c>
      <c r="H949" t="s">
        <v>17</v>
      </c>
      <c r="J949">
        <v>0</v>
      </c>
      <c r="K949">
        <v>0</v>
      </c>
      <c r="L949">
        <v>0</v>
      </c>
      <c r="M949">
        <v>0</v>
      </c>
      <c r="N949">
        <v>2</v>
      </c>
      <c r="O949">
        <v>2</v>
      </c>
    </row>
    <row r="950" spans="1:15">
      <c r="A950" s="4" t="s">
        <v>1693</v>
      </c>
      <c r="B950" s="10" t="s">
        <v>1694</v>
      </c>
      <c r="C950">
        <v>2008</v>
      </c>
      <c r="D950" t="s">
        <v>21</v>
      </c>
      <c r="E950" t="s">
        <v>46</v>
      </c>
      <c r="F950" t="s">
        <v>179</v>
      </c>
      <c r="G950" t="s">
        <v>111</v>
      </c>
      <c r="H950" t="s">
        <v>17</v>
      </c>
      <c r="J950">
        <v>0</v>
      </c>
      <c r="K950">
        <v>0</v>
      </c>
      <c r="L950">
        <v>0</v>
      </c>
      <c r="M950">
        <v>0</v>
      </c>
      <c r="N950">
        <v>2</v>
      </c>
      <c r="O950">
        <v>2</v>
      </c>
    </row>
    <row r="951" spans="1:15">
      <c r="A951" s="4" t="s">
        <v>1695</v>
      </c>
      <c r="B951" s="10" t="s">
        <v>1696</v>
      </c>
      <c r="C951">
        <v>2008</v>
      </c>
      <c r="D951" t="s">
        <v>957</v>
      </c>
      <c r="F951" t="s">
        <v>152</v>
      </c>
      <c r="G951" t="s">
        <v>17</v>
      </c>
      <c r="J951">
        <v>0</v>
      </c>
      <c r="K951">
        <v>0</v>
      </c>
      <c r="L951">
        <v>0</v>
      </c>
      <c r="M951">
        <v>0</v>
      </c>
      <c r="N951">
        <v>2</v>
      </c>
      <c r="O951">
        <v>2</v>
      </c>
    </row>
    <row r="952" spans="1:15">
      <c r="A952" s="4" t="s">
        <v>1697</v>
      </c>
      <c r="B952" s="10" t="s">
        <v>1698</v>
      </c>
      <c r="C952">
        <v>2008</v>
      </c>
      <c r="D952" t="s">
        <v>229</v>
      </c>
      <c r="F952" t="s">
        <v>75</v>
      </c>
      <c r="G952" t="s">
        <v>111</v>
      </c>
      <c r="H952" t="s">
        <v>17</v>
      </c>
      <c r="J952">
        <v>2</v>
      </c>
      <c r="K952">
        <v>2</v>
      </c>
      <c r="L952">
        <v>0</v>
      </c>
      <c r="M952">
        <v>0</v>
      </c>
      <c r="N952">
        <v>0</v>
      </c>
      <c r="O952">
        <v>2</v>
      </c>
    </row>
    <row r="953" spans="1:15">
      <c r="A953" s="4" t="s">
        <v>1699</v>
      </c>
      <c r="B953" s="10" t="s">
        <v>1700</v>
      </c>
      <c r="C953">
        <v>2008</v>
      </c>
      <c r="D953" t="s">
        <v>381</v>
      </c>
      <c r="F953" t="s">
        <v>267</v>
      </c>
      <c r="G953" t="s">
        <v>17</v>
      </c>
      <c r="J953">
        <v>0</v>
      </c>
      <c r="K953">
        <v>0</v>
      </c>
      <c r="L953">
        <v>0</v>
      </c>
      <c r="M953">
        <v>0</v>
      </c>
      <c r="N953">
        <v>1</v>
      </c>
      <c r="O953">
        <v>1</v>
      </c>
    </row>
    <row r="954" spans="1:15">
      <c r="A954" s="4" t="s">
        <v>1701</v>
      </c>
      <c r="B954" s="10" t="s">
        <v>1702</v>
      </c>
      <c r="C954">
        <v>2008</v>
      </c>
      <c r="D954" t="s">
        <v>21</v>
      </c>
      <c r="E954" t="s">
        <v>505</v>
      </c>
      <c r="F954" t="s">
        <v>179</v>
      </c>
      <c r="G954" t="s">
        <v>17</v>
      </c>
      <c r="J954">
        <v>0</v>
      </c>
      <c r="K954">
        <v>0</v>
      </c>
      <c r="L954">
        <v>0</v>
      </c>
      <c r="M954">
        <v>0</v>
      </c>
      <c r="N954">
        <v>1</v>
      </c>
      <c r="O954">
        <v>1</v>
      </c>
    </row>
    <row r="955" spans="1:15">
      <c r="A955" s="4" t="s">
        <v>1703</v>
      </c>
      <c r="B955" s="10" t="s">
        <v>1704</v>
      </c>
      <c r="C955">
        <v>2008</v>
      </c>
      <c r="D955" t="s">
        <v>114</v>
      </c>
      <c r="F955" t="s">
        <v>57</v>
      </c>
      <c r="G955" t="s">
        <v>65</v>
      </c>
      <c r="H955" t="s">
        <v>17</v>
      </c>
      <c r="J955">
        <v>1</v>
      </c>
      <c r="K955">
        <v>1</v>
      </c>
      <c r="L955">
        <v>0</v>
      </c>
      <c r="M955">
        <v>0</v>
      </c>
      <c r="N955">
        <v>2</v>
      </c>
      <c r="O955">
        <v>3</v>
      </c>
    </row>
    <row r="956" spans="1:15">
      <c r="A956" s="4" t="s">
        <v>1705</v>
      </c>
      <c r="B956" s="10" t="s">
        <v>1706</v>
      </c>
      <c r="C956">
        <v>2008</v>
      </c>
      <c r="D956" t="s">
        <v>38</v>
      </c>
      <c r="F956" t="s">
        <v>56</v>
      </c>
      <c r="G956" t="s">
        <v>65</v>
      </c>
      <c r="H956" t="s">
        <v>17</v>
      </c>
      <c r="J956">
        <v>1</v>
      </c>
      <c r="K956">
        <v>1</v>
      </c>
      <c r="L956">
        <v>0</v>
      </c>
      <c r="M956">
        <v>0</v>
      </c>
      <c r="N956">
        <v>1</v>
      </c>
      <c r="O956">
        <v>2</v>
      </c>
    </row>
    <row r="957" spans="1:15">
      <c r="A957" s="4" t="s">
        <v>1707</v>
      </c>
      <c r="B957" s="10" t="s">
        <v>1708</v>
      </c>
      <c r="C957">
        <v>2008</v>
      </c>
      <c r="D957" t="s">
        <v>169</v>
      </c>
      <c r="F957" t="s">
        <v>57</v>
      </c>
      <c r="G957" t="s">
        <v>17</v>
      </c>
      <c r="J957">
        <v>4</v>
      </c>
      <c r="K957">
        <v>4</v>
      </c>
      <c r="L957">
        <v>0</v>
      </c>
      <c r="M957">
        <v>0</v>
      </c>
      <c r="N957">
        <v>0</v>
      </c>
      <c r="O957">
        <v>4</v>
      </c>
    </row>
    <row r="958" spans="1:15">
      <c r="A958" s="4" t="s">
        <v>1709</v>
      </c>
      <c r="B958" s="10" t="s">
        <v>1710</v>
      </c>
      <c r="C958">
        <v>2008</v>
      </c>
      <c r="D958" t="s">
        <v>21</v>
      </c>
      <c r="E958" t="s">
        <v>499</v>
      </c>
      <c r="F958" t="s">
        <v>23</v>
      </c>
      <c r="G958" t="s">
        <v>370</v>
      </c>
      <c r="H958" t="s">
        <v>17</v>
      </c>
      <c r="I958" t="s">
        <v>52</v>
      </c>
      <c r="J958">
        <v>0</v>
      </c>
      <c r="K958">
        <v>0</v>
      </c>
      <c r="L958">
        <v>0</v>
      </c>
      <c r="M958">
        <v>0</v>
      </c>
      <c r="N958">
        <v>3</v>
      </c>
      <c r="O958">
        <v>3</v>
      </c>
    </row>
    <row r="959" spans="1:15">
      <c r="A959" s="4" t="s">
        <v>1711</v>
      </c>
      <c r="B959" s="10" t="s">
        <v>1712</v>
      </c>
      <c r="C959">
        <v>2008</v>
      </c>
      <c r="D959" t="s">
        <v>21</v>
      </c>
      <c r="E959" t="s">
        <v>99</v>
      </c>
      <c r="F959" t="s">
        <v>75</v>
      </c>
      <c r="G959" t="s">
        <v>144</v>
      </c>
      <c r="H959" t="s">
        <v>17</v>
      </c>
      <c r="J959">
        <v>0</v>
      </c>
      <c r="K959">
        <v>0</v>
      </c>
      <c r="L959">
        <v>0</v>
      </c>
      <c r="M959">
        <v>0</v>
      </c>
      <c r="N959">
        <v>1</v>
      </c>
      <c r="O959">
        <v>1</v>
      </c>
    </row>
    <row r="960" spans="1:15">
      <c r="A960" s="4" t="s">
        <v>1713</v>
      </c>
      <c r="B960" s="10" t="s">
        <v>1714</v>
      </c>
      <c r="C960">
        <v>2008</v>
      </c>
      <c r="D960" t="s">
        <v>21</v>
      </c>
      <c r="E960" t="s">
        <v>22</v>
      </c>
      <c r="F960" t="s">
        <v>111</v>
      </c>
      <c r="G960" t="s">
        <v>17</v>
      </c>
      <c r="J960">
        <v>0</v>
      </c>
      <c r="K960">
        <v>0</v>
      </c>
      <c r="L960">
        <v>0</v>
      </c>
      <c r="M960">
        <v>0</v>
      </c>
      <c r="N960">
        <v>1</v>
      </c>
      <c r="O960">
        <v>1</v>
      </c>
    </row>
    <row r="961" spans="1:15">
      <c r="A961" s="4" t="s">
        <v>1715</v>
      </c>
      <c r="B961" s="10" t="s">
        <v>1716</v>
      </c>
      <c r="C961">
        <v>2008</v>
      </c>
      <c r="D961" t="s">
        <v>21</v>
      </c>
      <c r="E961" t="s">
        <v>99</v>
      </c>
      <c r="F961" t="s">
        <v>57</v>
      </c>
      <c r="G961" t="s">
        <v>17</v>
      </c>
      <c r="J961">
        <v>1</v>
      </c>
      <c r="K961">
        <v>1</v>
      </c>
      <c r="L961">
        <v>0</v>
      </c>
      <c r="M961">
        <v>0</v>
      </c>
      <c r="N961">
        <v>0</v>
      </c>
      <c r="O961">
        <v>1</v>
      </c>
    </row>
    <row r="962" spans="1:15">
      <c r="A962" s="4" t="s">
        <v>1717</v>
      </c>
      <c r="B962" s="10" t="s">
        <v>1718</v>
      </c>
      <c r="C962">
        <v>2008</v>
      </c>
      <c r="D962" t="s">
        <v>169</v>
      </c>
      <c r="F962" t="s">
        <v>89</v>
      </c>
      <c r="G962" t="s">
        <v>17</v>
      </c>
      <c r="J962">
        <v>2</v>
      </c>
      <c r="K962">
        <v>2</v>
      </c>
      <c r="L962">
        <v>0</v>
      </c>
      <c r="M962">
        <v>0</v>
      </c>
      <c r="N962">
        <v>1</v>
      </c>
      <c r="O962">
        <v>3</v>
      </c>
    </row>
    <row r="963" spans="1:15">
      <c r="A963" s="4" t="s">
        <v>1719</v>
      </c>
      <c r="B963" s="10" t="s">
        <v>1720</v>
      </c>
      <c r="C963">
        <v>2008</v>
      </c>
      <c r="D963" t="s">
        <v>21</v>
      </c>
      <c r="E963" t="s">
        <v>42</v>
      </c>
      <c r="F963" t="s">
        <v>65</v>
      </c>
      <c r="G963" t="s">
        <v>130</v>
      </c>
      <c r="H963" t="s">
        <v>17</v>
      </c>
      <c r="J963">
        <v>1</v>
      </c>
      <c r="K963">
        <v>0</v>
      </c>
      <c r="L963">
        <v>1</v>
      </c>
      <c r="M963">
        <v>0</v>
      </c>
      <c r="N963">
        <v>1</v>
      </c>
      <c r="O963">
        <v>2</v>
      </c>
    </row>
    <row r="964" spans="1:15">
      <c r="A964" s="4" t="s">
        <v>1721</v>
      </c>
      <c r="B964" s="10" t="s">
        <v>1722</v>
      </c>
      <c r="C964">
        <v>2008</v>
      </c>
      <c r="D964" t="s">
        <v>114</v>
      </c>
      <c r="F964" t="s">
        <v>130</v>
      </c>
      <c r="G964" t="s">
        <v>17</v>
      </c>
      <c r="J964">
        <v>1</v>
      </c>
      <c r="K964">
        <v>1</v>
      </c>
      <c r="L964">
        <v>0</v>
      </c>
      <c r="M964">
        <v>0</v>
      </c>
      <c r="N964">
        <v>2</v>
      </c>
      <c r="O964">
        <v>3</v>
      </c>
    </row>
    <row r="965" spans="1:15">
      <c r="A965" s="4" t="s">
        <v>1723</v>
      </c>
      <c r="B965" s="10" t="s">
        <v>1724</v>
      </c>
      <c r="C965">
        <v>2008</v>
      </c>
      <c r="D965" t="s">
        <v>229</v>
      </c>
      <c r="F965" t="s">
        <v>23</v>
      </c>
      <c r="G965" t="s">
        <v>17</v>
      </c>
      <c r="J965">
        <v>0</v>
      </c>
      <c r="K965">
        <v>0</v>
      </c>
      <c r="L965">
        <v>0</v>
      </c>
      <c r="M965">
        <v>0</v>
      </c>
      <c r="N965">
        <v>3</v>
      </c>
      <c r="O965">
        <v>3</v>
      </c>
    </row>
    <row r="966" spans="1:15">
      <c r="A966" s="4" t="s">
        <v>1725</v>
      </c>
      <c r="B966" s="10" t="s">
        <v>1726</v>
      </c>
      <c r="C966">
        <v>2008</v>
      </c>
      <c r="D966" t="s">
        <v>464</v>
      </c>
      <c r="F966" t="s">
        <v>267</v>
      </c>
      <c r="G966" t="s">
        <v>17</v>
      </c>
      <c r="J966">
        <v>2</v>
      </c>
      <c r="K966">
        <v>2</v>
      </c>
      <c r="L966">
        <v>0</v>
      </c>
      <c r="M966">
        <v>0</v>
      </c>
      <c r="N966">
        <v>3</v>
      </c>
      <c r="O966">
        <v>5</v>
      </c>
    </row>
    <row r="967" spans="1:15">
      <c r="A967" s="4" t="s">
        <v>1727</v>
      </c>
      <c r="B967" s="10" t="s">
        <v>1728</v>
      </c>
      <c r="C967">
        <v>2008</v>
      </c>
      <c r="D967" t="s">
        <v>21</v>
      </c>
      <c r="E967" t="s">
        <v>155</v>
      </c>
      <c r="F967" t="s">
        <v>134</v>
      </c>
      <c r="G967" t="s">
        <v>17</v>
      </c>
      <c r="H967" t="s">
        <v>52</v>
      </c>
      <c r="J967">
        <v>1</v>
      </c>
      <c r="K967">
        <v>0</v>
      </c>
      <c r="L967">
        <v>1</v>
      </c>
      <c r="M967">
        <v>0</v>
      </c>
      <c r="N967">
        <v>1</v>
      </c>
      <c r="O967">
        <v>2</v>
      </c>
    </row>
    <row r="968" spans="1:15">
      <c r="A968" s="4" t="s">
        <v>1729</v>
      </c>
      <c r="B968" s="10" t="s">
        <v>1730</v>
      </c>
      <c r="C968">
        <v>2008</v>
      </c>
      <c r="D968" t="s">
        <v>21</v>
      </c>
      <c r="E968" t="s">
        <v>60</v>
      </c>
      <c r="F968" t="s">
        <v>111</v>
      </c>
      <c r="G968" t="s">
        <v>17</v>
      </c>
      <c r="J968">
        <v>1</v>
      </c>
      <c r="K968">
        <v>0</v>
      </c>
      <c r="L968">
        <v>1</v>
      </c>
      <c r="M968">
        <v>0</v>
      </c>
      <c r="N968">
        <v>1</v>
      </c>
      <c r="O968">
        <v>2</v>
      </c>
    </row>
    <row r="969" spans="1:15">
      <c r="A969" s="4" t="s">
        <v>1731</v>
      </c>
      <c r="B969" s="10" t="s">
        <v>1732</v>
      </c>
      <c r="C969">
        <v>2008</v>
      </c>
      <c r="D969" t="s">
        <v>21</v>
      </c>
      <c r="E969" t="s">
        <v>195</v>
      </c>
      <c r="F969" t="s">
        <v>111</v>
      </c>
      <c r="G969" t="s">
        <v>75</v>
      </c>
      <c r="H969" t="s">
        <v>152</v>
      </c>
      <c r="I969" t="s">
        <v>17</v>
      </c>
      <c r="J969">
        <v>0</v>
      </c>
      <c r="K969">
        <v>0</v>
      </c>
      <c r="L969">
        <v>0</v>
      </c>
      <c r="M969">
        <v>0</v>
      </c>
      <c r="N969">
        <v>2</v>
      </c>
      <c r="O969">
        <v>2</v>
      </c>
    </row>
    <row r="970" spans="1:15">
      <c r="A970" s="4" t="s">
        <v>1733</v>
      </c>
      <c r="B970" s="10" t="s">
        <v>1734</v>
      </c>
      <c r="C970">
        <v>2008</v>
      </c>
      <c r="D970" t="s">
        <v>140</v>
      </c>
      <c r="F970" t="s">
        <v>33</v>
      </c>
      <c r="G970" t="s">
        <v>47</v>
      </c>
      <c r="H970" t="s">
        <v>267</v>
      </c>
      <c r="I970" t="s">
        <v>111</v>
      </c>
      <c r="J970">
        <v>2</v>
      </c>
      <c r="K970">
        <v>2</v>
      </c>
      <c r="L970">
        <v>0</v>
      </c>
      <c r="M970">
        <v>0</v>
      </c>
      <c r="N970">
        <v>0</v>
      </c>
      <c r="O970">
        <v>2</v>
      </c>
    </row>
    <row r="971" spans="1:15">
      <c r="A971" s="4" t="s">
        <v>1735</v>
      </c>
      <c r="B971" s="10" t="s">
        <v>1736</v>
      </c>
      <c r="C971">
        <v>2008</v>
      </c>
      <c r="D971" t="s">
        <v>21</v>
      </c>
      <c r="E971" t="s">
        <v>55</v>
      </c>
      <c r="F971" t="s">
        <v>52</v>
      </c>
      <c r="G971" t="s">
        <v>17</v>
      </c>
      <c r="J971">
        <v>0</v>
      </c>
      <c r="K971">
        <v>0</v>
      </c>
      <c r="L971">
        <v>0</v>
      </c>
      <c r="M971">
        <v>0</v>
      </c>
      <c r="N971">
        <v>2</v>
      </c>
      <c r="O971">
        <v>2</v>
      </c>
    </row>
    <row r="972" spans="1:15">
      <c r="A972" s="4" t="s">
        <v>2165</v>
      </c>
      <c r="B972" s="5" t="s">
        <v>2166</v>
      </c>
      <c r="C972">
        <v>2007</v>
      </c>
      <c r="D972" t="s">
        <v>169</v>
      </c>
      <c r="F972" t="s">
        <v>65</v>
      </c>
      <c r="G972" t="s">
        <v>81</v>
      </c>
      <c r="J972">
        <v>0</v>
      </c>
      <c r="K972">
        <v>0</v>
      </c>
      <c r="L972">
        <v>0</v>
      </c>
      <c r="M972">
        <v>0</v>
      </c>
      <c r="N972">
        <v>1</v>
      </c>
      <c r="O972">
        <v>1</v>
      </c>
    </row>
    <row r="973" spans="1:15">
      <c r="A973" s="4" t="s">
        <v>2167</v>
      </c>
      <c r="B973" s="5" t="s">
        <v>2168</v>
      </c>
      <c r="C973">
        <v>2007</v>
      </c>
      <c r="D973" t="s">
        <v>21</v>
      </c>
      <c r="E973" t="s">
        <v>1562</v>
      </c>
      <c r="F973" t="s">
        <v>23</v>
      </c>
      <c r="G973" t="s">
        <v>75</v>
      </c>
      <c r="J973">
        <v>0</v>
      </c>
      <c r="K973">
        <v>0</v>
      </c>
      <c r="L973">
        <v>0</v>
      </c>
      <c r="M973">
        <v>0</v>
      </c>
      <c r="N973">
        <v>3</v>
      </c>
      <c r="O973">
        <v>3</v>
      </c>
    </row>
    <row r="974" spans="1:15">
      <c r="A974" s="4" t="s">
        <v>2169</v>
      </c>
      <c r="B974" s="5" t="s">
        <v>2170</v>
      </c>
      <c r="C974">
        <v>2007</v>
      </c>
      <c r="D974" t="s">
        <v>21</v>
      </c>
      <c r="E974" t="s">
        <v>22</v>
      </c>
      <c r="F974" t="s">
        <v>267</v>
      </c>
      <c r="G974" t="s">
        <v>48</v>
      </c>
      <c r="J974">
        <v>2</v>
      </c>
      <c r="K974">
        <v>2</v>
      </c>
      <c r="L974">
        <v>0</v>
      </c>
      <c r="M974">
        <v>0</v>
      </c>
      <c r="N974">
        <v>2</v>
      </c>
      <c r="O974">
        <v>4</v>
      </c>
    </row>
    <row r="975" spans="1:15">
      <c r="A975" s="4" t="s">
        <v>2171</v>
      </c>
      <c r="B975" s="5" t="s">
        <v>2172</v>
      </c>
      <c r="C975">
        <v>2007</v>
      </c>
      <c r="D975" t="s">
        <v>96</v>
      </c>
      <c r="F975" t="s">
        <v>81</v>
      </c>
      <c r="G975" t="s">
        <v>48</v>
      </c>
      <c r="J975">
        <v>1</v>
      </c>
      <c r="K975">
        <v>0</v>
      </c>
      <c r="L975">
        <v>1</v>
      </c>
      <c r="M975">
        <v>0</v>
      </c>
      <c r="N975">
        <v>0</v>
      </c>
      <c r="O975">
        <v>1</v>
      </c>
    </row>
    <row r="976" spans="1:15">
      <c r="A976" s="4" t="s">
        <v>2173</v>
      </c>
      <c r="B976" s="5" t="s">
        <v>2174</v>
      </c>
      <c r="C976">
        <v>2007</v>
      </c>
      <c r="D976" t="s">
        <v>140</v>
      </c>
      <c r="F976" t="s">
        <v>152</v>
      </c>
      <c r="J976">
        <v>0</v>
      </c>
      <c r="K976">
        <v>0</v>
      </c>
      <c r="L976">
        <v>0</v>
      </c>
      <c r="M976">
        <v>0</v>
      </c>
      <c r="N976">
        <v>6</v>
      </c>
      <c r="O976">
        <v>6</v>
      </c>
    </row>
    <row r="977" spans="1:15">
      <c r="A977" s="4" t="s">
        <v>2175</v>
      </c>
      <c r="B977" s="5" t="s">
        <v>2176</v>
      </c>
      <c r="C977">
        <v>2007</v>
      </c>
      <c r="D977" t="s">
        <v>293</v>
      </c>
      <c r="F977" t="s">
        <v>152</v>
      </c>
      <c r="G977" t="s">
        <v>65</v>
      </c>
      <c r="J977">
        <v>0</v>
      </c>
      <c r="K977">
        <v>0</v>
      </c>
      <c r="L977">
        <v>0</v>
      </c>
      <c r="M977">
        <v>0</v>
      </c>
      <c r="N977">
        <v>2</v>
      </c>
      <c r="O977">
        <v>2</v>
      </c>
    </row>
    <row r="978" spans="1:15">
      <c r="A978" s="4" t="s">
        <v>2177</v>
      </c>
      <c r="B978" s="5" t="s">
        <v>2178</v>
      </c>
      <c r="C978">
        <v>2007</v>
      </c>
      <c r="D978" t="s">
        <v>21</v>
      </c>
      <c r="E978" t="s">
        <v>117</v>
      </c>
      <c r="F978" t="s">
        <v>111</v>
      </c>
      <c r="G978" t="s">
        <v>89</v>
      </c>
      <c r="J978">
        <v>0</v>
      </c>
      <c r="K978">
        <v>0</v>
      </c>
      <c r="L978">
        <v>0</v>
      </c>
      <c r="M978">
        <v>0</v>
      </c>
      <c r="N978">
        <v>6</v>
      </c>
      <c r="O978">
        <v>6</v>
      </c>
    </row>
    <row r="979" spans="1:15">
      <c r="A979" s="4" t="s">
        <v>2179</v>
      </c>
      <c r="B979" s="5" t="s">
        <v>2180</v>
      </c>
      <c r="C979">
        <v>2007</v>
      </c>
      <c r="D979" t="s">
        <v>21</v>
      </c>
      <c r="E979" t="s">
        <v>42</v>
      </c>
      <c r="F979" t="s">
        <v>33</v>
      </c>
      <c r="G979" t="s">
        <v>48</v>
      </c>
      <c r="J979">
        <v>1</v>
      </c>
      <c r="K979">
        <v>1</v>
      </c>
      <c r="L979">
        <v>0</v>
      </c>
      <c r="M979">
        <v>0</v>
      </c>
      <c r="N979">
        <v>0</v>
      </c>
      <c r="O979">
        <v>1</v>
      </c>
    </row>
    <row r="980" spans="1:15">
      <c r="A980" s="4" t="s">
        <v>2181</v>
      </c>
      <c r="B980" s="5" t="s">
        <v>2182</v>
      </c>
      <c r="C980">
        <v>2007</v>
      </c>
      <c r="D980" t="s">
        <v>229</v>
      </c>
      <c r="F980" t="s">
        <v>23</v>
      </c>
      <c r="G980" t="s">
        <v>75</v>
      </c>
      <c r="J980">
        <v>0</v>
      </c>
      <c r="K980">
        <v>0</v>
      </c>
      <c r="L980">
        <v>0</v>
      </c>
      <c r="M980">
        <v>0</v>
      </c>
      <c r="N980">
        <v>3</v>
      </c>
      <c r="O980">
        <v>3</v>
      </c>
    </row>
    <row r="981" spans="1:15">
      <c r="A981" s="4" t="s">
        <v>1663</v>
      </c>
      <c r="B981" s="5" t="s">
        <v>2183</v>
      </c>
      <c r="C981">
        <v>2007</v>
      </c>
      <c r="D981" t="s">
        <v>38</v>
      </c>
      <c r="F981" t="s">
        <v>2184</v>
      </c>
      <c r="G981" t="s">
        <v>48</v>
      </c>
      <c r="J981">
        <v>0</v>
      </c>
      <c r="K981">
        <v>0</v>
      </c>
      <c r="L981">
        <v>0</v>
      </c>
      <c r="M981">
        <v>0</v>
      </c>
      <c r="N981">
        <v>2</v>
      </c>
      <c r="O981">
        <v>2</v>
      </c>
    </row>
    <row r="982" spans="1:15">
      <c r="A982" s="4" t="s">
        <v>2185</v>
      </c>
      <c r="B982" s="5" t="s">
        <v>618</v>
      </c>
      <c r="C982">
        <v>2007</v>
      </c>
      <c r="D982" t="s">
        <v>21</v>
      </c>
      <c r="E982" t="s">
        <v>505</v>
      </c>
      <c r="F982" t="s">
        <v>65</v>
      </c>
      <c r="G982" t="s">
        <v>619</v>
      </c>
      <c r="H982" t="s">
        <v>81</v>
      </c>
      <c r="J982">
        <v>0</v>
      </c>
      <c r="K982">
        <v>0</v>
      </c>
      <c r="L982">
        <v>0</v>
      </c>
      <c r="M982">
        <v>0</v>
      </c>
      <c r="N982">
        <v>3</v>
      </c>
      <c r="O982">
        <v>3</v>
      </c>
    </row>
    <row r="983" spans="1:15">
      <c r="A983" s="4" t="s">
        <v>2186</v>
      </c>
      <c r="B983" s="5" t="s">
        <v>2187</v>
      </c>
      <c r="C983">
        <v>2007</v>
      </c>
      <c r="D983" t="s">
        <v>286</v>
      </c>
      <c r="F983" t="s">
        <v>152</v>
      </c>
      <c r="G983" t="s">
        <v>33</v>
      </c>
      <c r="J983">
        <v>0</v>
      </c>
      <c r="K983">
        <v>0</v>
      </c>
      <c r="L983">
        <v>0</v>
      </c>
      <c r="M983">
        <v>0</v>
      </c>
      <c r="N983">
        <v>2</v>
      </c>
      <c r="O983">
        <v>2</v>
      </c>
    </row>
    <row r="984" spans="1:15">
      <c r="A984" s="4" t="s">
        <v>2188</v>
      </c>
      <c r="B984" s="5" t="s">
        <v>2189</v>
      </c>
      <c r="C984">
        <v>2007</v>
      </c>
      <c r="D984" t="s">
        <v>21</v>
      </c>
      <c r="E984" t="s">
        <v>133</v>
      </c>
      <c r="F984" t="s">
        <v>33</v>
      </c>
      <c r="G984" t="s">
        <v>48</v>
      </c>
      <c r="J984">
        <v>0</v>
      </c>
      <c r="K984">
        <v>0</v>
      </c>
      <c r="L984">
        <v>0</v>
      </c>
      <c r="M984">
        <v>0</v>
      </c>
      <c r="N984">
        <v>2</v>
      </c>
      <c r="O984">
        <v>2</v>
      </c>
    </row>
    <row r="985" spans="1:15">
      <c r="A985" s="4" t="s">
        <v>2190</v>
      </c>
      <c r="B985" s="5" t="s">
        <v>2191</v>
      </c>
      <c r="C985">
        <v>2007</v>
      </c>
      <c r="D985" t="s">
        <v>169</v>
      </c>
      <c r="F985" t="s">
        <v>111</v>
      </c>
      <c r="G985" t="s">
        <v>152</v>
      </c>
      <c r="J985">
        <v>1</v>
      </c>
      <c r="K985">
        <v>1</v>
      </c>
      <c r="L985">
        <v>0</v>
      </c>
      <c r="M985">
        <v>0</v>
      </c>
      <c r="N985">
        <v>2</v>
      </c>
      <c r="O985">
        <v>3</v>
      </c>
    </row>
    <row r="986" spans="1:15">
      <c r="A986" s="4" t="s">
        <v>2192</v>
      </c>
      <c r="B986" s="5" t="s">
        <v>2193</v>
      </c>
      <c r="C986">
        <v>2007</v>
      </c>
      <c r="D986" t="s">
        <v>21</v>
      </c>
      <c r="E986" t="s">
        <v>155</v>
      </c>
      <c r="F986" t="s">
        <v>65</v>
      </c>
      <c r="G986" t="s">
        <v>48</v>
      </c>
      <c r="J986">
        <v>0</v>
      </c>
      <c r="K986">
        <v>0</v>
      </c>
      <c r="L986">
        <v>0</v>
      </c>
      <c r="M986">
        <v>0</v>
      </c>
      <c r="N986">
        <v>1</v>
      </c>
      <c r="O986">
        <v>1</v>
      </c>
    </row>
    <row r="987" spans="1:15">
      <c r="A987" s="4" t="s">
        <v>2194</v>
      </c>
      <c r="B987" s="5" t="s">
        <v>2195</v>
      </c>
      <c r="C987">
        <v>2007</v>
      </c>
      <c r="D987" t="s">
        <v>96</v>
      </c>
      <c r="F987" t="s">
        <v>75</v>
      </c>
      <c r="J987">
        <v>0</v>
      </c>
      <c r="K987">
        <v>0</v>
      </c>
      <c r="L987">
        <v>0</v>
      </c>
      <c r="M987">
        <v>0</v>
      </c>
      <c r="N987">
        <v>1</v>
      </c>
      <c r="O987">
        <v>1</v>
      </c>
    </row>
    <row r="988" spans="1:15">
      <c r="A988" s="4" t="s">
        <v>2196</v>
      </c>
      <c r="B988" s="5" t="s">
        <v>2197</v>
      </c>
      <c r="C988">
        <v>2007</v>
      </c>
      <c r="D988" t="s">
        <v>51</v>
      </c>
      <c r="F988" t="s">
        <v>57</v>
      </c>
      <c r="G988" t="s">
        <v>48</v>
      </c>
      <c r="J988">
        <v>1</v>
      </c>
      <c r="K988">
        <v>1</v>
      </c>
      <c r="L988">
        <v>0</v>
      </c>
      <c r="M988">
        <v>0</v>
      </c>
      <c r="N988">
        <v>0</v>
      </c>
      <c r="O988">
        <v>1</v>
      </c>
    </row>
    <row r="989" spans="1:15">
      <c r="A989" s="4" t="s">
        <v>2198</v>
      </c>
      <c r="B989" s="5" t="s">
        <v>2199</v>
      </c>
      <c r="C989">
        <v>2007</v>
      </c>
      <c r="D989" t="s">
        <v>1754</v>
      </c>
      <c r="F989" t="s">
        <v>23</v>
      </c>
      <c r="G989" t="s">
        <v>65</v>
      </c>
      <c r="J989">
        <v>2</v>
      </c>
      <c r="K989">
        <v>2</v>
      </c>
      <c r="L989">
        <v>0</v>
      </c>
      <c r="M989">
        <v>0</v>
      </c>
      <c r="N989">
        <v>0</v>
      </c>
      <c r="O989">
        <v>2</v>
      </c>
    </row>
    <row r="990" spans="1:15">
      <c r="A990" s="4" t="s">
        <v>2200</v>
      </c>
      <c r="B990" s="5" t="s">
        <v>2201</v>
      </c>
      <c r="C990">
        <v>2007</v>
      </c>
      <c r="D990" t="s">
        <v>128</v>
      </c>
      <c r="F990" t="s">
        <v>75</v>
      </c>
      <c r="G990" t="s">
        <v>48</v>
      </c>
      <c r="J990">
        <v>0</v>
      </c>
      <c r="K990">
        <v>0</v>
      </c>
      <c r="L990">
        <v>0</v>
      </c>
      <c r="M990">
        <v>0</v>
      </c>
      <c r="N990">
        <v>2</v>
      </c>
      <c r="O990">
        <v>2</v>
      </c>
    </row>
    <row r="991" spans="1:15">
      <c r="A991" s="4" t="s">
        <v>2202</v>
      </c>
      <c r="B991" s="5" t="s">
        <v>2203</v>
      </c>
      <c r="C991">
        <v>2007</v>
      </c>
      <c r="D991" t="s">
        <v>229</v>
      </c>
      <c r="F991" t="s">
        <v>1964</v>
      </c>
      <c r="G991" t="s">
        <v>48</v>
      </c>
      <c r="J991">
        <v>0</v>
      </c>
      <c r="K991">
        <v>0</v>
      </c>
      <c r="L991">
        <v>0</v>
      </c>
      <c r="M991">
        <v>0</v>
      </c>
      <c r="N991">
        <v>2</v>
      </c>
      <c r="O991">
        <v>2</v>
      </c>
    </row>
    <row r="992" spans="1:15">
      <c r="A992" s="4" t="s">
        <v>2204</v>
      </c>
      <c r="B992" s="5" t="s">
        <v>2205</v>
      </c>
      <c r="C992">
        <v>2007</v>
      </c>
      <c r="D992" t="s">
        <v>21</v>
      </c>
      <c r="E992" t="s">
        <v>166</v>
      </c>
      <c r="F992" t="s">
        <v>111</v>
      </c>
      <c r="G992" t="s">
        <v>48</v>
      </c>
      <c r="J992">
        <v>0</v>
      </c>
      <c r="K992">
        <v>0</v>
      </c>
      <c r="L992">
        <v>0</v>
      </c>
      <c r="M992">
        <v>0</v>
      </c>
      <c r="N992">
        <v>1</v>
      </c>
      <c r="O992">
        <v>1</v>
      </c>
    </row>
    <row r="993" spans="1:15">
      <c r="A993" s="4" t="s">
        <v>1663</v>
      </c>
      <c r="B993" s="5" t="s">
        <v>2206</v>
      </c>
      <c r="C993">
        <v>2007</v>
      </c>
      <c r="D993" t="s">
        <v>38</v>
      </c>
      <c r="F993" t="s">
        <v>48</v>
      </c>
      <c r="G993" t="s">
        <v>81</v>
      </c>
      <c r="J993">
        <v>0</v>
      </c>
      <c r="K993">
        <v>0</v>
      </c>
      <c r="L993">
        <v>0</v>
      </c>
      <c r="M993">
        <v>0</v>
      </c>
      <c r="N993">
        <v>2</v>
      </c>
      <c r="O993">
        <v>2</v>
      </c>
    </row>
    <row r="994" spans="1:15">
      <c r="A994" s="4" t="s">
        <v>2207</v>
      </c>
      <c r="B994" s="5" t="s">
        <v>2208</v>
      </c>
      <c r="C994">
        <v>2007</v>
      </c>
      <c r="D994" t="s">
        <v>293</v>
      </c>
      <c r="F994" t="s">
        <v>267</v>
      </c>
      <c r="G994" t="s">
        <v>48</v>
      </c>
      <c r="H994" t="s">
        <v>65</v>
      </c>
      <c r="J994">
        <v>2</v>
      </c>
      <c r="K994">
        <v>2</v>
      </c>
      <c r="L994">
        <v>0</v>
      </c>
      <c r="M994">
        <v>0</v>
      </c>
      <c r="N994">
        <v>0</v>
      </c>
      <c r="O994">
        <v>2</v>
      </c>
    </row>
    <row r="995" spans="1:15">
      <c r="A995" s="4" t="s">
        <v>2209</v>
      </c>
      <c r="B995" s="5" t="s">
        <v>2210</v>
      </c>
      <c r="C995">
        <v>2007</v>
      </c>
      <c r="D995" t="s">
        <v>21</v>
      </c>
      <c r="E995" t="s">
        <v>42</v>
      </c>
      <c r="F995" t="s">
        <v>48</v>
      </c>
      <c r="G995" t="s">
        <v>35</v>
      </c>
      <c r="J995">
        <v>1</v>
      </c>
      <c r="K995">
        <v>1</v>
      </c>
      <c r="L995">
        <v>0</v>
      </c>
      <c r="M995">
        <v>0</v>
      </c>
      <c r="N995">
        <v>1</v>
      </c>
      <c r="O995">
        <v>2</v>
      </c>
    </row>
    <row r="996" spans="1:15">
      <c r="A996" s="4" t="s">
        <v>2211</v>
      </c>
      <c r="B996" s="5" t="s">
        <v>2212</v>
      </c>
      <c r="C996">
        <v>2007</v>
      </c>
      <c r="D996" t="s">
        <v>169</v>
      </c>
      <c r="F996" t="s">
        <v>81</v>
      </c>
      <c r="G996" t="s">
        <v>48</v>
      </c>
      <c r="J996">
        <v>0</v>
      </c>
      <c r="K996">
        <v>0</v>
      </c>
      <c r="L996">
        <v>0</v>
      </c>
      <c r="M996">
        <v>0</v>
      </c>
      <c r="N996">
        <v>1</v>
      </c>
      <c r="O996">
        <v>1</v>
      </c>
    </row>
    <row r="997" spans="1:15">
      <c r="A997" s="4" t="s">
        <v>2213</v>
      </c>
      <c r="B997" s="5" t="s">
        <v>2214</v>
      </c>
      <c r="C997">
        <v>2007</v>
      </c>
      <c r="D997" t="s">
        <v>21</v>
      </c>
      <c r="E997" t="s">
        <v>195</v>
      </c>
      <c r="F997" t="s">
        <v>48</v>
      </c>
      <c r="G997" t="s">
        <v>267</v>
      </c>
      <c r="J997">
        <v>0</v>
      </c>
      <c r="K997">
        <v>0</v>
      </c>
      <c r="L997">
        <v>0</v>
      </c>
      <c r="M997">
        <v>0</v>
      </c>
      <c r="N997">
        <v>1</v>
      </c>
      <c r="O997">
        <v>1</v>
      </c>
    </row>
    <row r="998" spans="1:15">
      <c r="A998" s="4" t="s">
        <v>2215</v>
      </c>
      <c r="B998" s="5" t="s">
        <v>2216</v>
      </c>
      <c r="C998">
        <v>2007</v>
      </c>
      <c r="D998" t="s">
        <v>21</v>
      </c>
      <c r="E998" t="s">
        <v>155</v>
      </c>
      <c r="F998" t="s">
        <v>267</v>
      </c>
      <c r="G998" t="s">
        <v>48</v>
      </c>
      <c r="J998">
        <v>0</v>
      </c>
      <c r="K998">
        <v>0</v>
      </c>
      <c r="L998">
        <v>0</v>
      </c>
      <c r="M998">
        <v>0</v>
      </c>
      <c r="N998">
        <v>1</v>
      </c>
      <c r="O998">
        <v>1</v>
      </c>
    </row>
    <row r="999" spans="1:15">
      <c r="A999" s="4" t="s">
        <v>2217</v>
      </c>
      <c r="B999" s="5" t="s">
        <v>2218</v>
      </c>
      <c r="C999">
        <v>2007</v>
      </c>
      <c r="D999" t="s">
        <v>21</v>
      </c>
      <c r="E999" t="s">
        <v>489</v>
      </c>
      <c r="F999" t="s">
        <v>65</v>
      </c>
      <c r="G999" t="s">
        <v>81</v>
      </c>
      <c r="J999">
        <v>0</v>
      </c>
      <c r="K999">
        <v>0</v>
      </c>
      <c r="L999">
        <v>0</v>
      </c>
      <c r="M999">
        <v>0</v>
      </c>
      <c r="N999">
        <v>1</v>
      </c>
      <c r="O999">
        <v>1</v>
      </c>
    </row>
    <row r="1000" spans="1:15">
      <c r="A1000" s="4" t="s">
        <v>1685</v>
      </c>
      <c r="B1000" s="5" t="s">
        <v>2219</v>
      </c>
      <c r="C1000">
        <v>2007</v>
      </c>
      <c r="D1000" t="s">
        <v>38</v>
      </c>
      <c r="F1000" t="s">
        <v>48</v>
      </c>
      <c r="G1000" t="s">
        <v>57</v>
      </c>
      <c r="H1000" t="s">
        <v>89</v>
      </c>
      <c r="J1000">
        <v>1</v>
      </c>
      <c r="K1000">
        <v>1</v>
      </c>
      <c r="L1000">
        <v>0</v>
      </c>
      <c r="M1000">
        <v>0</v>
      </c>
      <c r="N1000">
        <v>1</v>
      </c>
      <c r="O1000">
        <v>2</v>
      </c>
    </row>
    <row r="1001" spans="1:15">
      <c r="A1001" s="4" t="s">
        <v>2220</v>
      </c>
      <c r="B1001" s="5" t="s">
        <v>2221</v>
      </c>
      <c r="C1001">
        <v>2007</v>
      </c>
      <c r="D1001" t="s">
        <v>38</v>
      </c>
      <c r="F1001" t="s">
        <v>144</v>
      </c>
      <c r="G1001" t="s">
        <v>57</v>
      </c>
      <c r="H1001" t="s">
        <v>18</v>
      </c>
      <c r="J1001">
        <v>2</v>
      </c>
      <c r="K1001">
        <v>2</v>
      </c>
      <c r="L1001">
        <v>0</v>
      </c>
      <c r="M1001">
        <v>0</v>
      </c>
      <c r="N1001">
        <v>0</v>
      </c>
      <c r="O1001">
        <v>2</v>
      </c>
    </row>
    <row r="1002" spans="1:15">
      <c r="A1002" s="4" t="s">
        <v>2222</v>
      </c>
      <c r="B1002" s="5" t="s">
        <v>2223</v>
      </c>
      <c r="C1002">
        <v>2007</v>
      </c>
      <c r="D1002" t="s">
        <v>21</v>
      </c>
      <c r="E1002" t="s">
        <v>22</v>
      </c>
      <c r="F1002" t="s">
        <v>152</v>
      </c>
      <c r="G1002" t="s">
        <v>48</v>
      </c>
      <c r="J1002">
        <v>0</v>
      </c>
      <c r="K1002">
        <v>0</v>
      </c>
      <c r="L1002">
        <v>0</v>
      </c>
      <c r="M1002">
        <v>0</v>
      </c>
      <c r="N1002">
        <v>2</v>
      </c>
      <c r="O1002">
        <v>2</v>
      </c>
    </row>
    <row r="1003" spans="1:15">
      <c r="A1003" s="4" t="s">
        <v>2224</v>
      </c>
      <c r="B1003" s="5" t="s">
        <v>2225</v>
      </c>
      <c r="C1003">
        <v>2007</v>
      </c>
      <c r="D1003" t="s">
        <v>38</v>
      </c>
      <c r="F1003" t="s">
        <v>81</v>
      </c>
      <c r="G1003" t="s">
        <v>48</v>
      </c>
      <c r="J1003">
        <v>0</v>
      </c>
      <c r="K1003">
        <v>0</v>
      </c>
      <c r="L1003">
        <v>0</v>
      </c>
      <c r="M1003">
        <v>0</v>
      </c>
      <c r="N1003">
        <v>1</v>
      </c>
      <c r="O1003">
        <v>1</v>
      </c>
    </row>
    <row r="1004" spans="1:15">
      <c r="A1004" s="4" t="s">
        <v>2226</v>
      </c>
      <c r="B1004" s="5" t="s">
        <v>2227</v>
      </c>
      <c r="C1004">
        <v>2007</v>
      </c>
      <c r="D1004" t="s">
        <v>1754</v>
      </c>
      <c r="F1004" t="s">
        <v>1964</v>
      </c>
      <c r="G1004" t="s">
        <v>56</v>
      </c>
      <c r="J1004">
        <v>0</v>
      </c>
      <c r="K1004">
        <v>0</v>
      </c>
      <c r="L1004">
        <v>0</v>
      </c>
      <c r="M1004">
        <v>0</v>
      </c>
      <c r="N1004">
        <v>4</v>
      </c>
      <c r="O1004">
        <v>4</v>
      </c>
    </row>
    <row r="1005" spans="1:15">
      <c r="A1005" s="4" t="s">
        <v>2228</v>
      </c>
      <c r="B1005" s="5" t="s">
        <v>2229</v>
      </c>
      <c r="C1005">
        <v>2007</v>
      </c>
      <c r="D1005" t="s">
        <v>229</v>
      </c>
      <c r="F1005" t="s">
        <v>111</v>
      </c>
      <c r="G1005" t="s">
        <v>57</v>
      </c>
      <c r="J1005">
        <v>1</v>
      </c>
      <c r="K1005">
        <v>0</v>
      </c>
      <c r="L1005">
        <v>1</v>
      </c>
      <c r="M1005">
        <v>0</v>
      </c>
      <c r="N1005">
        <v>1</v>
      </c>
      <c r="O1005">
        <v>2</v>
      </c>
    </row>
    <row r="1006" spans="1:15">
      <c r="A1006" s="4" t="s">
        <v>2230</v>
      </c>
      <c r="B1006" s="5" t="s">
        <v>2231</v>
      </c>
      <c r="C1006">
        <v>2007</v>
      </c>
      <c r="D1006" t="s">
        <v>21</v>
      </c>
      <c r="E1006" t="s">
        <v>166</v>
      </c>
      <c r="F1006" t="s">
        <v>111</v>
      </c>
      <c r="G1006" t="s">
        <v>48</v>
      </c>
      <c r="J1006">
        <v>1</v>
      </c>
      <c r="K1006">
        <v>1</v>
      </c>
      <c r="L1006">
        <v>0</v>
      </c>
      <c r="M1006">
        <v>0</v>
      </c>
      <c r="N1006">
        <v>0</v>
      </c>
      <c r="O1006">
        <v>1</v>
      </c>
    </row>
    <row r="1007" spans="1:15">
      <c r="A1007" s="4" t="s">
        <v>2232</v>
      </c>
      <c r="B1007" s="5" t="s">
        <v>2233</v>
      </c>
      <c r="C1007">
        <v>2007</v>
      </c>
      <c r="D1007" t="s">
        <v>21</v>
      </c>
      <c r="E1007" t="s">
        <v>155</v>
      </c>
      <c r="F1007" t="s">
        <v>65</v>
      </c>
      <c r="G1007" t="s">
        <v>81</v>
      </c>
      <c r="H1007" t="s">
        <v>134</v>
      </c>
      <c r="J1007">
        <v>1</v>
      </c>
      <c r="K1007">
        <v>1</v>
      </c>
      <c r="L1007">
        <v>0</v>
      </c>
      <c r="M1007">
        <v>0</v>
      </c>
      <c r="N1007">
        <v>1</v>
      </c>
      <c r="O1007">
        <v>2</v>
      </c>
    </row>
    <row r="1008" spans="1:15">
      <c r="A1008" s="4" t="s">
        <v>2234</v>
      </c>
      <c r="B1008" s="5" t="s">
        <v>2235</v>
      </c>
      <c r="C1008">
        <v>2007</v>
      </c>
      <c r="D1008" t="s">
        <v>21</v>
      </c>
      <c r="E1008" t="s">
        <v>338</v>
      </c>
      <c r="F1008" t="s">
        <v>267</v>
      </c>
      <c r="J1008">
        <v>0</v>
      </c>
      <c r="K1008">
        <v>0</v>
      </c>
      <c r="L1008">
        <v>0</v>
      </c>
      <c r="M1008">
        <v>0</v>
      </c>
      <c r="N1008">
        <v>2</v>
      </c>
      <c r="O1008">
        <v>2</v>
      </c>
    </row>
    <row r="1009" spans="1:15">
      <c r="A1009" s="4" t="s">
        <v>2236</v>
      </c>
      <c r="B1009" s="5" t="s">
        <v>2237</v>
      </c>
      <c r="C1009">
        <v>2007</v>
      </c>
      <c r="D1009" t="s">
        <v>381</v>
      </c>
      <c r="F1009" t="s">
        <v>1773</v>
      </c>
      <c r="G1009" t="s">
        <v>48</v>
      </c>
      <c r="J1009">
        <v>1</v>
      </c>
      <c r="K1009">
        <v>1</v>
      </c>
      <c r="L1009">
        <v>0</v>
      </c>
      <c r="M1009">
        <v>0</v>
      </c>
      <c r="N1009">
        <v>1</v>
      </c>
      <c r="O1009">
        <v>2</v>
      </c>
    </row>
    <row r="1010" spans="1:15">
      <c r="A1010" s="4" t="s">
        <v>2238</v>
      </c>
      <c r="B1010" s="5" t="s">
        <v>2239</v>
      </c>
      <c r="C1010">
        <v>2007</v>
      </c>
      <c r="D1010" t="s">
        <v>229</v>
      </c>
      <c r="F1010" t="s">
        <v>48</v>
      </c>
      <c r="J1010">
        <v>1</v>
      </c>
      <c r="K1010">
        <v>1</v>
      </c>
      <c r="L1010">
        <v>0</v>
      </c>
      <c r="M1010">
        <v>0</v>
      </c>
      <c r="N1010">
        <v>0</v>
      </c>
      <c r="O1010">
        <v>1</v>
      </c>
    </row>
    <row r="1011" spans="1:15">
      <c r="A1011" s="4" t="s">
        <v>2240</v>
      </c>
      <c r="B1011" s="5" t="s">
        <v>2241</v>
      </c>
      <c r="C1011">
        <v>2007</v>
      </c>
      <c r="D1011" t="s">
        <v>381</v>
      </c>
      <c r="F1011" t="s">
        <v>267</v>
      </c>
      <c r="J1011">
        <v>1</v>
      </c>
      <c r="K1011">
        <v>1</v>
      </c>
      <c r="L1011">
        <v>0</v>
      </c>
      <c r="M1011">
        <v>0</v>
      </c>
      <c r="N1011">
        <v>3</v>
      </c>
      <c r="O1011">
        <v>4</v>
      </c>
    </row>
    <row r="1012" spans="1:15">
      <c r="A1012" s="4" t="s">
        <v>1633</v>
      </c>
      <c r="B1012" s="5" t="s">
        <v>2242</v>
      </c>
      <c r="C1012">
        <v>2007</v>
      </c>
      <c r="D1012" t="s">
        <v>429</v>
      </c>
      <c r="F1012" t="s">
        <v>267</v>
      </c>
      <c r="J1012">
        <v>0</v>
      </c>
      <c r="K1012">
        <v>0</v>
      </c>
      <c r="L1012">
        <v>0</v>
      </c>
      <c r="M1012">
        <v>0</v>
      </c>
      <c r="N1012">
        <v>1</v>
      </c>
      <c r="O1012">
        <v>1</v>
      </c>
    </row>
    <row r="1013" spans="1:15">
      <c r="A1013" s="4" t="s">
        <v>2243</v>
      </c>
      <c r="B1013" s="5" t="s">
        <v>2244</v>
      </c>
      <c r="C1013">
        <v>2007</v>
      </c>
      <c r="D1013" t="s">
        <v>1088</v>
      </c>
      <c r="F1013" t="s">
        <v>111</v>
      </c>
      <c r="G1013" t="s">
        <v>57</v>
      </c>
      <c r="J1013">
        <v>2</v>
      </c>
      <c r="K1013">
        <v>2</v>
      </c>
      <c r="L1013">
        <v>0</v>
      </c>
      <c r="M1013">
        <v>0</v>
      </c>
      <c r="N1013">
        <v>0</v>
      </c>
      <c r="O1013">
        <v>2</v>
      </c>
    </row>
    <row r="1014" spans="1:15">
      <c r="A1014" s="4" t="s">
        <v>2245</v>
      </c>
      <c r="B1014" s="5" t="s">
        <v>2246</v>
      </c>
      <c r="C1014">
        <v>2007</v>
      </c>
      <c r="D1014" t="s">
        <v>7</v>
      </c>
      <c r="F1014" t="s">
        <v>65</v>
      </c>
      <c r="G1014" t="s">
        <v>81</v>
      </c>
      <c r="J1014">
        <v>1</v>
      </c>
      <c r="K1014">
        <v>1</v>
      </c>
      <c r="L1014">
        <v>0</v>
      </c>
      <c r="M1014">
        <v>0</v>
      </c>
      <c r="N1014">
        <v>1</v>
      </c>
      <c r="O1014">
        <v>2</v>
      </c>
    </row>
    <row r="1015" spans="1:15">
      <c r="A1015" s="4" t="s">
        <v>2247</v>
      </c>
      <c r="B1015" s="5" t="s">
        <v>2248</v>
      </c>
      <c r="C1015">
        <v>2007</v>
      </c>
      <c r="D1015" t="s">
        <v>242</v>
      </c>
      <c r="F1015" t="s">
        <v>23</v>
      </c>
      <c r="G1015" t="s">
        <v>48</v>
      </c>
      <c r="J1015">
        <v>0</v>
      </c>
      <c r="K1015">
        <v>0</v>
      </c>
      <c r="L1015">
        <v>0</v>
      </c>
      <c r="M1015">
        <v>0</v>
      </c>
      <c r="N1015">
        <v>4</v>
      </c>
      <c r="O1015">
        <v>4</v>
      </c>
    </row>
    <row r="1016" spans="1:15">
      <c r="A1016" s="4" t="s">
        <v>2249</v>
      </c>
      <c r="B1016" s="5" t="s">
        <v>2250</v>
      </c>
      <c r="C1016">
        <v>2007</v>
      </c>
      <c r="D1016" t="s">
        <v>229</v>
      </c>
      <c r="F1016" t="s">
        <v>111</v>
      </c>
      <c r="G1016" t="s">
        <v>48</v>
      </c>
      <c r="J1016">
        <v>0</v>
      </c>
      <c r="K1016">
        <v>0</v>
      </c>
      <c r="L1016">
        <v>0</v>
      </c>
      <c r="M1016">
        <v>0</v>
      </c>
      <c r="N1016">
        <v>3</v>
      </c>
      <c r="O1016">
        <v>3</v>
      </c>
    </row>
    <row r="1017" spans="1:15">
      <c r="A1017" s="4" t="s">
        <v>2251</v>
      </c>
      <c r="B1017" s="5" t="s">
        <v>2252</v>
      </c>
      <c r="C1017">
        <v>2007</v>
      </c>
      <c r="D1017" t="s">
        <v>353</v>
      </c>
      <c r="F1017" t="s">
        <v>111</v>
      </c>
      <c r="G1017" t="s">
        <v>75</v>
      </c>
      <c r="H1017" t="s">
        <v>17</v>
      </c>
      <c r="J1017">
        <v>1</v>
      </c>
      <c r="K1017">
        <v>0</v>
      </c>
      <c r="L1017">
        <v>1</v>
      </c>
      <c r="M1017">
        <v>0</v>
      </c>
      <c r="N1017">
        <v>2</v>
      </c>
      <c r="O1017">
        <v>3</v>
      </c>
    </row>
    <row r="1018" spans="1:15">
      <c r="A1018" s="4" t="s">
        <v>2253</v>
      </c>
      <c r="B1018" s="5" t="s">
        <v>2254</v>
      </c>
      <c r="C1018">
        <v>2007</v>
      </c>
      <c r="D1018" t="s">
        <v>21</v>
      </c>
      <c r="E1018" t="s">
        <v>155</v>
      </c>
      <c r="F1018" t="s">
        <v>1964</v>
      </c>
      <c r="G1018" t="s">
        <v>35</v>
      </c>
      <c r="J1018">
        <v>0</v>
      </c>
      <c r="K1018">
        <v>0</v>
      </c>
      <c r="L1018">
        <v>0</v>
      </c>
      <c r="M1018">
        <v>0</v>
      </c>
      <c r="N1018">
        <v>2</v>
      </c>
      <c r="O1018">
        <v>2</v>
      </c>
    </row>
    <row r="1019" spans="1:15">
      <c r="A1019" s="4" t="s">
        <v>2255</v>
      </c>
      <c r="B1019" s="5" t="s">
        <v>2256</v>
      </c>
      <c r="C1019">
        <v>2007</v>
      </c>
      <c r="D1019" t="s">
        <v>21</v>
      </c>
      <c r="E1019" t="s">
        <v>92</v>
      </c>
      <c r="F1019" t="s">
        <v>267</v>
      </c>
      <c r="G1019" t="s">
        <v>57</v>
      </c>
      <c r="J1019">
        <v>1</v>
      </c>
      <c r="K1019">
        <v>1</v>
      </c>
      <c r="L1019">
        <v>0</v>
      </c>
      <c r="M1019">
        <v>0</v>
      </c>
      <c r="N1019">
        <v>0</v>
      </c>
      <c r="O1019">
        <v>1</v>
      </c>
    </row>
    <row r="1020" spans="1:15">
      <c r="A1020" s="4" t="s">
        <v>2257</v>
      </c>
      <c r="B1020" s="5" t="s">
        <v>2258</v>
      </c>
      <c r="C1020">
        <v>2007</v>
      </c>
      <c r="D1020" t="s">
        <v>21</v>
      </c>
      <c r="E1020" t="s">
        <v>399</v>
      </c>
      <c r="F1020" t="s">
        <v>1964</v>
      </c>
      <c r="G1020" t="s">
        <v>33</v>
      </c>
      <c r="J1020">
        <v>1</v>
      </c>
      <c r="K1020">
        <v>1</v>
      </c>
      <c r="L1020">
        <v>0</v>
      </c>
      <c r="M1020">
        <v>0</v>
      </c>
      <c r="N1020">
        <v>0</v>
      </c>
      <c r="O1020">
        <v>1</v>
      </c>
    </row>
    <row r="1021" spans="1:15">
      <c r="A1021" s="4" t="s">
        <v>2259</v>
      </c>
      <c r="B1021" s="5" t="s">
        <v>2260</v>
      </c>
      <c r="C1021">
        <v>2007</v>
      </c>
      <c r="D1021" t="s">
        <v>2261</v>
      </c>
      <c r="F1021" t="s">
        <v>48</v>
      </c>
      <c r="G1021" t="s">
        <v>56</v>
      </c>
      <c r="J1021">
        <v>4</v>
      </c>
      <c r="K1021">
        <v>4</v>
      </c>
      <c r="L1021">
        <v>0</v>
      </c>
      <c r="M1021">
        <v>0</v>
      </c>
      <c r="N1021">
        <v>0</v>
      </c>
      <c r="O1021">
        <v>4</v>
      </c>
    </row>
    <row r="1022" spans="1:15">
      <c r="A1022" s="4" t="s">
        <v>2262</v>
      </c>
      <c r="B1022" s="5" t="s">
        <v>2263</v>
      </c>
      <c r="C1022">
        <v>2007</v>
      </c>
      <c r="D1022" t="s">
        <v>21</v>
      </c>
      <c r="E1022" t="s">
        <v>195</v>
      </c>
      <c r="F1022" t="s">
        <v>57</v>
      </c>
      <c r="J1022">
        <v>2</v>
      </c>
      <c r="K1022">
        <v>2</v>
      </c>
      <c r="L1022">
        <v>0</v>
      </c>
      <c r="M1022">
        <v>0</v>
      </c>
      <c r="N1022">
        <v>0</v>
      </c>
      <c r="O1022">
        <v>2</v>
      </c>
    </row>
    <row r="1023" spans="1:15">
      <c r="A1023" s="4" t="s">
        <v>2264</v>
      </c>
      <c r="B1023" s="5" t="s">
        <v>2265</v>
      </c>
      <c r="C1023">
        <v>2007</v>
      </c>
      <c r="D1023" t="s">
        <v>96</v>
      </c>
      <c r="F1023" t="s">
        <v>48</v>
      </c>
      <c r="G1023" t="s">
        <v>75</v>
      </c>
      <c r="J1023">
        <v>2</v>
      </c>
      <c r="K1023">
        <v>0</v>
      </c>
      <c r="L1023">
        <v>2</v>
      </c>
      <c r="M1023">
        <v>0</v>
      </c>
      <c r="N1023">
        <v>1</v>
      </c>
      <c r="O1023">
        <v>3</v>
      </c>
    </row>
    <row r="1024" spans="1:15">
      <c r="A1024" s="4" t="s">
        <v>2266</v>
      </c>
      <c r="B1024" s="5" t="s">
        <v>2267</v>
      </c>
      <c r="C1024">
        <v>2007</v>
      </c>
      <c r="D1024" t="s">
        <v>460</v>
      </c>
      <c r="F1024" t="s">
        <v>56</v>
      </c>
      <c r="G1024" t="s">
        <v>48</v>
      </c>
      <c r="J1024">
        <v>1</v>
      </c>
      <c r="K1024">
        <v>0</v>
      </c>
      <c r="L1024">
        <v>1</v>
      </c>
      <c r="M1024">
        <v>0</v>
      </c>
      <c r="N1024">
        <v>1</v>
      </c>
      <c r="O1024">
        <v>2</v>
      </c>
    </row>
    <row r="1025" spans="1:15">
      <c r="A1025" s="4" t="s">
        <v>2268</v>
      </c>
      <c r="B1025" s="5" t="s">
        <v>2269</v>
      </c>
      <c r="C1025">
        <v>2007</v>
      </c>
      <c r="D1025" t="s">
        <v>88</v>
      </c>
      <c r="F1025" t="s">
        <v>48</v>
      </c>
      <c r="J1025">
        <v>0</v>
      </c>
      <c r="K1025">
        <v>0</v>
      </c>
      <c r="L1025">
        <v>0</v>
      </c>
      <c r="M1025">
        <v>0</v>
      </c>
      <c r="N1025">
        <v>1</v>
      </c>
      <c r="O1025">
        <v>1</v>
      </c>
    </row>
    <row r="1026" spans="1:15">
      <c r="A1026" s="4" t="s">
        <v>2270</v>
      </c>
      <c r="B1026" s="5" t="s">
        <v>2271</v>
      </c>
      <c r="C1026">
        <v>2007</v>
      </c>
      <c r="D1026" t="s">
        <v>21</v>
      </c>
      <c r="E1026" t="s">
        <v>22</v>
      </c>
      <c r="F1026" t="s">
        <v>33</v>
      </c>
      <c r="G1026" t="s">
        <v>48</v>
      </c>
      <c r="J1026">
        <v>0</v>
      </c>
      <c r="K1026">
        <v>0</v>
      </c>
      <c r="L1026">
        <v>0</v>
      </c>
      <c r="M1026">
        <v>0</v>
      </c>
      <c r="N1026">
        <v>2</v>
      </c>
      <c r="O1026">
        <v>2</v>
      </c>
    </row>
    <row r="1027" spans="1:15">
      <c r="A1027" s="4" t="s">
        <v>2272</v>
      </c>
      <c r="B1027" s="5" t="s">
        <v>2273</v>
      </c>
      <c r="C1027">
        <v>2007</v>
      </c>
      <c r="D1027" t="s">
        <v>38</v>
      </c>
      <c r="F1027" t="s">
        <v>111</v>
      </c>
      <c r="G1027" t="s">
        <v>81</v>
      </c>
      <c r="J1027">
        <v>0</v>
      </c>
      <c r="K1027">
        <v>0</v>
      </c>
      <c r="L1027">
        <v>0</v>
      </c>
      <c r="M1027">
        <v>0</v>
      </c>
      <c r="N1027">
        <v>2</v>
      </c>
      <c r="O1027">
        <v>2</v>
      </c>
    </row>
    <row r="1028" spans="1:15">
      <c r="A1028" s="4" t="s">
        <v>2274</v>
      </c>
      <c r="B1028" s="5" t="s">
        <v>2275</v>
      </c>
      <c r="C1028">
        <v>2007</v>
      </c>
      <c r="D1028" t="s">
        <v>1036</v>
      </c>
      <c r="F1028" t="s">
        <v>47</v>
      </c>
      <c r="G1028" t="s">
        <v>48</v>
      </c>
      <c r="J1028">
        <v>1</v>
      </c>
      <c r="K1028">
        <v>1</v>
      </c>
      <c r="L1028">
        <v>0</v>
      </c>
      <c r="M1028">
        <v>0</v>
      </c>
      <c r="N1028">
        <v>0</v>
      </c>
      <c r="O1028">
        <v>1</v>
      </c>
    </row>
    <row r="1029" spans="1:15">
      <c r="A1029" s="4" t="s">
        <v>2276</v>
      </c>
      <c r="B1029" s="5" t="s">
        <v>2277</v>
      </c>
      <c r="C1029">
        <v>2007</v>
      </c>
      <c r="D1029" t="s">
        <v>96</v>
      </c>
      <c r="F1029" t="s">
        <v>48</v>
      </c>
      <c r="G1029" t="s">
        <v>81</v>
      </c>
      <c r="J1029">
        <v>0</v>
      </c>
      <c r="K1029">
        <v>0</v>
      </c>
      <c r="L1029">
        <v>0</v>
      </c>
      <c r="M1029">
        <v>0</v>
      </c>
      <c r="N1029">
        <v>1</v>
      </c>
      <c r="O1029">
        <v>1</v>
      </c>
    </row>
    <row r="1030" spans="1:15">
      <c r="A1030" s="4" t="s">
        <v>2278</v>
      </c>
      <c r="B1030" s="5" t="s">
        <v>2279</v>
      </c>
      <c r="C1030">
        <v>2007</v>
      </c>
      <c r="D1030" t="s">
        <v>21</v>
      </c>
      <c r="E1030" t="s">
        <v>92</v>
      </c>
      <c r="F1030" t="s">
        <v>75</v>
      </c>
      <c r="G1030" t="s">
        <v>111</v>
      </c>
      <c r="J1030">
        <v>0</v>
      </c>
      <c r="K1030">
        <v>0</v>
      </c>
      <c r="L1030">
        <v>0</v>
      </c>
      <c r="M1030">
        <v>0</v>
      </c>
      <c r="N1030">
        <v>2</v>
      </c>
      <c r="O1030">
        <v>2</v>
      </c>
    </row>
    <row r="1031" spans="1:15">
      <c r="A1031" s="4" t="s">
        <v>2280</v>
      </c>
      <c r="B1031" s="5" t="s">
        <v>2281</v>
      </c>
      <c r="C1031">
        <v>2007</v>
      </c>
      <c r="D1031" t="s">
        <v>2282</v>
      </c>
      <c r="F1031" t="s">
        <v>152</v>
      </c>
      <c r="G1031" t="s">
        <v>48</v>
      </c>
      <c r="J1031">
        <v>0</v>
      </c>
      <c r="K1031">
        <v>0</v>
      </c>
      <c r="L1031">
        <v>0</v>
      </c>
      <c r="M1031">
        <v>0</v>
      </c>
      <c r="N1031">
        <v>4</v>
      </c>
      <c r="O1031">
        <v>4</v>
      </c>
    </row>
    <row r="1032" spans="1:15">
      <c r="A1032" s="4" t="s">
        <v>2283</v>
      </c>
      <c r="B1032" s="5" t="s">
        <v>2284</v>
      </c>
      <c r="C1032">
        <v>2007</v>
      </c>
      <c r="D1032" t="s">
        <v>128</v>
      </c>
      <c r="F1032" t="s">
        <v>111</v>
      </c>
      <c r="G1032" t="s">
        <v>267</v>
      </c>
      <c r="H1032" t="s">
        <v>57</v>
      </c>
      <c r="J1032">
        <v>2</v>
      </c>
      <c r="K1032">
        <v>2</v>
      </c>
      <c r="L1032">
        <v>0</v>
      </c>
      <c r="M1032">
        <v>0</v>
      </c>
      <c r="N1032">
        <v>0</v>
      </c>
      <c r="O1032">
        <v>2</v>
      </c>
    </row>
    <row r="1033" spans="1:15">
      <c r="A1033" s="4" t="s">
        <v>2285</v>
      </c>
      <c r="B1033" s="5" t="s">
        <v>2286</v>
      </c>
      <c r="C1033">
        <v>2007</v>
      </c>
      <c r="D1033" t="s">
        <v>21</v>
      </c>
      <c r="E1033" t="s">
        <v>99</v>
      </c>
      <c r="F1033" t="s">
        <v>48</v>
      </c>
      <c r="J1033">
        <v>0</v>
      </c>
      <c r="K1033">
        <v>0</v>
      </c>
      <c r="L1033">
        <v>0</v>
      </c>
      <c r="M1033">
        <v>0</v>
      </c>
      <c r="N1033">
        <v>2</v>
      </c>
      <c r="O1033">
        <v>2</v>
      </c>
    </row>
    <row r="1034" spans="1:15">
      <c r="A1034" s="4" t="s">
        <v>2287</v>
      </c>
      <c r="B1034" s="5" t="s">
        <v>2288</v>
      </c>
      <c r="C1034">
        <v>2007</v>
      </c>
      <c r="D1034" t="s">
        <v>21</v>
      </c>
      <c r="E1034" t="s">
        <v>195</v>
      </c>
      <c r="F1034" t="s">
        <v>111</v>
      </c>
      <c r="G1034" t="s">
        <v>75</v>
      </c>
      <c r="J1034">
        <v>0</v>
      </c>
      <c r="K1034">
        <v>0</v>
      </c>
      <c r="L1034">
        <v>0</v>
      </c>
      <c r="M1034">
        <v>0</v>
      </c>
      <c r="N1034">
        <v>4</v>
      </c>
      <c r="O1034">
        <v>4</v>
      </c>
    </row>
    <row r="1035" spans="1:15">
      <c r="A1035" s="4" t="s">
        <v>2289</v>
      </c>
      <c r="B1035" s="5" t="s">
        <v>2290</v>
      </c>
      <c r="C1035">
        <v>2007</v>
      </c>
      <c r="D1035" t="s">
        <v>21</v>
      </c>
      <c r="E1035" t="s">
        <v>117</v>
      </c>
      <c r="F1035" t="s">
        <v>81</v>
      </c>
      <c r="G1035" t="s">
        <v>48</v>
      </c>
      <c r="J1035">
        <v>0</v>
      </c>
      <c r="K1035">
        <v>0</v>
      </c>
      <c r="L1035">
        <v>0</v>
      </c>
      <c r="M1035">
        <v>0</v>
      </c>
      <c r="N1035">
        <v>2</v>
      </c>
      <c r="O1035">
        <v>2</v>
      </c>
    </row>
    <row r="1036" spans="1:15">
      <c r="A1036" s="4" t="s">
        <v>2291</v>
      </c>
      <c r="B1036" s="5" t="s">
        <v>2292</v>
      </c>
      <c r="C1036">
        <v>2007</v>
      </c>
      <c r="D1036" t="s">
        <v>438</v>
      </c>
      <c r="F1036" t="s">
        <v>1964</v>
      </c>
      <c r="G1036" t="s">
        <v>56</v>
      </c>
      <c r="J1036">
        <v>0</v>
      </c>
      <c r="K1036">
        <v>0</v>
      </c>
      <c r="L1036">
        <v>0</v>
      </c>
      <c r="M1036">
        <v>0</v>
      </c>
      <c r="N1036">
        <v>6</v>
      </c>
      <c r="O1036">
        <v>6</v>
      </c>
    </row>
    <row r="1037" spans="1:15">
      <c r="A1037" s="4" t="s">
        <v>2293</v>
      </c>
      <c r="B1037" s="5" t="s">
        <v>2294</v>
      </c>
      <c r="C1037">
        <v>2007</v>
      </c>
      <c r="D1037" t="s">
        <v>293</v>
      </c>
      <c r="F1037" t="s">
        <v>111</v>
      </c>
      <c r="J1037">
        <v>1</v>
      </c>
      <c r="K1037">
        <v>1</v>
      </c>
      <c r="L1037">
        <v>0</v>
      </c>
      <c r="M1037">
        <v>0</v>
      </c>
      <c r="N1037">
        <v>1</v>
      </c>
      <c r="O1037">
        <v>2</v>
      </c>
    </row>
    <row r="1038" spans="1:15">
      <c r="A1038" s="4" t="s">
        <v>2295</v>
      </c>
      <c r="B1038" s="5" t="s">
        <v>2296</v>
      </c>
      <c r="C1038">
        <v>2007</v>
      </c>
      <c r="D1038" t="s">
        <v>169</v>
      </c>
      <c r="F1038" t="s">
        <v>48</v>
      </c>
      <c r="J1038">
        <v>0</v>
      </c>
      <c r="K1038">
        <v>0</v>
      </c>
      <c r="L1038">
        <v>0</v>
      </c>
      <c r="M1038">
        <v>0</v>
      </c>
      <c r="N1038">
        <v>1</v>
      </c>
      <c r="O1038">
        <v>1</v>
      </c>
    </row>
    <row r="1039" spans="1:15">
      <c r="A1039" s="4" t="s">
        <v>2297</v>
      </c>
      <c r="B1039" s="5" t="s">
        <v>2298</v>
      </c>
      <c r="C1039">
        <v>2007</v>
      </c>
      <c r="D1039" t="s">
        <v>169</v>
      </c>
      <c r="F1039" t="s">
        <v>23</v>
      </c>
      <c r="J1039">
        <v>0</v>
      </c>
      <c r="K1039">
        <v>0</v>
      </c>
      <c r="L1039">
        <v>0</v>
      </c>
      <c r="M1039">
        <v>0</v>
      </c>
      <c r="N1039">
        <v>1</v>
      </c>
      <c r="O1039">
        <v>1</v>
      </c>
    </row>
    <row r="1040" spans="1:15">
      <c r="A1040" s="4" t="s">
        <v>2299</v>
      </c>
      <c r="B1040" s="5" t="s">
        <v>2300</v>
      </c>
      <c r="C1040">
        <v>2007</v>
      </c>
      <c r="D1040" t="s">
        <v>21</v>
      </c>
      <c r="E1040" t="s">
        <v>547</v>
      </c>
      <c r="F1040" t="s">
        <v>267</v>
      </c>
      <c r="G1040" t="s">
        <v>48</v>
      </c>
      <c r="J1040">
        <v>0</v>
      </c>
      <c r="K1040">
        <v>0</v>
      </c>
      <c r="L1040">
        <v>0</v>
      </c>
      <c r="M1040">
        <v>0</v>
      </c>
      <c r="N1040">
        <v>3</v>
      </c>
      <c r="O1040">
        <v>3</v>
      </c>
    </row>
    <row r="1041" spans="1:15">
      <c r="A1041" s="4" t="s">
        <v>2301</v>
      </c>
      <c r="B1041" s="5" t="s">
        <v>1038</v>
      </c>
      <c r="C1041">
        <v>2007</v>
      </c>
      <c r="D1041" t="s">
        <v>21</v>
      </c>
      <c r="E1041" t="s">
        <v>2302</v>
      </c>
      <c r="F1041" t="s">
        <v>48</v>
      </c>
      <c r="J1041">
        <v>1</v>
      </c>
      <c r="K1041">
        <v>0</v>
      </c>
      <c r="L1041">
        <v>1</v>
      </c>
      <c r="M1041">
        <v>0</v>
      </c>
      <c r="N1041">
        <v>0</v>
      </c>
      <c r="O1041">
        <v>1</v>
      </c>
    </row>
    <row r="1042" spans="1:15">
      <c r="A1042" s="4" t="s">
        <v>2303</v>
      </c>
      <c r="B1042" s="5" t="s">
        <v>2304</v>
      </c>
      <c r="C1042">
        <v>2007</v>
      </c>
      <c r="D1042" t="s">
        <v>64</v>
      </c>
      <c r="F1042" t="s">
        <v>152</v>
      </c>
      <c r="G1042" t="s">
        <v>48</v>
      </c>
      <c r="J1042">
        <v>0</v>
      </c>
      <c r="K1042">
        <v>0</v>
      </c>
      <c r="L1042">
        <v>0</v>
      </c>
      <c r="M1042">
        <v>0</v>
      </c>
      <c r="N1042">
        <v>1</v>
      </c>
      <c r="O1042">
        <v>1</v>
      </c>
    </row>
    <row r="1043" spans="1:15">
      <c r="A1043" s="4" t="s">
        <v>2305</v>
      </c>
      <c r="B1043" s="5" t="s">
        <v>2306</v>
      </c>
      <c r="C1043">
        <v>2007</v>
      </c>
      <c r="D1043" t="s">
        <v>169</v>
      </c>
      <c r="F1043" t="s">
        <v>81</v>
      </c>
      <c r="G1043" t="s">
        <v>48</v>
      </c>
      <c r="J1043">
        <v>0</v>
      </c>
      <c r="K1043">
        <v>0</v>
      </c>
      <c r="L1043">
        <v>0</v>
      </c>
      <c r="M1043">
        <v>0</v>
      </c>
      <c r="N1043">
        <v>2</v>
      </c>
      <c r="O1043">
        <v>2</v>
      </c>
    </row>
    <row r="1044" spans="1:15">
      <c r="A1044" s="4" t="s">
        <v>2307</v>
      </c>
      <c r="B1044" s="5" t="s">
        <v>2308</v>
      </c>
      <c r="C1044">
        <v>2007</v>
      </c>
      <c r="D1044" t="s">
        <v>64</v>
      </c>
      <c r="F1044" t="s">
        <v>81</v>
      </c>
      <c r="G1044" t="s">
        <v>267</v>
      </c>
      <c r="J1044">
        <v>0</v>
      </c>
      <c r="K1044">
        <v>0</v>
      </c>
      <c r="L1044">
        <v>0</v>
      </c>
      <c r="M1044">
        <v>0</v>
      </c>
      <c r="N1044">
        <v>1</v>
      </c>
      <c r="O1044">
        <v>1</v>
      </c>
    </row>
    <row r="1045" spans="1:15">
      <c r="A1045" s="4" t="s">
        <v>2309</v>
      </c>
      <c r="B1045" s="5" t="s">
        <v>2310</v>
      </c>
      <c r="C1045">
        <v>2007</v>
      </c>
      <c r="D1045" t="s">
        <v>96</v>
      </c>
      <c r="F1045" t="s">
        <v>1773</v>
      </c>
      <c r="G1045" t="s">
        <v>65</v>
      </c>
      <c r="J1045">
        <v>1</v>
      </c>
      <c r="K1045">
        <v>0</v>
      </c>
      <c r="L1045">
        <v>1</v>
      </c>
      <c r="M1045">
        <v>0</v>
      </c>
      <c r="N1045">
        <v>0</v>
      </c>
      <c r="O1045">
        <v>1</v>
      </c>
    </row>
    <row r="1046" spans="1:15">
      <c r="A1046" s="4" t="s">
        <v>2311</v>
      </c>
      <c r="B1046" s="5" t="s">
        <v>2312</v>
      </c>
      <c r="C1046">
        <v>2007</v>
      </c>
      <c r="D1046" t="s">
        <v>229</v>
      </c>
      <c r="F1046" t="s">
        <v>57</v>
      </c>
      <c r="J1046">
        <v>1</v>
      </c>
      <c r="K1046">
        <v>1</v>
      </c>
      <c r="L1046">
        <v>0</v>
      </c>
      <c r="M1046">
        <v>0</v>
      </c>
      <c r="N1046">
        <v>0</v>
      </c>
      <c r="O1046">
        <v>1</v>
      </c>
    </row>
    <row r="1047" spans="1:15">
      <c r="A1047" s="4" t="s">
        <v>2313</v>
      </c>
      <c r="B1047" s="5" t="s">
        <v>2314</v>
      </c>
      <c r="C1047">
        <v>2007</v>
      </c>
      <c r="D1047" t="s">
        <v>21</v>
      </c>
      <c r="E1047" t="s">
        <v>133</v>
      </c>
      <c r="F1047" t="s">
        <v>111</v>
      </c>
      <c r="J1047">
        <v>0</v>
      </c>
      <c r="K1047">
        <v>0</v>
      </c>
      <c r="L1047">
        <v>0</v>
      </c>
      <c r="M1047">
        <v>0</v>
      </c>
      <c r="N1047">
        <v>2</v>
      </c>
      <c r="O1047">
        <v>2</v>
      </c>
    </row>
    <row r="1048" spans="1:15">
      <c r="A1048" s="4" t="s">
        <v>2315</v>
      </c>
      <c r="B1048" s="5" t="s">
        <v>2316</v>
      </c>
      <c r="C1048">
        <v>2007</v>
      </c>
      <c r="D1048" t="s">
        <v>1126</v>
      </c>
      <c r="F1048" t="s">
        <v>1964</v>
      </c>
      <c r="G1048" t="s">
        <v>57</v>
      </c>
      <c r="J1048">
        <v>1</v>
      </c>
      <c r="K1048">
        <v>1</v>
      </c>
      <c r="L1048">
        <v>0</v>
      </c>
      <c r="M1048">
        <v>0</v>
      </c>
      <c r="N1048">
        <v>1</v>
      </c>
      <c r="O1048">
        <v>2</v>
      </c>
    </row>
    <row r="1049" spans="1:15">
      <c r="A1049" s="4" t="s">
        <v>2317</v>
      </c>
      <c r="B1049" s="5" t="s">
        <v>2318</v>
      </c>
      <c r="C1049">
        <v>2007</v>
      </c>
      <c r="D1049" t="s">
        <v>1036</v>
      </c>
      <c r="F1049" t="s">
        <v>48</v>
      </c>
      <c r="G1049" t="s">
        <v>65</v>
      </c>
      <c r="J1049">
        <v>1</v>
      </c>
      <c r="K1049">
        <v>1</v>
      </c>
      <c r="L1049">
        <v>0</v>
      </c>
      <c r="M1049">
        <v>0</v>
      </c>
      <c r="N1049">
        <v>0</v>
      </c>
      <c r="O1049">
        <v>1</v>
      </c>
    </row>
    <row r="1050" spans="1:15">
      <c r="A1050" s="4" t="s">
        <v>2319</v>
      </c>
      <c r="B1050" s="5" t="s">
        <v>2320</v>
      </c>
      <c r="C1050">
        <v>2007</v>
      </c>
      <c r="D1050" t="s">
        <v>80</v>
      </c>
      <c r="F1050" t="s">
        <v>23</v>
      </c>
      <c r="G1050" t="s">
        <v>48</v>
      </c>
      <c r="J1050">
        <v>0</v>
      </c>
      <c r="K1050">
        <v>0</v>
      </c>
      <c r="L1050">
        <v>0</v>
      </c>
      <c r="M1050">
        <v>0</v>
      </c>
      <c r="N1050">
        <v>1</v>
      </c>
      <c r="O1050">
        <v>1</v>
      </c>
    </row>
    <row r="1051" spans="1:15">
      <c r="A1051" s="4" t="s">
        <v>2321</v>
      </c>
      <c r="B1051" s="5" t="s">
        <v>2322</v>
      </c>
      <c r="C1051">
        <v>2007</v>
      </c>
      <c r="D1051" t="s">
        <v>21</v>
      </c>
      <c r="E1051" t="s">
        <v>155</v>
      </c>
      <c r="F1051" t="s">
        <v>48</v>
      </c>
      <c r="J1051">
        <v>0</v>
      </c>
      <c r="K1051">
        <v>0</v>
      </c>
      <c r="L1051">
        <v>0</v>
      </c>
      <c r="M1051">
        <v>0</v>
      </c>
      <c r="N1051">
        <v>1</v>
      </c>
      <c r="O1051">
        <v>1</v>
      </c>
    </row>
    <row r="1052" spans="1:15">
      <c r="A1052" s="4" t="s">
        <v>2323</v>
      </c>
      <c r="B1052" s="5" t="s">
        <v>2324</v>
      </c>
      <c r="C1052">
        <v>2007</v>
      </c>
      <c r="D1052" t="s">
        <v>38</v>
      </c>
      <c r="F1052" t="s">
        <v>81</v>
      </c>
      <c r="G1052" t="s">
        <v>65</v>
      </c>
      <c r="J1052">
        <v>0</v>
      </c>
      <c r="K1052">
        <v>0</v>
      </c>
      <c r="L1052">
        <v>0</v>
      </c>
      <c r="M1052">
        <v>0</v>
      </c>
      <c r="N1052">
        <v>3</v>
      </c>
      <c r="O1052">
        <v>3</v>
      </c>
    </row>
    <row r="1053" spans="1:15">
      <c r="A1053" s="4" t="s">
        <v>2325</v>
      </c>
      <c r="B1053" s="5" t="s">
        <v>2326</v>
      </c>
      <c r="C1053">
        <v>2007</v>
      </c>
      <c r="D1053" t="s">
        <v>114</v>
      </c>
      <c r="F1053" t="s">
        <v>267</v>
      </c>
      <c r="G1053" t="s">
        <v>111</v>
      </c>
      <c r="J1053">
        <v>0</v>
      </c>
      <c r="K1053">
        <v>0</v>
      </c>
      <c r="L1053">
        <v>0</v>
      </c>
      <c r="M1053">
        <v>0</v>
      </c>
      <c r="N1053">
        <v>1</v>
      </c>
      <c r="O1053">
        <v>1</v>
      </c>
    </row>
    <row r="1054" spans="1:15">
      <c r="A1054" s="4" t="s">
        <v>2327</v>
      </c>
      <c r="B1054" s="5" t="s">
        <v>2328</v>
      </c>
      <c r="C1054">
        <v>2007</v>
      </c>
      <c r="D1054" t="s">
        <v>96</v>
      </c>
      <c r="F1054" t="s">
        <v>23</v>
      </c>
      <c r="J1054">
        <v>0</v>
      </c>
      <c r="K1054">
        <v>0</v>
      </c>
      <c r="L1054">
        <v>0</v>
      </c>
      <c r="M1054">
        <v>0</v>
      </c>
      <c r="N1054">
        <v>4</v>
      </c>
      <c r="O1054">
        <v>4</v>
      </c>
    </row>
    <row r="1055" spans="1:15">
      <c r="A1055" s="4" t="s">
        <v>1685</v>
      </c>
      <c r="B1055" s="5" t="s">
        <v>2329</v>
      </c>
      <c r="C1055">
        <v>2007</v>
      </c>
      <c r="D1055" t="s">
        <v>38</v>
      </c>
      <c r="F1055" t="s">
        <v>48</v>
      </c>
      <c r="J1055">
        <v>1</v>
      </c>
      <c r="K1055">
        <v>1</v>
      </c>
      <c r="L1055">
        <v>0</v>
      </c>
      <c r="M1055">
        <v>0</v>
      </c>
      <c r="N1055">
        <v>0</v>
      </c>
      <c r="O1055">
        <v>1</v>
      </c>
    </row>
    <row r="1056" spans="1:15">
      <c r="A1056" s="4" t="s">
        <v>2330</v>
      </c>
      <c r="B1056" s="5" t="s">
        <v>2331</v>
      </c>
      <c r="C1056">
        <v>2007</v>
      </c>
      <c r="D1056" t="s">
        <v>21</v>
      </c>
      <c r="E1056" t="s">
        <v>117</v>
      </c>
      <c r="F1056" t="s">
        <v>81</v>
      </c>
      <c r="G1056" t="s">
        <v>65</v>
      </c>
      <c r="J1056">
        <v>0</v>
      </c>
      <c r="K1056">
        <v>0</v>
      </c>
      <c r="L1056">
        <v>0</v>
      </c>
      <c r="M1056">
        <v>0</v>
      </c>
      <c r="N1056">
        <v>1</v>
      </c>
      <c r="O1056">
        <v>1</v>
      </c>
    </row>
    <row r="1057" spans="1:15">
      <c r="A1057" s="4" t="s">
        <v>2332</v>
      </c>
      <c r="B1057" s="5" t="s">
        <v>2333</v>
      </c>
      <c r="C1057">
        <v>2007</v>
      </c>
      <c r="D1057" t="s">
        <v>1036</v>
      </c>
      <c r="F1057" t="s">
        <v>33</v>
      </c>
      <c r="G1057" t="s">
        <v>134</v>
      </c>
      <c r="J1057">
        <v>0</v>
      </c>
      <c r="K1057">
        <v>0</v>
      </c>
      <c r="L1057">
        <v>0</v>
      </c>
      <c r="M1057">
        <v>0</v>
      </c>
      <c r="N1057">
        <v>2</v>
      </c>
      <c r="O1057">
        <v>2</v>
      </c>
    </row>
    <row r="1058" spans="1:15">
      <c r="A1058" s="4" t="s">
        <v>2334</v>
      </c>
      <c r="B1058" s="5" t="s">
        <v>2335</v>
      </c>
      <c r="C1058">
        <v>2007</v>
      </c>
      <c r="D1058" t="s">
        <v>169</v>
      </c>
      <c r="F1058" t="s">
        <v>1964</v>
      </c>
      <c r="G1058" t="s">
        <v>48</v>
      </c>
      <c r="J1058">
        <v>0</v>
      </c>
      <c r="K1058">
        <v>0</v>
      </c>
      <c r="L1058">
        <v>0</v>
      </c>
      <c r="M1058">
        <v>0</v>
      </c>
      <c r="N1058">
        <v>2</v>
      </c>
      <c r="O1058">
        <v>2</v>
      </c>
    </row>
    <row r="1059" spans="1:15">
      <c r="A1059" s="4" t="s">
        <v>2336</v>
      </c>
      <c r="B1059" s="5" t="s">
        <v>2337</v>
      </c>
      <c r="C1059">
        <v>2007</v>
      </c>
      <c r="D1059" t="s">
        <v>21</v>
      </c>
      <c r="E1059" t="s">
        <v>42</v>
      </c>
      <c r="F1059" t="s">
        <v>23</v>
      </c>
      <c r="G1059" t="s">
        <v>65</v>
      </c>
      <c r="J1059">
        <v>0</v>
      </c>
      <c r="K1059">
        <v>0</v>
      </c>
      <c r="L1059">
        <v>0</v>
      </c>
      <c r="M1059">
        <v>0</v>
      </c>
      <c r="N1059">
        <v>3</v>
      </c>
      <c r="O1059">
        <v>3</v>
      </c>
    </row>
    <row r="1060" spans="1:15">
      <c r="A1060" s="4" t="s">
        <v>2338</v>
      </c>
      <c r="B1060" s="5" t="s">
        <v>2339</v>
      </c>
      <c r="C1060">
        <v>2007</v>
      </c>
      <c r="D1060" t="s">
        <v>21</v>
      </c>
      <c r="E1060" t="s">
        <v>99</v>
      </c>
      <c r="F1060" t="s">
        <v>267</v>
      </c>
      <c r="G1060" t="s">
        <v>48</v>
      </c>
      <c r="J1060">
        <v>0</v>
      </c>
      <c r="K1060">
        <v>0</v>
      </c>
      <c r="L1060">
        <v>0</v>
      </c>
      <c r="M1060">
        <v>0</v>
      </c>
      <c r="N1060">
        <v>1</v>
      </c>
      <c r="O1060">
        <v>1</v>
      </c>
    </row>
    <row r="1061" spans="1:15">
      <c r="A1061" s="4" t="s">
        <v>2340</v>
      </c>
      <c r="B1061" s="5" t="s">
        <v>2341</v>
      </c>
      <c r="C1061">
        <v>2007</v>
      </c>
      <c r="D1061" t="s">
        <v>21</v>
      </c>
      <c r="E1061" t="s">
        <v>195</v>
      </c>
      <c r="F1061" t="s">
        <v>35</v>
      </c>
      <c r="G1061" t="s">
        <v>48</v>
      </c>
      <c r="J1061">
        <v>0</v>
      </c>
      <c r="K1061">
        <v>0</v>
      </c>
      <c r="L1061">
        <v>0</v>
      </c>
      <c r="M1061">
        <v>0</v>
      </c>
      <c r="N1061">
        <v>1</v>
      </c>
      <c r="O1061">
        <v>1</v>
      </c>
    </row>
    <row r="1062" spans="1:15">
      <c r="A1062" s="4" t="s">
        <v>2342</v>
      </c>
      <c r="B1062" s="5" t="s">
        <v>2343</v>
      </c>
      <c r="C1062">
        <v>2007</v>
      </c>
      <c r="D1062" t="s">
        <v>464</v>
      </c>
      <c r="F1062" t="s">
        <v>35</v>
      </c>
      <c r="G1062" t="s">
        <v>57</v>
      </c>
      <c r="J1062">
        <v>2</v>
      </c>
      <c r="K1062">
        <v>0</v>
      </c>
      <c r="L1062">
        <v>2</v>
      </c>
      <c r="M1062">
        <v>0</v>
      </c>
      <c r="N1062">
        <v>0</v>
      </c>
      <c r="O1062">
        <v>2</v>
      </c>
    </row>
    <row r="1063" spans="1:15">
      <c r="A1063" s="4" t="s">
        <v>2344</v>
      </c>
      <c r="B1063" s="5" t="s">
        <v>2345</v>
      </c>
      <c r="C1063">
        <v>2007</v>
      </c>
      <c r="D1063" t="s">
        <v>21</v>
      </c>
      <c r="E1063" t="s">
        <v>22</v>
      </c>
      <c r="F1063" t="s">
        <v>152</v>
      </c>
      <c r="J1063">
        <v>0</v>
      </c>
      <c r="K1063">
        <v>0</v>
      </c>
      <c r="L1063">
        <v>0</v>
      </c>
      <c r="M1063">
        <v>0</v>
      </c>
      <c r="N1063">
        <v>2</v>
      </c>
      <c r="O1063">
        <v>2</v>
      </c>
    </row>
    <row r="1064" spans="1:15">
      <c r="A1064" s="4" t="s">
        <v>2346</v>
      </c>
      <c r="B1064" s="5" t="s">
        <v>2347</v>
      </c>
      <c r="C1064">
        <v>2007</v>
      </c>
      <c r="D1064" t="s">
        <v>21</v>
      </c>
      <c r="E1064" t="s">
        <v>1407</v>
      </c>
      <c r="F1064" t="s">
        <v>1773</v>
      </c>
      <c r="G1064" t="s">
        <v>267</v>
      </c>
      <c r="J1064">
        <v>0</v>
      </c>
      <c r="K1064">
        <v>0</v>
      </c>
      <c r="L1064">
        <v>0</v>
      </c>
      <c r="M1064">
        <v>0</v>
      </c>
      <c r="N1064">
        <v>1</v>
      </c>
      <c r="O1064">
        <v>1</v>
      </c>
    </row>
    <row r="1065" spans="1:15">
      <c r="A1065" s="4" t="s">
        <v>2348</v>
      </c>
      <c r="B1065" s="5" t="s">
        <v>2349</v>
      </c>
      <c r="C1065">
        <v>2007</v>
      </c>
      <c r="D1065" t="s">
        <v>114</v>
      </c>
      <c r="F1065" t="s">
        <v>111</v>
      </c>
      <c r="G1065" t="s">
        <v>33</v>
      </c>
      <c r="H1065" t="s">
        <v>81</v>
      </c>
      <c r="J1065">
        <v>0</v>
      </c>
      <c r="K1065">
        <v>0</v>
      </c>
      <c r="L1065">
        <v>0</v>
      </c>
      <c r="M1065">
        <v>0</v>
      </c>
      <c r="N1065">
        <v>2</v>
      </c>
      <c r="O1065">
        <v>2</v>
      </c>
    </row>
    <row r="1066" spans="1:15">
      <c r="A1066" s="4" t="s">
        <v>2350</v>
      </c>
      <c r="B1066" s="5" t="s">
        <v>2351</v>
      </c>
      <c r="C1066">
        <v>2007</v>
      </c>
      <c r="D1066" t="s">
        <v>229</v>
      </c>
      <c r="F1066" t="s">
        <v>47</v>
      </c>
      <c r="G1066" t="s">
        <v>48</v>
      </c>
      <c r="J1066">
        <v>1</v>
      </c>
      <c r="K1066">
        <v>1</v>
      </c>
      <c r="L1066">
        <v>0</v>
      </c>
      <c r="M1066">
        <v>0</v>
      </c>
      <c r="N1066">
        <v>2</v>
      </c>
      <c r="O1066">
        <v>3</v>
      </c>
    </row>
    <row r="1067" spans="1:15">
      <c r="A1067" s="4" t="s">
        <v>2352</v>
      </c>
      <c r="B1067" s="5" t="s">
        <v>2353</v>
      </c>
      <c r="C1067">
        <v>2007</v>
      </c>
      <c r="D1067" t="s">
        <v>21</v>
      </c>
      <c r="E1067" t="s">
        <v>99</v>
      </c>
      <c r="F1067" t="s">
        <v>48</v>
      </c>
      <c r="J1067">
        <v>2</v>
      </c>
      <c r="K1067">
        <v>2</v>
      </c>
      <c r="L1067">
        <v>0</v>
      </c>
      <c r="M1067">
        <v>0</v>
      </c>
      <c r="N1067">
        <v>0</v>
      </c>
      <c r="O1067">
        <v>2</v>
      </c>
    </row>
    <row r="1068" spans="1:15">
      <c r="A1068" s="4" t="s">
        <v>2354</v>
      </c>
      <c r="B1068" s="5" t="s">
        <v>2355</v>
      </c>
      <c r="C1068">
        <v>2007</v>
      </c>
      <c r="D1068" t="s">
        <v>21</v>
      </c>
      <c r="E1068" t="s">
        <v>166</v>
      </c>
      <c r="F1068" t="s">
        <v>75</v>
      </c>
      <c r="G1068" t="s">
        <v>35</v>
      </c>
      <c r="J1068">
        <v>0</v>
      </c>
      <c r="K1068">
        <v>0</v>
      </c>
      <c r="L1068">
        <v>0</v>
      </c>
      <c r="M1068">
        <v>0</v>
      </c>
      <c r="N1068">
        <v>1</v>
      </c>
      <c r="O1068">
        <v>1</v>
      </c>
    </row>
    <row r="1069" spans="1:15">
      <c r="A1069" s="4" t="s">
        <v>2356</v>
      </c>
      <c r="B1069" s="5" t="s">
        <v>2357</v>
      </c>
      <c r="C1069">
        <v>2007</v>
      </c>
      <c r="D1069" t="s">
        <v>51</v>
      </c>
      <c r="F1069" t="s">
        <v>48</v>
      </c>
      <c r="J1069">
        <v>1</v>
      </c>
      <c r="K1069">
        <v>0</v>
      </c>
      <c r="L1069">
        <v>1</v>
      </c>
      <c r="M1069">
        <v>0</v>
      </c>
      <c r="N1069">
        <v>1</v>
      </c>
      <c r="O1069">
        <v>2</v>
      </c>
    </row>
    <row r="1070" spans="1:15">
      <c r="A1070" s="4" t="s">
        <v>2358</v>
      </c>
      <c r="B1070" s="5" t="s">
        <v>2359</v>
      </c>
      <c r="C1070">
        <v>2007</v>
      </c>
      <c r="D1070" t="s">
        <v>169</v>
      </c>
      <c r="F1070" t="s">
        <v>1964</v>
      </c>
      <c r="J1070">
        <v>2</v>
      </c>
      <c r="K1070">
        <v>2</v>
      </c>
      <c r="L1070">
        <v>0</v>
      </c>
      <c r="M1070">
        <v>0</v>
      </c>
      <c r="N1070">
        <v>0</v>
      </c>
      <c r="O1070">
        <v>2</v>
      </c>
    </row>
    <row r="1071" spans="1:15">
      <c r="A1071" s="4" t="s">
        <v>2360</v>
      </c>
      <c r="B1071" s="5" t="s">
        <v>2361</v>
      </c>
      <c r="C1071">
        <v>2007</v>
      </c>
      <c r="D1071" t="s">
        <v>80</v>
      </c>
      <c r="F1071" t="s">
        <v>65</v>
      </c>
      <c r="G1071" t="s">
        <v>111</v>
      </c>
      <c r="J1071">
        <v>0</v>
      </c>
      <c r="K1071">
        <v>0</v>
      </c>
      <c r="L1071">
        <v>0</v>
      </c>
      <c r="M1071">
        <v>0</v>
      </c>
      <c r="N1071">
        <v>2</v>
      </c>
      <c r="O1071">
        <v>2</v>
      </c>
    </row>
    <row r="1072" spans="1:15">
      <c r="A1072" s="4" t="s">
        <v>2362</v>
      </c>
      <c r="B1072" s="10" t="s">
        <v>2363</v>
      </c>
      <c r="C1072">
        <v>2006</v>
      </c>
      <c r="D1072" t="s">
        <v>21</v>
      </c>
      <c r="E1072" t="s">
        <v>303</v>
      </c>
      <c r="F1072" t="s">
        <v>129</v>
      </c>
      <c r="J1072">
        <v>0</v>
      </c>
      <c r="K1072">
        <v>0</v>
      </c>
      <c r="L1072">
        <v>0</v>
      </c>
      <c r="M1072">
        <v>0</v>
      </c>
      <c r="N1072">
        <v>1</v>
      </c>
      <c r="O1072">
        <v>1</v>
      </c>
    </row>
    <row r="1073" spans="1:15">
      <c r="A1073" s="4" t="s">
        <v>2364</v>
      </c>
      <c r="B1073" s="10" t="s">
        <v>2365</v>
      </c>
      <c r="C1073">
        <v>2006</v>
      </c>
      <c r="D1073" t="s">
        <v>96</v>
      </c>
      <c r="F1073" t="s">
        <v>16</v>
      </c>
      <c r="J1073">
        <v>1</v>
      </c>
      <c r="K1073">
        <v>0</v>
      </c>
      <c r="L1073">
        <v>0</v>
      </c>
      <c r="M1073">
        <v>1</v>
      </c>
      <c r="N1073">
        <v>1</v>
      </c>
      <c r="O1073">
        <v>2</v>
      </c>
    </row>
    <row r="1074" spans="1:15">
      <c r="A1074" s="4" t="s">
        <v>2366</v>
      </c>
      <c r="B1074" s="10" t="s">
        <v>2367</v>
      </c>
      <c r="C1074">
        <v>2006</v>
      </c>
      <c r="D1074" t="s">
        <v>74</v>
      </c>
      <c r="F1074" t="s">
        <v>33</v>
      </c>
      <c r="J1074">
        <v>1</v>
      </c>
      <c r="K1074">
        <v>1</v>
      </c>
      <c r="L1074">
        <v>0</v>
      </c>
      <c r="M1074">
        <v>0</v>
      </c>
      <c r="N1074">
        <v>1</v>
      </c>
      <c r="O1074">
        <v>2</v>
      </c>
    </row>
    <row r="1075" spans="1:15">
      <c r="A1075" s="4" t="s">
        <v>2368</v>
      </c>
      <c r="B1075" s="10" t="s">
        <v>2369</v>
      </c>
      <c r="C1075">
        <v>2006</v>
      </c>
      <c r="D1075" t="s">
        <v>38</v>
      </c>
      <c r="F1075" t="s">
        <v>75</v>
      </c>
      <c r="G1075" t="s">
        <v>33</v>
      </c>
      <c r="J1075">
        <v>0</v>
      </c>
      <c r="K1075">
        <v>0</v>
      </c>
      <c r="L1075">
        <v>0</v>
      </c>
      <c r="M1075">
        <v>0</v>
      </c>
      <c r="N1075">
        <v>2</v>
      </c>
      <c r="O1075">
        <v>2</v>
      </c>
    </row>
    <row r="1076" spans="1:15">
      <c r="A1076" s="4" t="s">
        <v>2370</v>
      </c>
      <c r="B1076" s="10" t="s">
        <v>2371</v>
      </c>
      <c r="C1076">
        <v>2006</v>
      </c>
      <c r="D1076" t="s">
        <v>21</v>
      </c>
      <c r="E1076" t="s">
        <v>22</v>
      </c>
      <c r="F1076" t="s">
        <v>152</v>
      </c>
      <c r="J1076">
        <v>1</v>
      </c>
      <c r="K1076">
        <v>1</v>
      </c>
      <c r="L1076">
        <v>0</v>
      </c>
      <c r="M1076">
        <v>0</v>
      </c>
      <c r="N1076">
        <v>0</v>
      </c>
      <c r="O1076">
        <v>1</v>
      </c>
    </row>
    <row r="1077" spans="1:15">
      <c r="A1077" s="4" t="s">
        <v>2372</v>
      </c>
      <c r="B1077" s="10" t="s">
        <v>2373</v>
      </c>
      <c r="C1077">
        <v>2006</v>
      </c>
      <c r="D1077" t="s">
        <v>96</v>
      </c>
      <c r="F1077" t="s">
        <v>267</v>
      </c>
      <c r="J1077">
        <v>0</v>
      </c>
      <c r="K1077">
        <v>0</v>
      </c>
      <c r="L1077">
        <v>0</v>
      </c>
      <c r="M1077">
        <v>0</v>
      </c>
      <c r="N1077">
        <v>2</v>
      </c>
      <c r="O1077">
        <v>2</v>
      </c>
    </row>
    <row r="1078" spans="1:15">
      <c r="A1078" s="4" t="s">
        <v>2374</v>
      </c>
      <c r="B1078" s="10" t="s">
        <v>2375</v>
      </c>
      <c r="C1078">
        <v>2006</v>
      </c>
      <c r="D1078" t="s">
        <v>80</v>
      </c>
      <c r="F1078" t="s">
        <v>1345</v>
      </c>
      <c r="J1078">
        <v>0</v>
      </c>
      <c r="K1078">
        <v>0</v>
      </c>
      <c r="L1078">
        <v>0</v>
      </c>
      <c r="M1078">
        <v>0</v>
      </c>
      <c r="N1078">
        <v>1</v>
      </c>
      <c r="O1078">
        <v>1</v>
      </c>
    </row>
    <row r="1079" spans="1:15">
      <c r="A1079" s="4" t="s">
        <v>2376</v>
      </c>
      <c r="B1079" s="10" t="s">
        <v>2377</v>
      </c>
      <c r="C1079">
        <v>2006</v>
      </c>
      <c r="D1079" t="s">
        <v>21</v>
      </c>
      <c r="E1079" t="s">
        <v>22</v>
      </c>
      <c r="F1079" t="s">
        <v>111</v>
      </c>
      <c r="G1079" t="s">
        <v>89</v>
      </c>
      <c r="J1079">
        <v>2</v>
      </c>
      <c r="K1079">
        <v>2</v>
      </c>
      <c r="L1079">
        <v>0</v>
      </c>
      <c r="M1079">
        <v>0</v>
      </c>
      <c r="N1079">
        <v>1</v>
      </c>
      <c r="O1079">
        <v>3</v>
      </c>
    </row>
    <row r="1080" spans="1:15">
      <c r="A1080" s="4" t="s">
        <v>2378</v>
      </c>
      <c r="B1080" s="10" t="s">
        <v>2379</v>
      </c>
      <c r="C1080">
        <v>2006</v>
      </c>
      <c r="D1080" t="s">
        <v>381</v>
      </c>
      <c r="F1080" t="s">
        <v>89</v>
      </c>
      <c r="J1080">
        <v>2</v>
      </c>
      <c r="K1080">
        <v>2</v>
      </c>
      <c r="L1080">
        <v>0</v>
      </c>
      <c r="M1080">
        <v>0</v>
      </c>
      <c r="N1080">
        <v>0</v>
      </c>
      <c r="O1080">
        <v>2</v>
      </c>
    </row>
    <row r="1081" spans="1:15">
      <c r="A1081" s="4" t="s">
        <v>2380</v>
      </c>
      <c r="B1081" s="10" t="s">
        <v>2381</v>
      </c>
      <c r="C1081">
        <v>2006</v>
      </c>
      <c r="D1081" t="s">
        <v>306</v>
      </c>
      <c r="F1081" t="s">
        <v>111</v>
      </c>
      <c r="G1081" t="s">
        <v>57</v>
      </c>
      <c r="J1081">
        <v>0</v>
      </c>
      <c r="K1081">
        <v>0</v>
      </c>
      <c r="L1081">
        <v>0</v>
      </c>
      <c r="M1081">
        <v>0</v>
      </c>
      <c r="N1081">
        <v>1</v>
      </c>
      <c r="O1081">
        <v>1</v>
      </c>
    </row>
    <row r="1082" spans="1:15">
      <c r="A1082" s="4" t="s">
        <v>2382</v>
      </c>
      <c r="B1082" s="10" t="s">
        <v>2383</v>
      </c>
      <c r="C1082">
        <v>2006</v>
      </c>
      <c r="D1082" t="s">
        <v>140</v>
      </c>
      <c r="F1082" t="s">
        <v>23</v>
      </c>
      <c r="J1082">
        <v>0</v>
      </c>
      <c r="K1082">
        <v>0</v>
      </c>
      <c r="L1082">
        <v>0</v>
      </c>
      <c r="M1082">
        <v>0</v>
      </c>
      <c r="N1082">
        <v>2</v>
      </c>
      <c r="O1082">
        <v>2</v>
      </c>
    </row>
    <row r="1083" spans="1:15">
      <c r="A1083" s="4" t="s">
        <v>2384</v>
      </c>
      <c r="B1083" s="10" t="s">
        <v>2385</v>
      </c>
      <c r="C1083">
        <v>2006</v>
      </c>
      <c r="D1083" t="s">
        <v>114</v>
      </c>
      <c r="F1083" t="s">
        <v>267</v>
      </c>
      <c r="G1083" t="s">
        <v>1526</v>
      </c>
      <c r="J1083">
        <v>0</v>
      </c>
      <c r="K1083">
        <v>0</v>
      </c>
      <c r="L1083">
        <v>0</v>
      </c>
      <c r="M1083">
        <v>0</v>
      </c>
      <c r="N1083">
        <v>2</v>
      </c>
      <c r="O1083">
        <v>2</v>
      </c>
    </row>
    <row r="1084" spans="1:15">
      <c r="A1084" s="4" t="s">
        <v>2386</v>
      </c>
      <c r="B1084" s="10" t="s">
        <v>2387</v>
      </c>
      <c r="C1084">
        <v>2006</v>
      </c>
      <c r="D1084" t="s">
        <v>21</v>
      </c>
      <c r="E1084" t="s">
        <v>92</v>
      </c>
      <c r="F1084" t="s">
        <v>33</v>
      </c>
      <c r="G1084" t="s">
        <v>57</v>
      </c>
      <c r="J1084">
        <v>2</v>
      </c>
      <c r="K1084">
        <v>2</v>
      </c>
      <c r="L1084">
        <v>0</v>
      </c>
      <c r="M1084">
        <v>0</v>
      </c>
      <c r="N1084">
        <v>0</v>
      </c>
      <c r="O1084">
        <v>2</v>
      </c>
    </row>
    <row r="1085" spans="1:15">
      <c r="A1085" s="4" t="s">
        <v>2388</v>
      </c>
      <c r="B1085" s="10" t="s">
        <v>2389</v>
      </c>
      <c r="C1085">
        <v>2006</v>
      </c>
      <c r="D1085" t="s">
        <v>315</v>
      </c>
      <c r="F1085" t="s">
        <v>1345</v>
      </c>
      <c r="J1085">
        <v>0</v>
      </c>
      <c r="K1085">
        <v>0</v>
      </c>
      <c r="L1085">
        <v>0</v>
      </c>
      <c r="M1085">
        <v>0</v>
      </c>
      <c r="N1085">
        <v>2</v>
      </c>
      <c r="O1085">
        <v>2</v>
      </c>
    </row>
    <row r="1086" spans="1:15">
      <c r="A1086" s="4" t="s">
        <v>2390</v>
      </c>
      <c r="B1086" s="10" t="s">
        <v>2391</v>
      </c>
      <c r="C1086">
        <v>2006</v>
      </c>
      <c r="D1086" t="s">
        <v>21</v>
      </c>
      <c r="E1086" t="s">
        <v>99</v>
      </c>
      <c r="F1086" t="s">
        <v>47</v>
      </c>
      <c r="J1086">
        <v>1</v>
      </c>
      <c r="K1086">
        <v>0</v>
      </c>
      <c r="L1086">
        <v>1</v>
      </c>
      <c r="M1086">
        <v>0</v>
      </c>
      <c r="N1086">
        <v>2</v>
      </c>
      <c r="O1086">
        <v>3</v>
      </c>
    </row>
    <row r="1087" spans="1:15">
      <c r="A1087" s="4" t="s">
        <v>2392</v>
      </c>
      <c r="B1087" s="10" t="s">
        <v>1210</v>
      </c>
      <c r="C1087">
        <v>2006</v>
      </c>
      <c r="D1087" t="s">
        <v>21</v>
      </c>
      <c r="E1087" t="s">
        <v>22</v>
      </c>
      <c r="F1087" t="s">
        <v>56</v>
      </c>
      <c r="G1087" t="s">
        <v>23</v>
      </c>
      <c r="J1087">
        <v>1</v>
      </c>
      <c r="K1087">
        <v>1</v>
      </c>
      <c r="L1087">
        <v>0</v>
      </c>
      <c r="M1087">
        <v>0</v>
      </c>
      <c r="N1087">
        <v>0</v>
      </c>
      <c r="O1087">
        <v>1</v>
      </c>
    </row>
    <row r="1088" spans="1:15">
      <c r="A1088" s="4" t="s">
        <v>2393</v>
      </c>
      <c r="B1088" s="10" t="s">
        <v>2394</v>
      </c>
      <c r="C1088">
        <v>2006</v>
      </c>
      <c r="D1088" t="s">
        <v>80</v>
      </c>
      <c r="F1088" t="s">
        <v>111</v>
      </c>
      <c r="G1088" t="s">
        <v>81</v>
      </c>
      <c r="J1088">
        <v>0</v>
      </c>
      <c r="K1088">
        <v>0</v>
      </c>
      <c r="L1088">
        <v>0</v>
      </c>
      <c r="M1088">
        <v>0</v>
      </c>
      <c r="N1088">
        <v>2</v>
      </c>
      <c r="O1088">
        <v>2</v>
      </c>
    </row>
    <row r="1089" spans="1:15">
      <c r="A1089" s="4" t="s">
        <v>2395</v>
      </c>
      <c r="B1089" s="10" t="s">
        <v>2396</v>
      </c>
      <c r="C1089">
        <v>2006</v>
      </c>
      <c r="D1089" t="s">
        <v>229</v>
      </c>
      <c r="F1089" t="s">
        <v>23</v>
      </c>
      <c r="G1089" t="s">
        <v>370</v>
      </c>
      <c r="J1089">
        <v>0</v>
      </c>
      <c r="K1089">
        <v>0</v>
      </c>
      <c r="L1089">
        <v>0</v>
      </c>
      <c r="M1089">
        <v>0</v>
      </c>
      <c r="N1089">
        <v>3</v>
      </c>
      <c r="O1089">
        <v>3</v>
      </c>
    </row>
    <row r="1090" spans="1:15">
      <c r="A1090" s="4" t="s">
        <v>2397</v>
      </c>
      <c r="B1090" s="10" t="s">
        <v>2398</v>
      </c>
      <c r="C1090">
        <v>2006</v>
      </c>
      <c r="D1090" t="s">
        <v>21</v>
      </c>
      <c r="E1090" t="s">
        <v>155</v>
      </c>
      <c r="F1090" t="s">
        <v>130</v>
      </c>
      <c r="G1090" t="s">
        <v>65</v>
      </c>
      <c r="J1090">
        <v>0</v>
      </c>
      <c r="K1090">
        <v>0</v>
      </c>
      <c r="L1090">
        <v>0</v>
      </c>
      <c r="M1090">
        <v>0</v>
      </c>
      <c r="N1090">
        <v>3</v>
      </c>
      <c r="O1090">
        <v>3</v>
      </c>
    </row>
    <row r="1091" spans="1:15">
      <c r="A1091" s="4" t="s">
        <v>2399</v>
      </c>
      <c r="B1091" s="10" t="s">
        <v>2400</v>
      </c>
      <c r="C1091">
        <v>2006</v>
      </c>
      <c r="D1091" t="s">
        <v>1297</v>
      </c>
      <c r="F1091" t="s">
        <v>75</v>
      </c>
      <c r="J1091">
        <v>0</v>
      </c>
      <c r="K1091">
        <v>0</v>
      </c>
      <c r="L1091">
        <v>0</v>
      </c>
      <c r="M1091">
        <v>0</v>
      </c>
      <c r="N1091">
        <v>2</v>
      </c>
      <c r="O1091">
        <v>2</v>
      </c>
    </row>
    <row r="1092" spans="1:15">
      <c r="A1092" s="4" t="s">
        <v>2401</v>
      </c>
      <c r="B1092" s="10" t="s">
        <v>2402</v>
      </c>
      <c r="C1092">
        <v>2006</v>
      </c>
      <c r="D1092" t="s">
        <v>242</v>
      </c>
      <c r="F1092" t="s">
        <v>179</v>
      </c>
      <c r="J1092">
        <v>0</v>
      </c>
      <c r="K1092">
        <v>0</v>
      </c>
      <c r="L1092">
        <v>0</v>
      </c>
      <c r="M1092">
        <v>0</v>
      </c>
      <c r="N1092">
        <v>2</v>
      </c>
      <c r="O1092">
        <v>2</v>
      </c>
    </row>
    <row r="1093" spans="1:15">
      <c r="A1093" s="4" t="s">
        <v>2403</v>
      </c>
      <c r="B1093" s="10" t="s">
        <v>2404</v>
      </c>
      <c r="C1093">
        <v>2006</v>
      </c>
      <c r="D1093" t="s">
        <v>21</v>
      </c>
      <c r="E1093" t="s">
        <v>505</v>
      </c>
      <c r="F1093" t="s">
        <v>52</v>
      </c>
      <c r="J1093">
        <v>2</v>
      </c>
      <c r="K1093">
        <v>2</v>
      </c>
      <c r="L1093">
        <v>0</v>
      </c>
      <c r="M1093">
        <v>0</v>
      </c>
      <c r="N1093">
        <v>1</v>
      </c>
      <c r="O1093">
        <v>3</v>
      </c>
    </row>
    <row r="1094" spans="1:15">
      <c r="A1094" s="4" t="s">
        <v>2405</v>
      </c>
      <c r="B1094" s="10" t="s">
        <v>2406</v>
      </c>
      <c r="C1094">
        <v>2006</v>
      </c>
      <c r="D1094" t="s">
        <v>263</v>
      </c>
      <c r="F1094" t="s">
        <v>1526</v>
      </c>
      <c r="J1094">
        <v>0</v>
      </c>
      <c r="K1094">
        <v>0</v>
      </c>
      <c r="L1094">
        <v>0</v>
      </c>
      <c r="M1094">
        <v>0</v>
      </c>
      <c r="N1094">
        <v>2</v>
      </c>
      <c r="O1094">
        <v>2</v>
      </c>
    </row>
    <row r="1095" spans="1:15">
      <c r="A1095" s="4" t="s">
        <v>2407</v>
      </c>
      <c r="B1095" s="10" t="s">
        <v>2408</v>
      </c>
      <c r="C1095">
        <v>2006</v>
      </c>
      <c r="D1095" t="s">
        <v>38</v>
      </c>
      <c r="F1095" t="s">
        <v>56</v>
      </c>
      <c r="J1095">
        <v>1</v>
      </c>
      <c r="K1095">
        <v>1</v>
      </c>
      <c r="L1095">
        <v>0</v>
      </c>
      <c r="M1095">
        <v>0</v>
      </c>
      <c r="N1095">
        <v>0</v>
      </c>
      <c r="O1095">
        <v>1</v>
      </c>
    </row>
    <row r="1096" spans="1:15">
      <c r="A1096" s="4" t="s">
        <v>2409</v>
      </c>
      <c r="B1096" s="10" t="s">
        <v>2410</v>
      </c>
      <c r="C1096">
        <v>2006</v>
      </c>
      <c r="D1096" t="s">
        <v>381</v>
      </c>
      <c r="F1096" t="s">
        <v>111</v>
      </c>
      <c r="G1096" t="s">
        <v>57</v>
      </c>
      <c r="J1096">
        <v>2</v>
      </c>
      <c r="K1096">
        <v>2</v>
      </c>
      <c r="L1096">
        <v>0</v>
      </c>
      <c r="M1096">
        <v>0</v>
      </c>
      <c r="N1096">
        <v>0</v>
      </c>
      <c r="O1096">
        <v>2</v>
      </c>
    </row>
    <row r="1097" spans="1:15">
      <c r="A1097" s="4" t="s">
        <v>2411</v>
      </c>
      <c r="B1097" s="10" t="s">
        <v>2412</v>
      </c>
      <c r="C1097">
        <v>2006</v>
      </c>
      <c r="D1097" t="s">
        <v>21</v>
      </c>
      <c r="E1097" t="s">
        <v>92</v>
      </c>
      <c r="F1097" t="s">
        <v>111</v>
      </c>
      <c r="G1097" t="s">
        <v>57</v>
      </c>
      <c r="J1097">
        <v>0</v>
      </c>
      <c r="K1097">
        <v>0</v>
      </c>
      <c r="L1097">
        <v>0</v>
      </c>
      <c r="M1097">
        <v>0</v>
      </c>
      <c r="N1097">
        <v>3</v>
      </c>
      <c r="O1097">
        <v>3</v>
      </c>
    </row>
    <row r="1098" spans="1:15">
      <c r="A1098" s="4" t="s">
        <v>2413</v>
      </c>
      <c r="B1098" s="10" t="s">
        <v>2414</v>
      </c>
      <c r="C1098">
        <v>2006</v>
      </c>
      <c r="D1098" t="s">
        <v>21</v>
      </c>
      <c r="E1098" t="s">
        <v>399</v>
      </c>
      <c r="F1098" t="s">
        <v>33</v>
      </c>
      <c r="G1098" t="s">
        <v>2415</v>
      </c>
      <c r="H1098" t="s">
        <v>17</v>
      </c>
      <c r="J1098">
        <v>0</v>
      </c>
      <c r="K1098">
        <v>0</v>
      </c>
      <c r="L1098">
        <v>0</v>
      </c>
      <c r="M1098">
        <v>0</v>
      </c>
      <c r="N1098">
        <v>3</v>
      </c>
      <c r="O1098">
        <v>3</v>
      </c>
    </row>
    <row r="1099" spans="1:15">
      <c r="A1099" s="4" t="s">
        <v>2416</v>
      </c>
      <c r="B1099" s="10" t="s">
        <v>2417</v>
      </c>
      <c r="C1099">
        <v>2006</v>
      </c>
      <c r="D1099" t="s">
        <v>229</v>
      </c>
      <c r="F1099" t="s">
        <v>23</v>
      </c>
      <c r="J1099">
        <v>0</v>
      </c>
      <c r="K1099">
        <v>0</v>
      </c>
      <c r="L1099">
        <v>0</v>
      </c>
      <c r="M1099">
        <v>0</v>
      </c>
      <c r="N1099">
        <v>8</v>
      </c>
      <c r="O1099">
        <v>8</v>
      </c>
    </row>
    <row r="1100" spans="1:15">
      <c r="A1100" s="4" t="s">
        <v>2418</v>
      </c>
      <c r="B1100" s="10" t="s">
        <v>2419</v>
      </c>
      <c r="C1100">
        <v>2006</v>
      </c>
      <c r="D1100" t="s">
        <v>229</v>
      </c>
      <c r="F1100" t="s">
        <v>267</v>
      </c>
      <c r="G1100" t="s">
        <v>179</v>
      </c>
      <c r="J1100">
        <v>0</v>
      </c>
      <c r="K1100">
        <v>0</v>
      </c>
      <c r="L1100">
        <v>0</v>
      </c>
      <c r="M1100">
        <v>0</v>
      </c>
      <c r="N1100">
        <v>1</v>
      </c>
      <c r="O1100">
        <v>1</v>
      </c>
    </row>
    <row r="1101" spans="1:15">
      <c r="A1101" s="4" t="s">
        <v>2420</v>
      </c>
      <c r="B1101" s="10" t="s">
        <v>2421</v>
      </c>
      <c r="C1101">
        <v>2006</v>
      </c>
      <c r="D1101" t="s">
        <v>114</v>
      </c>
      <c r="F1101" t="s">
        <v>75</v>
      </c>
      <c r="G1101" t="s">
        <v>23</v>
      </c>
      <c r="J1101">
        <v>2</v>
      </c>
      <c r="K1101">
        <v>2</v>
      </c>
      <c r="L1101">
        <v>0</v>
      </c>
      <c r="M1101">
        <v>0</v>
      </c>
      <c r="N1101">
        <v>2</v>
      </c>
      <c r="O1101">
        <v>4</v>
      </c>
    </row>
    <row r="1102" spans="1:15">
      <c r="A1102" s="4" t="s">
        <v>2422</v>
      </c>
      <c r="B1102" s="10" t="s">
        <v>2423</v>
      </c>
      <c r="C1102">
        <v>2006</v>
      </c>
      <c r="D1102" t="s">
        <v>114</v>
      </c>
      <c r="F1102" t="s">
        <v>75</v>
      </c>
      <c r="G1102" t="s">
        <v>152</v>
      </c>
      <c r="J1102">
        <v>0</v>
      </c>
      <c r="K1102">
        <v>0</v>
      </c>
      <c r="L1102">
        <v>0</v>
      </c>
      <c r="M1102">
        <v>0</v>
      </c>
      <c r="N1102">
        <v>2</v>
      </c>
      <c r="O1102">
        <v>2</v>
      </c>
    </row>
    <row r="1103" spans="1:15">
      <c r="A1103" s="4" t="s">
        <v>2424</v>
      </c>
      <c r="B1103" s="10" t="s">
        <v>2425</v>
      </c>
      <c r="C1103">
        <v>2006</v>
      </c>
      <c r="D1103" t="s">
        <v>96</v>
      </c>
      <c r="F1103" t="s">
        <v>57</v>
      </c>
      <c r="G1103" t="s">
        <v>47</v>
      </c>
      <c r="J1103">
        <v>1</v>
      </c>
      <c r="K1103">
        <v>0</v>
      </c>
      <c r="L1103">
        <v>1</v>
      </c>
      <c r="M1103">
        <v>0</v>
      </c>
      <c r="N1103">
        <v>0</v>
      </c>
      <c r="O1103">
        <v>1</v>
      </c>
    </row>
    <row r="1104" spans="1:15">
      <c r="A1104" s="4" t="s">
        <v>2426</v>
      </c>
      <c r="B1104" s="10" t="s">
        <v>2427</v>
      </c>
      <c r="C1104">
        <v>2006</v>
      </c>
      <c r="D1104" t="s">
        <v>306</v>
      </c>
      <c r="F1104" t="s">
        <v>33</v>
      </c>
      <c r="G1104" t="s">
        <v>57</v>
      </c>
      <c r="J1104">
        <v>1</v>
      </c>
      <c r="K1104">
        <v>1</v>
      </c>
      <c r="L1104">
        <v>0</v>
      </c>
      <c r="M1104">
        <v>0</v>
      </c>
      <c r="N1104">
        <v>2</v>
      </c>
      <c r="O1104">
        <v>3</v>
      </c>
    </row>
    <row r="1105" spans="1:15">
      <c r="A1105" s="4" t="s">
        <v>2428</v>
      </c>
      <c r="B1105" s="10" t="s">
        <v>2429</v>
      </c>
      <c r="C1105">
        <v>2006</v>
      </c>
      <c r="D1105" t="s">
        <v>21</v>
      </c>
      <c r="E1105" t="s">
        <v>2430</v>
      </c>
      <c r="F1105" t="s">
        <v>23</v>
      </c>
      <c r="J1105">
        <v>0</v>
      </c>
      <c r="K1105">
        <v>0</v>
      </c>
      <c r="L1105">
        <v>0</v>
      </c>
      <c r="M1105">
        <v>0</v>
      </c>
      <c r="N1105">
        <v>2</v>
      </c>
      <c r="O1105">
        <v>2</v>
      </c>
    </row>
    <row r="1106" spans="1:15">
      <c r="A1106" s="4" t="s">
        <v>2431</v>
      </c>
      <c r="B1106" s="10" t="s">
        <v>2432</v>
      </c>
      <c r="C1106">
        <v>2006</v>
      </c>
      <c r="D1106" t="s">
        <v>21</v>
      </c>
      <c r="E1106" t="s">
        <v>22</v>
      </c>
      <c r="F1106" t="s">
        <v>57</v>
      </c>
      <c r="G1106" t="s">
        <v>17</v>
      </c>
      <c r="J1106">
        <v>4</v>
      </c>
      <c r="K1106">
        <v>4</v>
      </c>
      <c r="L1106">
        <v>0</v>
      </c>
      <c r="M1106">
        <v>0</v>
      </c>
      <c r="N1106">
        <v>0</v>
      </c>
      <c r="O1106">
        <v>4</v>
      </c>
    </row>
    <row r="1107" spans="1:15">
      <c r="A1107" s="4" t="s">
        <v>2433</v>
      </c>
      <c r="B1107" s="10" t="s">
        <v>2434</v>
      </c>
      <c r="C1107">
        <v>2006</v>
      </c>
      <c r="D1107" t="s">
        <v>21</v>
      </c>
      <c r="E1107" t="s">
        <v>92</v>
      </c>
      <c r="F1107" t="s">
        <v>52</v>
      </c>
      <c r="G1107" t="s">
        <v>47</v>
      </c>
      <c r="J1107">
        <v>1</v>
      </c>
      <c r="K1107">
        <v>1</v>
      </c>
      <c r="L1107">
        <v>0</v>
      </c>
      <c r="M1107">
        <v>0</v>
      </c>
      <c r="N1107">
        <v>0</v>
      </c>
      <c r="O1107">
        <v>1</v>
      </c>
    </row>
    <row r="1108" spans="1:15">
      <c r="A1108" s="4" t="s">
        <v>2435</v>
      </c>
      <c r="B1108" s="10" t="s">
        <v>2436</v>
      </c>
      <c r="C1108">
        <v>2006</v>
      </c>
      <c r="D1108" t="s">
        <v>242</v>
      </c>
      <c r="F1108" t="s">
        <v>33</v>
      </c>
      <c r="J1108">
        <v>2</v>
      </c>
      <c r="K1108">
        <v>2</v>
      </c>
      <c r="L1108">
        <v>0</v>
      </c>
      <c r="M1108">
        <v>0</v>
      </c>
      <c r="N1108">
        <v>2</v>
      </c>
      <c r="O1108">
        <v>4</v>
      </c>
    </row>
    <row r="1109" spans="1:15">
      <c r="A1109" s="4" t="s">
        <v>2437</v>
      </c>
      <c r="B1109" s="10" t="s">
        <v>2438</v>
      </c>
      <c r="C1109">
        <v>2006</v>
      </c>
      <c r="D1109" t="s">
        <v>229</v>
      </c>
      <c r="F1109" t="s">
        <v>33</v>
      </c>
      <c r="G1109" t="s">
        <v>134</v>
      </c>
      <c r="J1109">
        <v>0</v>
      </c>
      <c r="K1109">
        <v>0</v>
      </c>
      <c r="L1109">
        <v>0</v>
      </c>
      <c r="M1109">
        <v>0</v>
      </c>
      <c r="N1109">
        <v>1</v>
      </c>
      <c r="O1109">
        <v>1</v>
      </c>
    </row>
    <row r="1110" spans="1:15">
      <c r="A1110" s="4" t="s">
        <v>2439</v>
      </c>
      <c r="B1110" s="10" t="s">
        <v>2440</v>
      </c>
      <c r="C1110">
        <v>2006</v>
      </c>
      <c r="D1110" t="s">
        <v>21</v>
      </c>
      <c r="E1110" t="s">
        <v>195</v>
      </c>
      <c r="F1110" t="s">
        <v>39</v>
      </c>
      <c r="G1110" t="s">
        <v>65</v>
      </c>
      <c r="J1110">
        <v>1</v>
      </c>
      <c r="K1110">
        <v>0</v>
      </c>
      <c r="L1110">
        <v>1</v>
      </c>
      <c r="M1110">
        <v>0</v>
      </c>
      <c r="N1110">
        <v>1</v>
      </c>
      <c r="O1110">
        <v>2</v>
      </c>
    </row>
    <row r="1111" spans="1:15">
      <c r="A1111" s="4" t="s">
        <v>2441</v>
      </c>
      <c r="B1111" s="10" t="s">
        <v>2442</v>
      </c>
      <c r="C1111">
        <v>2006</v>
      </c>
      <c r="D1111" t="s">
        <v>229</v>
      </c>
      <c r="F1111" t="s">
        <v>152</v>
      </c>
      <c r="J1111">
        <v>2</v>
      </c>
      <c r="K1111">
        <v>2</v>
      </c>
      <c r="L1111">
        <v>0</v>
      </c>
      <c r="M1111">
        <v>0</v>
      </c>
      <c r="N1111">
        <v>0</v>
      </c>
      <c r="O1111">
        <v>2</v>
      </c>
    </row>
    <row r="1112" spans="1:15">
      <c r="A1112" s="4" t="s">
        <v>2443</v>
      </c>
      <c r="B1112" s="10" t="s">
        <v>2444</v>
      </c>
      <c r="C1112">
        <v>2006</v>
      </c>
      <c r="D1112" t="s">
        <v>21</v>
      </c>
      <c r="E1112" t="s">
        <v>155</v>
      </c>
      <c r="F1112" t="s">
        <v>52</v>
      </c>
      <c r="J1112">
        <v>0</v>
      </c>
      <c r="K1112">
        <v>0</v>
      </c>
      <c r="L1112">
        <v>0</v>
      </c>
      <c r="M1112">
        <v>0</v>
      </c>
      <c r="N1112">
        <v>1</v>
      </c>
      <c r="O1112">
        <v>1</v>
      </c>
    </row>
    <row r="1113" spans="1:15">
      <c r="A1113" s="4" t="s">
        <v>2445</v>
      </c>
      <c r="B1113" s="10" t="s">
        <v>2446</v>
      </c>
      <c r="C1113">
        <v>2006</v>
      </c>
      <c r="D1113" t="s">
        <v>169</v>
      </c>
      <c r="F1113" t="s">
        <v>111</v>
      </c>
      <c r="G1113" t="s">
        <v>75</v>
      </c>
      <c r="J1113">
        <v>2</v>
      </c>
      <c r="K1113">
        <v>2</v>
      </c>
      <c r="L1113">
        <v>0</v>
      </c>
      <c r="M1113">
        <v>0</v>
      </c>
      <c r="N1113">
        <v>1</v>
      </c>
      <c r="O1113">
        <v>3</v>
      </c>
    </row>
    <row r="1114" spans="1:15">
      <c r="A1114" s="4" t="s">
        <v>2447</v>
      </c>
      <c r="B1114" s="10" t="s">
        <v>2448</v>
      </c>
      <c r="C1114">
        <v>2006</v>
      </c>
      <c r="D1114" t="s">
        <v>169</v>
      </c>
      <c r="F1114" t="s">
        <v>75</v>
      </c>
      <c r="G1114" t="s">
        <v>23</v>
      </c>
      <c r="J1114">
        <v>0</v>
      </c>
      <c r="K1114">
        <v>0</v>
      </c>
      <c r="L1114">
        <v>0</v>
      </c>
      <c r="M1114">
        <v>0</v>
      </c>
      <c r="N1114">
        <v>1</v>
      </c>
      <c r="O1114">
        <v>1</v>
      </c>
    </row>
    <row r="1115" spans="1:15">
      <c r="A1115" s="4" t="s">
        <v>2449</v>
      </c>
      <c r="B1115" s="10" t="s">
        <v>2450</v>
      </c>
      <c r="C1115">
        <v>2006</v>
      </c>
      <c r="D1115" t="s">
        <v>1118</v>
      </c>
      <c r="F1115" t="s">
        <v>1146</v>
      </c>
      <c r="G1115" t="s">
        <v>89</v>
      </c>
      <c r="J1115">
        <v>2</v>
      </c>
      <c r="K1115">
        <v>2</v>
      </c>
      <c r="L1115">
        <v>0</v>
      </c>
      <c r="M1115">
        <v>0</v>
      </c>
      <c r="N1115">
        <v>0</v>
      </c>
      <c r="O1115">
        <v>2</v>
      </c>
    </row>
    <row r="1116" spans="1:15">
      <c r="A1116" s="4" t="s">
        <v>2451</v>
      </c>
      <c r="B1116" s="10" t="s">
        <v>924</v>
      </c>
      <c r="C1116">
        <v>2006</v>
      </c>
      <c r="D1116" t="s">
        <v>21</v>
      </c>
      <c r="E1116" t="s">
        <v>399</v>
      </c>
      <c r="F1116" t="s">
        <v>23</v>
      </c>
      <c r="G1116" t="s">
        <v>267</v>
      </c>
      <c r="J1116">
        <v>1</v>
      </c>
      <c r="K1116">
        <v>0</v>
      </c>
      <c r="L1116">
        <v>1</v>
      </c>
      <c r="M1116">
        <v>0</v>
      </c>
      <c r="N1116">
        <v>0</v>
      </c>
      <c r="O1116">
        <v>1</v>
      </c>
    </row>
    <row r="1117" spans="1:15">
      <c r="A1117" s="4" t="s">
        <v>2452</v>
      </c>
      <c r="B1117" s="10" t="s">
        <v>2453</v>
      </c>
      <c r="C1117">
        <v>2006</v>
      </c>
      <c r="D1117" t="s">
        <v>21</v>
      </c>
      <c r="E1117" t="s">
        <v>338</v>
      </c>
      <c r="F1117" t="s">
        <v>2454</v>
      </c>
      <c r="J1117">
        <v>1</v>
      </c>
      <c r="K1117">
        <v>1</v>
      </c>
      <c r="L1117">
        <v>0</v>
      </c>
      <c r="M1117">
        <v>0</v>
      </c>
      <c r="N1117">
        <v>0</v>
      </c>
      <c r="O1117">
        <v>1</v>
      </c>
    </row>
    <row r="1118" spans="1:15">
      <c r="A1118" s="4" t="s">
        <v>2455</v>
      </c>
      <c r="B1118" s="10" t="s">
        <v>2456</v>
      </c>
      <c r="C1118">
        <v>2006</v>
      </c>
      <c r="D1118" t="s">
        <v>21</v>
      </c>
      <c r="E1118" t="s">
        <v>166</v>
      </c>
      <c r="F1118" t="s">
        <v>370</v>
      </c>
      <c r="G1118" t="s">
        <v>23</v>
      </c>
      <c r="J1118">
        <v>1</v>
      </c>
      <c r="K1118">
        <v>1</v>
      </c>
      <c r="L1118">
        <v>0</v>
      </c>
      <c r="M1118">
        <v>0</v>
      </c>
      <c r="N1118">
        <v>0</v>
      </c>
      <c r="O1118">
        <v>1</v>
      </c>
    </row>
    <row r="1119" spans="1:15">
      <c r="A1119" s="4" t="s">
        <v>2457</v>
      </c>
      <c r="B1119" s="10" t="s">
        <v>2458</v>
      </c>
      <c r="C1119">
        <v>2006</v>
      </c>
      <c r="D1119" t="s">
        <v>21</v>
      </c>
      <c r="E1119" t="s">
        <v>60</v>
      </c>
      <c r="F1119" t="s">
        <v>152</v>
      </c>
      <c r="G1119" t="s">
        <v>33</v>
      </c>
      <c r="J1119">
        <v>2</v>
      </c>
      <c r="K1119">
        <v>2</v>
      </c>
      <c r="L1119">
        <v>0</v>
      </c>
      <c r="M1119">
        <v>0</v>
      </c>
      <c r="N1119">
        <v>0</v>
      </c>
      <c r="O1119">
        <v>2</v>
      </c>
    </row>
    <row r="1120" spans="1:15">
      <c r="A1120" s="4" t="s">
        <v>2459</v>
      </c>
      <c r="B1120" s="10" t="s">
        <v>2460</v>
      </c>
      <c r="C1120">
        <v>2006</v>
      </c>
      <c r="D1120" t="s">
        <v>381</v>
      </c>
      <c r="F1120" t="s">
        <v>111</v>
      </c>
      <c r="J1120">
        <v>2</v>
      </c>
      <c r="K1120">
        <v>2</v>
      </c>
      <c r="L1120">
        <v>0</v>
      </c>
      <c r="M1120">
        <v>0</v>
      </c>
      <c r="N1120">
        <v>0</v>
      </c>
      <c r="O1120">
        <v>2</v>
      </c>
    </row>
    <row r="1121" spans="1:15">
      <c r="A1121" s="4" t="s">
        <v>2461</v>
      </c>
      <c r="B1121" s="10" t="s">
        <v>2462</v>
      </c>
      <c r="C1121">
        <v>2006</v>
      </c>
      <c r="D1121" t="s">
        <v>21</v>
      </c>
      <c r="E1121" t="s">
        <v>166</v>
      </c>
      <c r="F1121" t="s">
        <v>56</v>
      </c>
      <c r="J1121">
        <v>1</v>
      </c>
      <c r="K1121">
        <v>1</v>
      </c>
      <c r="L1121">
        <v>0</v>
      </c>
      <c r="M1121">
        <v>0</v>
      </c>
      <c r="N1121">
        <v>0</v>
      </c>
      <c r="O1121">
        <v>1</v>
      </c>
    </row>
    <row r="1122" spans="1:15">
      <c r="A1122" s="4" t="s">
        <v>2463</v>
      </c>
      <c r="B1122" s="10" t="s">
        <v>2464</v>
      </c>
      <c r="C1122">
        <v>2006</v>
      </c>
      <c r="D1122" t="s">
        <v>21</v>
      </c>
      <c r="E1122" t="s">
        <v>133</v>
      </c>
      <c r="F1122" t="s">
        <v>267</v>
      </c>
      <c r="G1122" t="s">
        <v>33</v>
      </c>
      <c r="J1122">
        <v>0</v>
      </c>
      <c r="K1122">
        <v>0</v>
      </c>
      <c r="L1122">
        <v>0</v>
      </c>
      <c r="M1122">
        <v>0</v>
      </c>
      <c r="N1122">
        <v>3</v>
      </c>
      <c r="O1122">
        <v>3</v>
      </c>
    </row>
    <row r="1123" spans="1:15">
      <c r="A1123" s="4" t="s">
        <v>2465</v>
      </c>
      <c r="B1123" s="10" t="s">
        <v>2466</v>
      </c>
      <c r="C1123">
        <v>2006</v>
      </c>
      <c r="D1123" t="s">
        <v>140</v>
      </c>
      <c r="F1123" t="s">
        <v>57</v>
      </c>
      <c r="G1123" t="s">
        <v>111</v>
      </c>
      <c r="J1123">
        <v>2</v>
      </c>
      <c r="K1123">
        <v>2</v>
      </c>
      <c r="L1123">
        <v>0</v>
      </c>
      <c r="M1123">
        <v>0</v>
      </c>
      <c r="N1123">
        <v>0</v>
      </c>
      <c r="O1123">
        <v>2</v>
      </c>
    </row>
    <row r="1124" spans="1:15">
      <c r="A1124" s="4" t="s">
        <v>2467</v>
      </c>
      <c r="B1124" s="10" t="s">
        <v>2468</v>
      </c>
      <c r="C1124">
        <v>2006</v>
      </c>
      <c r="D1124" t="s">
        <v>140</v>
      </c>
      <c r="F1124" t="s">
        <v>179</v>
      </c>
      <c r="G1124" t="s">
        <v>75</v>
      </c>
      <c r="J1124">
        <v>0</v>
      </c>
      <c r="K1124">
        <v>0</v>
      </c>
      <c r="L1124">
        <v>0</v>
      </c>
      <c r="M1124">
        <v>0</v>
      </c>
      <c r="N1124">
        <v>3</v>
      </c>
      <c r="O1124">
        <v>3</v>
      </c>
    </row>
    <row r="1125" spans="1:15">
      <c r="A1125" s="4" t="s">
        <v>2469</v>
      </c>
      <c r="B1125" s="10" t="s">
        <v>2470</v>
      </c>
      <c r="C1125">
        <v>2006</v>
      </c>
      <c r="D1125" t="s">
        <v>21</v>
      </c>
      <c r="E1125" t="s">
        <v>499</v>
      </c>
      <c r="F1125" t="s">
        <v>75</v>
      </c>
      <c r="J1125">
        <v>0</v>
      </c>
      <c r="K1125">
        <v>0</v>
      </c>
      <c r="L1125">
        <v>0</v>
      </c>
      <c r="M1125">
        <v>0</v>
      </c>
      <c r="N1125">
        <v>1</v>
      </c>
      <c r="O1125">
        <v>1</v>
      </c>
    </row>
    <row r="1126" spans="1:15">
      <c r="A1126" s="4" t="s">
        <v>2471</v>
      </c>
      <c r="B1126" s="10" t="s">
        <v>2472</v>
      </c>
      <c r="C1126">
        <v>2006</v>
      </c>
      <c r="D1126" t="s">
        <v>88</v>
      </c>
      <c r="F1126" t="s">
        <v>111</v>
      </c>
      <c r="G1126" t="s">
        <v>75</v>
      </c>
      <c r="H1126" t="s">
        <v>57</v>
      </c>
      <c r="J1126">
        <v>1</v>
      </c>
      <c r="K1126">
        <v>1</v>
      </c>
      <c r="L1126">
        <v>0</v>
      </c>
      <c r="M1126">
        <v>0</v>
      </c>
      <c r="N1126">
        <v>1</v>
      </c>
      <c r="O1126">
        <v>2</v>
      </c>
    </row>
    <row r="1127" spans="1:15">
      <c r="A1127" s="4" t="s">
        <v>2473</v>
      </c>
      <c r="B1127" s="10" t="s">
        <v>2474</v>
      </c>
      <c r="C1127">
        <v>2006</v>
      </c>
      <c r="D1127" t="s">
        <v>21</v>
      </c>
      <c r="E1127" t="s">
        <v>2430</v>
      </c>
      <c r="F1127" t="s">
        <v>23</v>
      </c>
      <c r="J1127">
        <v>0</v>
      </c>
      <c r="K1127">
        <v>0</v>
      </c>
      <c r="L1127">
        <v>0</v>
      </c>
      <c r="M1127">
        <v>0</v>
      </c>
      <c r="N1127">
        <v>2</v>
      </c>
      <c r="O1127">
        <v>2</v>
      </c>
    </row>
    <row r="1128" spans="1:15">
      <c r="A1128" s="4" t="s">
        <v>2475</v>
      </c>
      <c r="B1128" s="10" t="s">
        <v>2476</v>
      </c>
      <c r="C1128">
        <v>2006</v>
      </c>
      <c r="D1128" t="s">
        <v>169</v>
      </c>
      <c r="F1128" t="s">
        <v>65</v>
      </c>
      <c r="G1128" t="s">
        <v>81</v>
      </c>
      <c r="J1128">
        <v>0</v>
      </c>
      <c r="K1128">
        <v>0</v>
      </c>
      <c r="L1128">
        <v>0</v>
      </c>
      <c r="M1128">
        <v>0</v>
      </c>
      <c r="N1128">
        <v>2</v>
      </c>
      <c r="O1128">
        <v>2</v>
      </c>
    </row>
    <row r="1129" spans="1:15">
      <c r="A1129" s="4" t="s">
        <v>2477</v>
      </c>
      <c r="B1129" s="10" t="s">
        <v>2478</v>
      </c>
      <c r="C1129">
        <v>2006</v>
      </c>
      <c r="D1129" t="s">
        <v>1118</v>
      </c>
      <c r="F1129" t="s">
        <v>144</v>
      </c>
      <c r="J1129">
        <v>0</v>
      </c>
      <c r="K1129">
        <v>0</v>
      </c>
      <c r="L1129">
        <v>0</v>
      </c>
      <c r="M1129">
        <v>0</v>
      </c>
      <c r="N1129">
        <v>3</v>
      </c>
      <c r="O1129">
        <v>3</v>
      </c>
    </row>
    <row r="1130" spans="1:15">
      <c r="A1130" s="4" t="s">
        <v>2479</v>
      </c>
      <c r="B1130" s="10" t="s">
        <v>2480</v>
      </c>
      <c r="C1130">
        <v>2006</v>
      </c>
      <c r="D1130" t="s">
        <v>169</v>
      </c>
      <c r="F1130" t="s">
        <v>23</v>
      </c>
      <c r="G1130" t="s">
        <v>33</v>
      </c>
      <c r="J1130">
        <v>0</v>
      </c>
      <c r="K1130">
        <v>0</v>
      </c>
      <c r="L1130">
        <v>0</v>
      </c>
      <c r="M1130">
        <v>0</v>
      </c>
      <c r="N1130">
        <v>2</v>
      </c>
      <c r="O1130">
        <v>2</v>
      </c>
    </row>
    <row r="1131" spans="1:15">
      <c r="A1131" s="4" t="s">
        <v>2481</v>
      </c>
      <c r="B1131" s="10" t="s">
        <v>2482</v>
      </c>
      <c r="C1131">
        <v>2006</v>
      </c>
      <c r="D1131" t="s">
        <v>38</v>
      </c>
      <c r="F1131" t="s">
        <v>56</v>
      </c>
      <c r="G1131" t="s">
        <v>81</v>
      </c>
      <c r="H1131" t="s">
        <v>65</v>
      </c>
      <c r="J1131">
        <v>0</v>
      </c>
      <c r="K1131">
        <v>0</v>
      </c>
      <c r="L1131">
        <v>0</v>
      </c>
      <c r="M1131">
        <v>0</v>
      </c>
      <c r="N1131">
        <v>3</v>
      </c>
      <c r="O1131">
        <v>3</v>
      </c>
    </row>
    <row r="1132" spans="1:15">
      <c r="A1132" s="4" t="s">
        <v>2483</v>
      </c>
      <c r="B1132" s="10" t="s">
        <v>1170</v>
      </c>
      <c r="C1132">
        <v>2006</v>
      </c>
      <c r="D1132" t="s">
        <v>88</v>
      </c>
      <c r="F1132" t="s">
        <v>75</v>
      </c>
      <c r="G1132" t="s">
        <v>89</v>
      </c>
      <c r="J1132">
        <v>1</v>
      </c>
      <c r="K1132">
        <v>1</v>
      </c>
      <c r="L1132">
        <v>0</v>
      </c>
      <c r="M1132">
        <v>0</v>
      </c>
      <c r="N1132">
        <v>1</v>
      </c>
      <c r="O1132">
        <v>2</v>
      </c>
    </row>
    <row r="1133" spans="1:15">
      <c r="A1133" s="4" t="s">
        <v>2484</v>
      </c>
      <c r="B1133" s="10" t="s">
        <v>2485</v>
      </c>
      <c r="C1133">
        <v>2006</v>
      </c>
      <c r="D1133" t="s">
        <v>21</v>
      </c>
      <c r="E1133" t="s">
        <v>42</v>
      </c>
      <c r="F1133" t="s">
        <v>134</v>
      </c>
      <c r="J1133">
        <v>1</v>
      </c>
      <c r="K1133">
        <v>0</v>
      </c>
      <c r="L1133">
        <v>1</v>
      </c>
      <c r="M1133">
        <v>0</v>
      </c>
      <c r="N1133">
        <v>1</v>
      </c>
      <c r="O1133">
        <v>2</v>
      </c>
    </row>
    <row r="1134" spans="1:15">
      <c r="A1134" s="4" t="s">
        <v>2486</v>
      </c>
      <c r="B1134" s="10" t="s">
        <v>2487</v>
      </c>
      <c r="C1134">
        <v>2006</v>
      </c>
      <c r="D1134" t="s">
        <v>21</v>
      </c>
      <c r="E1134" t="s">
        <v>92</v>
      </c>
      <c r="F1134" t="s">
        <v>144</v>
      </c>
      <c r="G1134" t="s">
        <v>129</v>
      </c>
      <c r="J1134">
        <v>1</v>
      </c>
      <c r="K1134">
        <v>0</v>
      </c>
      <c r="L1134">
        <v>1</v>
      </c>
      <c r="M1134">
        <v>0</v>
      </c>
      <c r="N1134">
        <v>2</v>
      </c>
      <c r="O1134">
        <v>3</v>
      </c>
    </row>
    <row r="1135" spans="1:15">
      <c r="A1135" s="4" t="s">
        <v>2488</v>
      </c>
      <c r="B1135" s="10" t="s">
        <v>2489</v>
      </c>
      <c r="C1135">
        <v>2006</v>
      </c>
      <c r="D1135" t="s">
        <v>2490</v>
      </c>
      <c r="F1135" t="s">
        <v>75</v>
      </c>
      <c r="J1135">
        <v>0</v>
      </c>
      <c r="K1135">
        <v>0</v>
      </c>
      <c r="L1135">
        <v>0</v>
      </c>
      <c r="M1135">
        <v>0</v>
      </c>
      <c r="N1135">
        <v>2</v>
      </c>
      <c r="O1135">
        <v>2</v>
      </c>
    </row>
    <row r="1136" spans="1:15">
      <c r="A1136" s="4" t="s">
        <v>2491</v>
      </c>
      <c r="B1136" s="10" t="s">
        <v>2492</v>
      </c>
      <c r="C1136">
        <v>2006</v>
      </c>
      <c r="D1136" t="s">
        <v>21</v>
      </c>
      <c r="E1136" t="s">
        <v>489</v>
      </c>
      <c r="F1136" t="s">
        <v>33</v>
      </c>
      <c r="J1136">
        <v>1</v>
      </c>
      <c r="K1136">
        <v>0</v>
      </c>
      <c r="L1136">
        <v>1</v>
      </c>
      <c r="M1136">
        <v>0</v>
      </c>
      <c r="N1136">
        <v>1</v>
      </c>
      <c r="O1136">
        <v>2</v>
      </c>
    </row>
    <row r="1137" spans="1:15">
      <c r="A1137" s="4" t="s">
        <v>2493</v>
      </c>
      <c r="B1137" s="10" t="s">
        <v>2494</v>
      </c>
      <c r="C1137">
        <v>2006</v>
      </c>
      <c r="D1137" t="s">
        <v>114</v>
      </c>
      <c r="F1137" t="s">
        <v>47</v>
      </c>
      <c r="J1137">
        <v>0</v>
      </c>
      <c r="K1137">
        <v>0</v>
      </c>
      <c r="L1137">
        <v>0</v>
      </c>
      <c r="M1137">
        <v>0</v>
      </c>
      <c r="N1137">
        <v>1</v>
      </c>
      <c r="O1137">
        <v>1</v>
      </c>
    </row>
    <row r="1138" spans="1:15">
      <c r="A1138" s="4" t="s">
        <v>2495</v>
      </c>
      <c r="B1138" s="10" t="s">
        <v>2496</v>
      </c>
      <c r="C1138">
        <v>2006</v>
      </c>
      <c r="D1138" t="s">
        <v>1388</v>
      </c>
      <c r="F1138" t="s">
        <v>134</v>
      </c>
      <c r="G1138" t="s">
        <v>33</v>
      </c>
      <c r="J1138">
        <v>1</v>
      </c>
      <c r="K1138">
        <v>1</v>
      </c>
      <c r="L1138">
        <v>0</v>
      </c>
      <c r="M1138">
        <v>0</v>
      </c>
      <c r="N1138">
        <v>0</v>
      </c>
      <c r="O1138">
        <v>1</v>
      </c>
    </row>
    <row r="1139" spans="1:15">
      <c r="A1139" s="4" t="s">
        <v>2497</v>
      </c>
      <c r="B1139" s="10" t="s">
        <v>2498</v>
      </c>
      <c r="C1139">
        <v>2006</v>
      </c>
      <c r="D1139" t="s">
        <v>169</v>
      </c>
      <c r="F1139" t="s">
        <v>56</v>
      </c>
      <c r="G1139" t="s">
        <v>89</v>
      </c>
      <c r="J1139">
        <v>1</v>
      </c>
      <c r="K1139">
        <v>1</v>
      </c>
      <c r="L1139">
        <v>0</v>
      </c>
      <c r="M1139">
        <v>0</v>
      </c>
      <c r="N1139">
        <v>1</v>
      </c>
      <c r="O1139">
        <v>2</v>
      </c>
    </row>
    <row r="1140" spans="1:15">
      <c r="A1140" s="4" t="s">
        <v>2499</v>
      </c>
      <c r="B1140" s="10" t="s">
        <v>2500</v>
      </c>
      <c r="C1140">
        <v>2006</v>
      </c>
      <c r="D1140" t="s">
        <v>51</v>
      </c>
      <c r="F1140" t="s">
        <v>57</v>
      </c>
      <c r="G1140" t="s">
        <v>33</v>
      </c>
      <c r="J1140">
        <v>1</v>
      </c>
      <c r="K1140">
        <v>1</v>
      </c>
      <c r="L1140">
        <v>0</v>
      </c>
      <c r="M1140">
        <v>0</v>
      </c>
      <c r="N1140">
        <v>2</v>
      </c>
      <c r="O1140">
        <v>3</v>
      </c>
    </row>
    <row r="1141" spans="1:15">
      <c r="A1141" s="4" t="s">
        <v>2501</v>
      </c>
      <c r="B1141" s="10" t="s">
        <v>2502</v>
      </c>
      <c r="C1141">
        <v>2006</v>
      </c>
      <c r="D1141" t="s">
        <v>21</v>
      </c>
      <c r="E1141" t="s">
        <v>2157</v>
      </c>
      <c r="F1141" t="s">
        <v>16</v>
      </c>
      <c r="J1141">
        <v>0</v>
      </c>
      <c r="K1141">
        <v>0</v>
      </c>
      <c r="L1141">
        <v>0</v>
      </c>
      <c r="M1141">
        <v>0</v>
      </c>
      <c r="N1141">
        <v>1</v>
      </c>
      <c r="O1141">
        <v>1</v>
      </c>
    </row>
    <row r="1142" spans="1:15">
      <c r="A1142" s="4" t="s">
        <v>2503</v>
      </c>
      <c r="B1142" s="10" t="s">
        <v>2504</v>
      </c>
      <c r="C1142">
        <v>2006</v>
      </c>
      <c r="D1142" t="s">
        <v>21</v>
      </c>
      <c r="E1142" t="s">
        <v>728</v>
      </c>
      <c r="F1142" t="s">
        <v>57</v>
      </c>
      <c r="J1142">
        <v>2</v>
      </c>
      <c r="K1142">
        <v>2</v>
      </c>
      <c r="L1142">
        <v>0</v>
      </c>
      <c r="M1142">
        <v>0</v>
      </c>
      <c r="N1142">
        <v>0</v>
      </c>
      <c r="O1142">
        <v>2</v>
      </c>
    </row>
    <row r="1143" spans="1:15">
      <c r="A1143" s="4" t="s">
        <v>2505</v>
      </c>
      <c r="B1143" s="10" t="s">
        <v>2506</v>
      </c>
      <c r="C1143">
        <v>2006</v>
      </c>
      <c r="D1143" t="s">
        <v>21</v>
      </c>
      <c r="E1143" t="s">
        <v>22</v>
      </c>
      <c r="F1143" t="s">
        <v>267</v>
      </c>
      <c r="G1143" t="s">
        <v>144</v>
      </c>
      <c r="J1143">
        <v>2</v>
      </c>
      <c r="K1143">
        <v>0</v>
      </c>
      <c r="L1143">
        <v>2</v>
      </c>
      <c r="M1143">
        <v>0</v>
      </c>
      <c r="N1143">
        <v>0</v>
      </c>
      <c r="O1143">
        <v>2</v>
      </c>
    </row>
    <row r="1144" spans="1:15">
      <c r="A1144" s="4" t="s">
        <v>2507</v>
      </c>
      <c r="B1144" s="10" t="s">
        <v>2508</v>
      </c>
      <c r="C1144">
        <v>2006</v>
      </c>
      <c r="D1144" t="s">
        <v>229</v>
      </c>
      <c r="F1144" t="s">
        <v>57</v>
      </c>
      <c r="J1144">
        <v>2</v>
      </c>
      <c r="K1144">
        <v>2</v>
      </c>
      <c r="L1144">
        <v>0</v>
      </c>
      <c r="M1144">
        <v>0</v>
      </c>
      <c r="N1144">
        <v>1</v>
      </c>
      <c r="O1144">
        <v>3</v>
      </c>
    </row>
    <row r="1145" spans="1:15">
      <c r="A1145" s="4" t="s">
        <v>2509</v>
      </c>
      <c r="B1145" s="11" t="s">
        <v>2510</v>
      </c>
      <c r="C1145">
        <v>2006</v>
      </c>
      <c r="D1145" t="s">
        <v>21</v>
      </c>
      <c r="E1145" t="s">
        <v>505</v>
      </c>
      <c r="F1145" t="s">
        <v>1345</v>
      </c>
      <c r="G1145" t="s">
        <v>33</v>
      </c>
      <c r="J1145">
        <v>0</v>
      </c>
      <c r="K1145">
        <v>0</v>
      </c>
      <c r="L1145">
        <v>0</v>
      </c>
      <c r="M1145">
        <v>0</v>
      </c>
      <c r="N1145">
        <v>2</v>
      </c>
      <c r="O1145">
        <v>2</v>
      </c>
    </row>
    <row r="1146" spans="1:15">
      <c r="A1146" s="4" t="s">
        <v>2511</v>
      </c>
      <c r="B1146" s="10" t="s">
        <v>2512</v>
      </c>
      <c r="C1146">
        <v>2006</v>
      </c>
      <c r="D1146" t="s">
        <v>21</v>
      </c>
      <c r="E1146" t="s">
        <v>155</v>
      </c>
      <c r="F1146" t="s">
        <v>267</v>
      </c>
      <c r="G1146" t="s">
        <v>47</v>
      </c>
      <c r="J1146">
        <v>0</v>
      </c>
      <c r="K1146">
        <v>0</v>
      </c>
      <c r="L1146">
        <v>0</v>
      </c>
      <c r="M1146">
        <v>0</v>
      </c>
      <c r="N1146">
        <v>1</v>
      </c>
      <c r="O1146">
        <v>1</v>
      </c>
    </row>
    <row r="1147" spans="1:15">
      <c r="A1147" s="4" t="s">
        <v>2513</v>
      </c>
      <c r="B1147" s="10" t="s">
        <v>1060</v>
      </c>
      <c r="C1147">
        <v>2006</v>
      </c>
      <c r="D1147" t="s">
        <v>21</v>
      </c>
      <c r="E1147" t="s">
        <v>42</v>
      </c>
      <c r="F1147" t="s">
        <v>52</v>
      </c>
      <c r="G1147" t="s">
        <v>81</v>
      </c>
      <c r="J1147">
        <v>0</v>
      </c>
      <c r="K1147">
        <v>0</v>
      </c>
      <c r="L1147">
        <v>0</v>
      </c>
      <c r="M1147">
        <v>0</v>
      </c>
      <c r="N1147">
        <v>3</v>
      </c>
      <c r="O1147">
        <v>3</v>
      </c>
    </row>
    <row r="1148" spans="1:15">
      <c r="A1148" s="4" t="s">
        <v>2514</v>
      </c>
      <c r="B1148" s="10" t="s">
        <v>2515</v>
      </c>
      <c r="C1148">
        <v>2006</v>
      </c>
      <c r="D1148" t="s">
        <v>169</v>
      </c>
      <c r="F1148" t="s">
        <v>370</v>
      </c>
      <c r="G1148" t="s">
        <v>23</v>
      </c>
      <c r="J1148">
        <v>2</v>
      </c>
      <c r="K1148">
        <v>2</v>
      </c>
      <c r="L1148">
        <v>0</v>
      </c>
      <c r="M1148">
        <v>0</v>
      </c>
      <c r="N1148">
        <v>0</v>
      </c>
      <c r="O1148">
        <v>2</v>
      </c>
    </row>
    <row r="1149" spans="1:15">
      <c r="A1149" s="4" t="s">
        <v>2516</v>
      </c>
      <c r="B1149" s="10" t="s">
        <v>2517</v>
      </c>
      <c r="C1149">
        <v>2006</v>
      </c>
      <c r="D1149" t="s">
        <v>38</v>
      </c>
      <c r="F1149" t="s">
        <v>75</v>
      </c>
      <c r="J1149">
        <v>0</v>
      </c>
      <c r="K1149">
        <v>0</v>
      </c>
      <c r="L1149">
        <v>0</v>
      </c>
      <c r="M1149">
        <v>0</v>
      </c>
      <c r="N1149">
        <v>3</v>
      </c>
      <c r="O1149">
        <v>3</v>
      </c>
    </row>
    <row r="1150" spans="1:15">
      <c r="A1150" s="4" t="s">
        <v>2518</v>
      </c>
      <c r="B1150" s="10" t="s">
        <v>2519</v>
      </c>
      <c r="C1150">
        <v>2006</v>
      </c>
      <c r="D1150" t="s">
        <v>169</v>
      </c>
      <c r="F1150" t="s">
        <v>179</v>
      </c>
      <c r="J1150">
        <v>1</v>
      </c>
      <c r="K1150">
        <v>1</v>
      </c>
      <c r="L1150">
        <v>0</v>
      </c>
      <c r="M1150">
        <v>0</v>
      </c>
      <c r="N1150">
        <v>0</v>
      </c>
      <c r="O1150">
        <v>1</v>
      </c>
    </row>
    <row r="1151" spans="1:15">
      <c r="A1151" s="4" t="s">
        <v>2520</v>
      </c>
      <c r="B1151" s="10" t="s">
        <v>2521</v>
      </c>
      <c r="C1151">
        <v>2006</v>
      </c>
      <c r="D1151" t="s">
        <v>38</v>
      </c>
      <c r="F1151" t="s">
        <v>267</v>
      </c>
      <c r="G1151" t="s">
        <v>81</v>
      </c>
      <c r="J1151">
        <v>0</v>
      </c>
      <c r="K1151">
        <v>0</v>
      </c>
      <c r="L1151">
        <v>0</v>
      </c>
      <c r="M1151">
        <v>0</v>
      </c>
      <c r="N1151">
        <v>2</v>
      </c>
      <c r="O1151">
        <v>2</v>
      </c>
    </row>
    <row r="1152" spans="1:15">
      <c r="A1152" s="4" t="s">
        <v>2522</v>
      </c>
      <c r="B1152" s="11" t="s">
        <v>2523</v>
      </c>
      <c r="C1152">
        <v>2006</v>
      </c>
      <c r="D1152" t="s">
        <v>1388</v>
      </c>
      <c r="F1152" t="s">
        <v>33</v>
      </c>
      <c r="G1152" t="s">
        <v>47</v>
      </c>
      <c r="J1152">
        <v>0</v>
      </c>
      <c r="K1152">
        <v>0</v>
      </c>
      <c r="L1152">
        <v>0</v>
      </c>
      <c r="M1152">
        <v>0</v>
      </c>
      <c r="N1152">
        <v>1</v>
      </c>
      <c r="O1152">
        <v>1</v>
      </c>
    </row>
    <row r="1153" spans="1:15">
      <c r="A1153" s="4" t="s">
        <v>2524</v>
      </c>
      <c r="B1153" s="10" t="s">
        <v>2525</v>
      </c>
      <c r="C1153">
        <v>2006</v>
      </c>
      <c r="D1153" t="s">
        <v>1118</v>
      </c>
      <c r="F1153" t="s">
        <v>23</v>
      </c>
      <c r="J1153">
        <v>0</v>
      </c>
      <c r="K1153">
        <v>0</v>
      </c>
      <c r="L1153">
        <v>0</v>
      </c>
      <c r="M1153">
        <v>0</v>
      </c>
      <c r="N1153">
        <v>2</v>
      </c>
      <c r="O1153">
        <v>2</v>
      </c>
    </row>
    <row r="1154" spans="1:15">
      <c r="A1154" s="4" t="s">
        <v>2526</v>
      </c>
      <c r="B1154" s="10" t="s">
        <v>2527</v>
      </c>
      <c r="C1154">
        <v>2006</v>
      </c>
      <c r="D1154" t="s">
        <v>169</v>
      </c>
      <c r="F1154" t="s">
        <v>52</v>
      </c>
      <c r="J1154">
        <v>1</v>
      </c>
      <c r="K1154">
        <v>1</v>
      </c>
      <c r="L1154">
        <v>0</v>
      </c>
      <c r="M1154">
        <v>0</v>
      </c>
      <c r="N1154">
        <v>0</v>
      </c>
      <c r="O1154">
        <v>1</v>
      </c>
    </row>
    <row r="1155" spans="1:15">
      <c r="A1155" s="4" t="s">
        <v>2528</v>
      </c>
      <c r="B1155" s="10" t="s">
        <v>2529</v>
      </c>
      <c r="C1155">
        <v>2006</v>
      </c>
      <c r="D1155" t="s">
        <v>88</v>
      </c>
      <c r="F1155" t="s">
        <v>144</v>
      </c>
      <c r="J1155">
        <v>0</v>
      </c>
      <c r="K1155">
        <v>0</v>
      </c>
      <c r="L1155">
        <v>0</v>
      </c>
      <c r="M1155">
        <v>0</v>
      </c>
      <c r="N1155">
        <v>1</v>
      </c>
      <c r="O1155">
        <v>1</v>
      </c>
    </row>
    <row r="1156" spans="1:15">
      <c r="A1156" s="4" t="s">
        <v>2530</v>
      </c>
      <c r="B1156" s="10" t="s">
        <v>2531</v>
      </c>
      <c r="C1156">
        <v>2006</v>
      </c>
      <c r="D1156" t="s">
        <v>21</v>
      </c>
      <c r="E1156" t="s">
        <v>22</v>
      </c>
      <c r="F1156" t="s">
        <v>75</v>
      </c>
      <c r="G1156" t="s">
        <v>111</v>
      </c>
      <c r="H1156" t="s">
        <v>23</v>
      </c>
      <c r="J1156">
        <v>2</v>
      </c>
      <c r="K1156">
        <v>2</v>
      </c>
      <c r="L1156">
        <v>0</v>
      </c>
      <c r="M1156">
        <v>0</v>
      </c>
      <c r="N1156">
        <v>2</v>
      </c>
      <c r="O1156">
        <v>4</v>
      </c>
    </row>
    <row r="1157" spans="1:15">
      <c r="A1157" s="4" t="s">
        <v>2532</v>
      </c>
      <c r="B1157" s="10" t="s">
        <v>2533</v>
      </c>
      <c r="C1157">
        <v>2006</v>
      </c>
      <c r="D1157" t="s">
        <v>21</v>
      </c>
      <c r="E1157" t="s">
        <v>155</v>
      </c>
      <c r="F1157" t="s">
        <v>33</v>
      </c>
      <c r="G1157" t="s">
        <v>134</v>
      </c>
      <c r="J1157">
        <v>1</v>
      </c>
      <c r="K1157">
        <v>1</v>
      </c>
      <c r="L1157">
        <v>0</v>
      </c>
      <c r="M1157">
        <v>0</v>
      </c>
      <c r="N1157">
        <v>0</v>
      </c>
      <c r="O1157">
        <v>1</v>
      </c>
    </row>
    <row r="1158" spans="1:15">
      <c r="A1158" s="4" t="s">
        <v>2534</v>
      </c>
      <c r="B1158" s="10" t="s">
        <v>2535</v>
      </c>
      <c r="C1158">
        <v>2006</v>
      </c>
      <c r="D1158" t="s">
        <v>21</v>
      </c>
      <c r="E1158" t="s">
        <v>2536</v>
      </c>
      <c r="F1158" t="s">
        <v>1345</v>
      </c>
      <c r="G1158" t="s">
        <v>65</v>
      </c>
      <c r="J1158">
        <v>0</v>
      </c>
      <c r="K1158">
        <v>0</v>
      </c>
      <c r="L1158">
        <v>0</v>
      </c>
      <c r="M1158">
        <v>0</v>
      </c>
      <c r="N1158">
        <v>2</v>
      </c>
      <c r="O1158">
        <v>2</v>
      </c>
    </row>
    <row r="1159" spans="1:15">
      <c r="A1159" s="4" t="s">
        <v>2537</v>
      </c>
      <c r="B1159" s="10" t="s">
        <v>2538</v>
      </c>
      <c r="C1159">
        <v>2006</v>
      </c>
      <c r="D1159" t="s">
        <v>21</v>
      </c>
      <c r="E1159" t="s">
        <v>155</v>
      </c>
      <c r="F1159" t="s">
        <v>111</v>
      </c>
      <c r="G1159" t="s">
        <v>57</v>
      </c>
      <c r="J1159">
        <v>1</v>
      </c>
      <c r="K1159">
        <v>0</v>
      </c>
      <c r="L1159">
        <v>1</v>
      </c>
      <c r="M1159">
        <v>0</v>
      </c>
      <c r="N1159">
        <v>1</v>
      </c>
      <c r="O1159">
        <v>2</v>
      </c>
    </row>
    <row r="1160" spans="1:15">
      <c r="A1160" s="4" t="s">
        <v>2539</v>
      </c>
      <c r="B1160" s="10" t="s">
        <v>2540</v>
      </c>
      <c r="C1160">
        <v>2006</v>
      </c>
      <c r="D1160" t="s">
        <v>1388</v>
      </c>
      <c r="F1160" t="s">
        <v>179</v>
      </c>
      <c r="G1160" t="s">
        <v>39</v>
      </c>
      <c r="J1160">
        <v>0</v>
      </c>
      <c r="K1160">
        <v>0</v>
      </c>
      <c r="L1160">
        <v>0</v>
      </c>
      <c r="M1160">
        <v>0</v>
      </c>
      <c r="N1160">
        <v>2</v>
      </c>
      <c r="O1160">
        <v>2</v>
      </c>
    </row>
    <row r="1161" spans="1:15">
      <c r="A1161" s="4" t="s">
        <v>2541</v>
      </c>
      <c r="B1161" s="10" t="s">
        <v>2542</v>
      </c>
      <c r="C1161">
        <v>2006</v>
      </c>
      <c r="D1161" t="s">
        <v>21</v>
      </c>
      <c r="E1161" t="s">
        <v>99</v>
      </c>
      <c r="F1161" t="s">
        <v>267</v>
      </c>
      <c r="J1161">
        <v>0</v>
      </c>
      <c r="K1161">
        <v>0</v>
      </c>
      <c r="L1161">
        <v>0</v>
      </c>
      <c r="M1161">
        <v>0</v>
      </c>
      <c r="N1161">
        <v>1</v>
      </c>
      <c r="O1161">
        <v>1</v>
      </c>
    </row>
    <row r="1162" spans="1:15">
      <c r="A1162" s="4" t="s">
        <v>2543</v>
      </c>
      <c r="B1162" s="10" t="s">
        <v>2544</v>
      </c>
      <c r="C1162">
        <v>2006</v>
      </c>
      <c r="D1162" t="s">
        <v>21</v>
      </c>
      <c r="E1162" t="s">
        <v>1407</v>
      </c>
      <c r="F1162" t="s">
        <v>111</v>
      </c>
      <c r="G1162" t="s">
        <v>75</v>
      </c>
      <c r="J1162">
        <v>0</v>
      </c>
      <c r="K1162">
        <v>0</v>
      </c>
      <c r="L1162">
        <v>0</v>
      </c>
      <c r="M1162">
        <v>0</v>
      </c>
      <c r="N1162">
        <v>1</v>
      </c>
      <c r="O1162">
        <v>1</v>
      </c>
    </row>
    <row r="1163" spans="1:15">
      <c r="A1163" s="4" t="s">
        <v>2545</v>
      </c>
      <c r="B1163" s="10" t="s">
        <v>2546</v>
      </c>
      <c r="C1163">
        <v>2006</v>
      </c>
      <c r="D1163" t="s">
        <v>242</v>
      </c>
      <c r="F1163" t="s">
        <v>35</v>
      </c>
      <c r="J1163">
        <v>0</v>
      </c>
      <c r="K1163">
        <v>0</v>
      </c>
      <c r="L1163">
        <v>0</v>
      </c>
      <c r="M1163">
        <v>0</v>
      </c>
      <c r="N1163">
        <v>2</v>
      </c>
      <c r="O1163">
        <v>2</v>
      </c>
    </row>
    <row r="1164" spans="1:15">
      <c r="A1164" s="4" t="s">
        <v>1622</v>
      </c>
      <c r="B1164" s="10" t="s">
        <v>2547</v>
      </c>
      <c r="C1164">
        <v>2006</v>
      </c>
      <c r="D1164" t="s">
        <v>206</v>
      </c>
      <c r="F1164" t="s">
        <v>1345</v>
      </c>
      <c r="J1164">
        <v>0</v>
      </c>
      <c r="K1164">
        <v>0</v>
      </c>
      <c r="L1164">
        <v>0</v>
      </c>
      <c r="M1164">
        <v>0</v>
      </c>
      <c r="N1164">
        <v>1</v>
      </c>
      <c r="O1164">
        <v>1</v>
      </c>
    </row>
    <row r="1165" spans="1:15">
      <c r="A1165" s="4" t="s">
        <v>2548</v>
      </c>
      <c r="B1165" s="10" t="s">
        <v>2549</v>
      </c>
      <c r="C1165">
        <v>2006</v>
      </c>
      <c r="D1165" t="s">
        <v>80</v>
      </c>
      <c r="F1165" t="s">
        <v>179</v>
      </c>
      <c r="G1165" t="s">
        <v>111</v>
      </c>
      <c r="H1165" t="s">
        <v>81</v>
      </c>
      <c r="J1165">
        <v>0</v>
      </c>
      <c r="K1165">
        <v>0</v>
      </c>
      <c r="L1165">
        <v>0</v>
      </c>
      <c r="M1165">
        <v>0</v>
      </c>
      <c r="N1165">
        <v>4</v>
      </c>
      <c r="O1165">
        <v>4</v>
      </c>
    </row>
    <row r="1166" spans="1:15">
      <c r="A1166" s="4" t="s">
        <v>2550</v>
      </c>
      <c r="B1166" s="10" t="s">
        <v>2551</v>
      </c>
      <c r="C1166">
        <v>2006</v>
      </c>
      <c r="D1166" t="s">
        <v>114</v>
      </c>
      <c r="F1166" t="s">
        <v>179</v>
      </c>
      <c r="G1166" t="s">
        <v>129</v>
      </c>
      <c r="J1166">
        <v>0</v>
      </c>
      <c r="K1166">
        <v>0</v>
      </c>
      <c r="L1166">
        <v>0</v>
      </c>
      <c r="M1166">
        <v>0</v>
      </c>
      <c r="N1166">
        <v>2</v>
      </c>
      <c r="O1166">
        <v>2</v>
      </c>
    </row>
    <row r="1167" spans="1:15">
      <c r="A1167" s="4" t="s">
        <v>2552</v>
      </c>
      <c r="B1167" s="10" t="s">
        <v>2553</v>
      </c>
      <c r="C1167">
        <v>2006</v>
      </c>
      <c r="D1167" t="s">
        <v>21</v>
      </c>
      <c r="E1167" t="s">
        <v>505</v>
      </c>
      <c r="F1167" t="s">
        <v>33</v>
      </c>
      <c r="J1167">
        <v>0</v>
      </c>
      <c r="K1167">
        <v>0</v>
      </c>
      <c r="L1167">
        <v>0</v>
      </c>
      <c r="M1167">
        <v>0</v>
      </c>
      <c r="N1167">
        <v>2</v>
      </c>
      <c r="O1167">
        <v>2</v>
      </c>
    </row>
    <row r="1168" spans="1:15">
      <c r="A1168" s="4" t="s">
        <v>2554</v>
      </c>
      <c r="B1168" s="10" t="s">
        <v>2555</v>
      </c>
      <c r="C1168">
        <v>2006</v>
      </c>
      <c r="D1168" t="s">
        <v>229</v>
      </c>
      <c r="F1168" t="s">
        <v>57</v>
      </c>
      <c r="G1168" t="s">
        <v>81</v>
      </c>
      <c r="H1168" t="s">
        <v>179</v>
      </c>
      <c r="J1168">
        <v>1</v>
      </c>
      <c r="K1168">
        <v>1</v>
      </c>
      <c r="L1168">
        <v>0</v>
      </c>
      <c r="M1168">
        <v>0</v>
      </c>
      <c r="N1168">
        <v>0</v>
      </c>
      <c r="O1168">
        <v>1</v>
      </c>
    </row>
    <row r="1169" spans="1:15">
      <c r="A1169" s="4" t="s">
        <v>2556</v>
      </c>
      <c r="B1169" s="10" t="s">
        <v>2557</v>
      </c>
      <c r="C1169">
        <v>2006</v>
      </c>
      <c r="D1169" t="s">
        <v>21</v>
      </c>
      <c r="E1169" t="s">
        <v>195</v>
      </c>
      <c r="F1169" t="s">
        <v>129</v>
      </c>
      <c r="J1169">
        <v>0</v>
      </c>
      <c r="K1169">
        <v>0</v>
      </c>
      <c r="L1169">
        <v>0</v>
      </c>
      <c r="M1169">
        <v>0</v>
      </c>
      <c r="N1169">
        <v>1</v>
      </c>
      <c r="O1169">
        <v>1</v>
      </c>
    </row>
    <row r="1170" spans="1:15">
      <c r="A1170" s="4" t="s">
        <v>3329</v>
      </c>
      <c r="B1170" s="5" t="s">
        <v>3330</v>
      </c>
      <c r="C1170">
        <v>2005</v>
      </c>
      <c r="D1170" t="s">
        <v>381</v>
      </c>
      <c r="F1170" t="s">
        <v>111</v>
      </c>
      <c r="G1170" t="s">
        <v>57</v>
      </c>
      <c r="J1170">
        <v>2</v>
      </c>
      <c r="K1170">
        <v>2</v>
      </c>
      <c r="L1170">
        <v>0</v>
      </c>
      <c r="M1170">
        <v>0</v>
      </c>
      <c r="N1170">
        <v>0</v>
      </c>
      <c r="O1170">
        <v>2</v>
      </c>
    </row>
    <row r="1171" spans="1:15">
      <c r="A1171" s="4" t="s">
        <v>3331</v>
      </c>
      <c r="B1171" s="5" t="s">
        <v>3332</v>
      </c>
      <c r="C1171">
        <v>2005</v>
      </c>
      <c r="D1171" t="s">
        <v>21</v>
      </c>
      <c r="E1171" t="s">
        <v>3333</v>
      </c>
      <c r="F1171" t="s">
        <v>48</v>
      </c>
      <c r="G1171" t="s">
        <v>81</v>
      </c>
      <c r="J1171">
        <v>0</v>
      </c>
      <c r="K1171">
        <v>0</v>
      </c>
      <c r="L1171">
        <v>0</v>
      </c>
      <c r="M1171">
        <v>0</v>
      </c>
      <c r="N1171">
        <v>1</v>
      </c>
      <c r="O1171">
        <v>1</v>
      </c>
    </row>
    <row r="1172" spans="1:15">
      <c r="A1172" s="4" t="s">
        <v>3334</v>
      </c>
      <c r="B1172" s="5" t="s">
        <v>3335</v>
      </c>
      <c r="C1172">
        <v>2005</v>
      </c>
      <c r="D1172" t="s">
        <v>21</v>
      </c>
      <c r="E1172" t="s">
        <v>166</v>
      </c>
      <c r="F1172" t="s">
        <v>33</v>
      </c>
      <c r="G1172" t="s">
        <v>2083</v>
      </c>
      <c r="J1172">
        <v>0</v>
      </c>
      <c r="K1172">
        <v>0</v>
      </c>
      <c r="L1172">
        <v>0</v>
      </c>
      <c r="M1172">
        <v>0</v>
      </c>
      <c r="N1172">
        <v>4</v>
      </c>
      <c r="O1172">
        <v>4</v>
      </c>
    </row>
    <row r="1173" spans="1:15">
      <c r="A1173" s="4" t="s">
        <v>3336</v>
      </c>
      <c r="B1173" s="5" t="s">
        <v>3337</v>
      </c>
      <c r="C1173">
        <v>2005</v>
      </c>
      <c r="D1173" t="s">
        <v>169</v>
      </c>
      <c r="F1173" t="s">
        <v>56</v>
      </c>
      <c r="G1173" t="s">
        <v>152</v>
      </c>
      <c r="H1173" t="s">
        <v>81</v>
      </c>
      <c r="J1173">
        <v>0</v>
      </c>
      <c r="K1173">
        <v>0</v>
      </c>
      <c r="L1173">
        <v>0</v>
      </c>
      <c r="M1173">
        <v>0</v>
      </c>
      <c r="N1173">
        <v>1</v>
      </c>
      <c r="O1173">
        <v>1</v>
      </c>
    </row>
    <row r="1174" spans="1:15">
      <c r="A1174" s="4" t="s">
        <v>3338</v>
      </c>
      <c r="B1174" s="5" t="s">
        <v>3339</v>
      </c>
      <c r="C1174">
        <v>2005</v>
      </c>
      <c r="D1174" t="s">
        <v>169</v>
      </c>
      <c r="F1174" t="s">
        <v>56</v>
      </c>
      <c r="G1174" t="s">
        <v>144</v>
      </c>
      <c r="J1174">
        <v>2</v>
      </c>
      <c r="K1174">
        <v>2</v>
      </c>
      <c r="L1174">
        <v>0</v>
      </c>
      <c r="M1174">
        <v>0</v>
      </c>
      <c r="N1174">
        <v>0</v>
      </c>
      <c r="O1174">
        <v>2</v>
      </c>
    </row>
    <row r="1175" spans="1:15">
      <c r="A1175" s="4" t="s">
        <v>3340</v>
      </c>
      <c r="B1175" s="5" t="s">
        <v>3341</v>
      </c>
      <c r="C1175">
        <v>2005</v>
      </c>
      <c r="D1175" t="s">
        <v>21</v>
      </c>
      <c r="E1175" t="s">
        <v>155</v>
      </c>
      <c r="F1175" t="s">
        <v>267</v>
      </c>
      <c r="G1175" t="s">
        <v>35</v>
      </c>
      <c r="J1175">
        <v>0</v>
      </c>
      <c r="K1175">
        <v>0</v>
      </c>
      <c r="L1175">
        <v>0</v>
      </c>
      <c r="M1175">
        <v>0</v>
      </c>
      <c r="N1175">
        <v>4</v>
      </c>
      <c r="O1175">
        <v>4</v>
      </c>
    </row>
    <row r="1176" spans="1:15">
      <c r="A1176" s="4" t="s">
        <v>3342</v>
      </c>
      <c r="B1176" s="5" t="s">
        <v>3343</v>
      </c>
      <c r="C1176">
        <v>2005</v>
      </c>
      <c r="D1176" t="s">
        <v>957</v>
      </c>
      <c r="F1176" t="s">
        <v>144</v>
      </c>
      <c r="J1176">
        <v>1</v>
      </c>
      <c r="K1176">
        <v>1</v>
      </c>
      <c r="L1176">
        <v>0</v>
      </c>
      <c r="M1176">
        <v>0</v>
      </c>
      <c r="N1176">
        <v>2</v>
      </c>
      <c r="O1176">
        <v>3</v>
      </c>
    </row>
    <row r="1177" spans="1:15">
      <c r="A1177" s="4" t="s">
        <v>3344</v>
      </c>
      <c r="B1177" s="5" t="s">
        <v>3345</v>
      </c>
      <c r="C1177">
        <v>2005</v>
      </c>
      <c r="D1177" t="s">
        <v>21</v>
      </c>
      <c r="E1177" t="s">
        <v>155</v>
      </c>
      <c r="F1177" t="s">
        <v>81</v>
      </c>
      <c r="G1177" t="s">
        <v>33</v>
      </c>
      <c r="J1177">
        <v>0</v>
      </c>
      <c r="K1177">
        <v>0</v>
      </c>
      <c r="L1177">
        <v>0</v>
      </c>
      <c r="M1177">
        <v>0</v>
      </c>
      <c r="N1177">
        <v>4</v>
      </c>
      <c r="O1177">
        <v>4</v>
      </c>
    </row>
    <row r="1178" spans="1:15">
      <c r="A1178" s="4" t="s">
        <v>3346</v>
      </c>
      <c r="B1178" s="5" t="s">
        <v>3347</v>
      </c>
      <c r="C1178">
        <v>2005</v>
      </c>
      <c r="D1178" t="s">
        <v>140</v>
      </c>
      <c r="F1178" t="s">
        <v>47</v>
      </c>
      <c r="J1178">
        <v>2</v>
      </c>
      <c r="K1178">
        <v>2</v>
      </c>
      <c r="L1178">
        <v>0</v>
      </c>
      <c r="M1178">
        <v>0</v>
      </c>
      <c r="N1178">
        <v>0</v>
      </c>
      <c r="O1178">
        <v>2</v>
      </c>
    </row>
    <row r="1179" spans="1:15">
      <c r="A1179" s="4" t="s">
        <v>3348</v>
      </c>
      <c r="B1179" s="5" t="s">
        <v>3349</v>
      </c>
      <c r="C1179">
        <v>2005</v>
      </c>
      <c r="D1179" t="s">
        <v>38</v>
      </c>
      <c r="F1179" t="s">
        <v>81</v>
      </c>
      <c r="G1179" t="s">
        <v>33</v>
      </c>
      <c r="J1179">
        <v>1</v>
      </c>
      <c r="K1179">
        <v>1</v>
      </c>
      <c r="L1179">
        <v>0</v>
      </c>
      <c r="M1179">
        <v>0</v>
      </c>
      <c r="N1179">
        <v>0</v>
      </c>
      <c r="O1179">
        <v>1</v>
      </c>
    </row>
    <row r="1180" spans="1:15">
      <c r="A1180" s="4" t="s">
        <v>3350</v>
      </c>
      <c r="B1180" s="5" t="s">
        <v>3351</v>
      </c>
      <c r="C1180">
        <v>2005</v>
      </c>
      <c r="D1180" t="s">
        <v>88</v>
      </c>
      <c r="F1180" t="s">
        <v>35</v>
      </c>
      <c r="G1180" t="s">
        <v>81</v>
      </c>
      <c r="J1180">
        <v>0</v>
      </c>
      <c r="K1180">
        <v>0</v>
      </c>
      <c r="L1180">
        <v>0</v>
      </c>
      <c r="M1180">
        <v>0</v>
      </c>
      <c r="N1180">
        <v>2</v>
      </c>
      <c r="O1180">
        <v>2</v>
      </c>
    </row>
    <row r="1181" spans="1:15">
      <c r="A1181" s="4" t="s">
        <v>3352</v>
      </c>
      <c r="B1181" s="5" t="s">
        <v>3353</v>
      </c>
      <c r="C1181">
        <v>2005</v>
      </c>
      <c r="D1181" t="s">
        <v>114</v>
      </c>
      <c r="F1181" t="s">
        <v>111</v>
      </c>
      <c r="G1181" t="s">
        <v>57</v>
      </c>
      <c r="J1181">
        <v>2</v>
      </c>
      <c r="K1181">
        <v>2</v>
      </c>
      <c r="L1181">
        <v>0</v>
      </c>
      <c r="M1181">
        <v>0</v>
      </c>
      <c r="N1181">
        <v>0</v>
      </c>
      <c r="O1181">
        <v>2</v>
      </c>
    </row>
    <row r="1182" spans="1:15">
      <c r="A1182" s="4" t="s">
        <v>3354</v>
      </c>
      <c r="B1182" s="5" t="s">
        <v>1075</v>
      </c>
      <c r="C1182">
        <v>2005</v>
      </c>
      <c r="D1182" t="s">
        <v>114</v>
      </c>
      <c r="F1182" t="s">
        <v>75</v>
      </c>
      <c r="J1182">
        <v>0</v>
      </c>
      <c r="K1182">
        <v>0</v>
      </c>
      <c r="L1182">
        <v>0</v>
      </c>
      <c r="M1182">
        <v>0</v>
      </c>
      <c r="N1182">
        <v>4</v>
      </c>
      <c r="O1182">
        <v>4</v>
      </c>
    </row>
    <row r="1183" spans="1:15">
      <c r="A1183" s="4" t="s">
        <v>3355</v>
      </c>
      <c r="B1183" s="5" t="s">
        <v>3356</v>
      </c>
      <c r="C1183">
        <v>2005</v>
      </c>
      <c r="D1183" t="s">
        <v>140</v>
      </c>
      <c r="F1183" t="s">
        <v>267</v>
      </c>
      <c r="J1183">
        <v>0</v>
      </c>
      <c r="K1183">
        <v>0</v>
      </c>
      <c r="L1183">
        <v>0</v>
      </c>
      <c r="M1183">
        <v>0</v>
      </c>
      <c r="N1183">
        <v>2</v>
      </c>
      <c r="O1183">
        <v>2</v>
      </c>
    </row>
    <row r="1184" spans="1:15">
      <c r="A1184" s="4" t="s">
        <v>3357</v>
      </c>
      <c r="B1184" s="5" t="s">
        <v>3358</v>
      </c>
      <c r="C1184">
        <v>2005</v>
      </c>
      <c r="D1184" t="s">
        <v>21</v>
      </c>
      <c r="E1184" t="s">
        <v>547</v>
      </c>
      <c r="F1184" t="s">
        <v>111</v>
      </c>
      <c r="G1184" t="s">
        <v>81</v>
      </c>
      <c r="J1184">
        <v>2</v>
      </c>
      <c r="K1184">
        <v>2</v>
      </c>
      <c r="L1184">
        <v>0</v>
      </c>
      <c r="M1184">
        <v>0</v>
      </c>
      <c r="N1184">
        <v>0</v>
      </c>
      <c r="O1184">
        <v>2</v>
      </c>
    </row>
    <row r="1185" spans="1:15">
      <c r="A1185" s="4" t="s">
        <v>3359</v>
      </c>
      <c r="B1185" s="5" t="s">
        <v>3360</v>
      </c>
      <c r="C1185">
        <v>2005</v>
      </c>
      <c r="D1185" t="s">
        <v>21</v>
      </c>
      <c r="E1185" t="s">
        <v>22</v>
      </c>
      <c r="F1185" t="s">
        <v>152</v>
      </c>
      <c r="G1185" t="s">
        <v>65</v>
      </c>
      <c r="J1185">
        <v>2</v>
      </c>
      <c r="K1185">
        <v>2</v>
      </c>
      <c r="L1185">
        <v>0</v>
      </c>
      <c r="M1185">
        <v>0</v>
      </c>
      <c r="N1185">
        <v>1</v>
      </c>
      <c r="O1185">
        <v>3</v>
      </c>
    </row>
    <row r="1186" spans="1:15">
      <c r="A1186" s="4" t="s">
        <v>3361</v>
      </c>
      <c r="B1186" s="5" t="s">
        <v>3362</v>
      </c>
      <c r="C1186">
        <v>2005</v>
      </c>
      <c r="D1186" t="s">
        <v>21</v>
      </c>
      <c r="E1186" t="s">
        <v>612</v>
      </c>
      <c r="F1186" t="s">
        <v>81</v>
      </c>
      <c r="G1186" t="s">
        <v>65</v>
      </c>
      <c r="J1186">
        <v>1</v>
      </c>
      <c r="K1186">
        <v>1</v>
      </c>
      <c r="L1186">
        <v>0</v>
      </c>
      <c r="M1186">
        <v>0</v>
      </c>
      <c r="N1186">
        <v>2</v>
      </c>
      <c r="O1186">
        <v>3</v>
      </c>
    </row>
    <row r="1187" spans="1:15">
      <c r="A1187" s="4" t="s">
        <v>3363</v>
      </c>
      <c r="B1187" s="5" t="s">
        <v>3364</v>
      </c>
      <c r="C1187">
        <v>2005</v>
      </c>
      <c r="D1187" t="s">
        <v>21</v>
      </c>
      <c r="E1187" t="s">
        <v>133</v>
      </c>
      <c r="F1187" t="s">
        <v>89</v>
      </c>
      <c r="J1187">
        <v>0</v>
      </c>
      <c r="K1187">
        <v>0</v>
      </c>
      <c r="L1187">
        <v>0</v>
      </c>
      <c r="M1187">
        <v>0</v>
      </c>
      <c r="N1187">
        <v>2</v>
      </c>
      <c r="O1187">
        <v>2</v>
      </c>
    </row>
    <row r="1188" spans="1:15">
      <c r="A1188" s="4" t="s">
        <v>3365</v>
      </c>
      <c r="B1188" s="5" t="s">
        <v>3366</v>
      </c>
      <c r="C1188">
        <v>2005</v>
      </c>
      <c r="D1188" t="s">
        <v>21</v>
      </c>
      <c r="E1188" t="s">
        <v>195</v>
      </c>
      <c r="F1188" t="s">
        <v>111</v>
      </c>
      <c r="G1188" t="s">
        <v>65</v>
      </c>
      <c r="J1188">
        <v>1</v>
      </c>
      <c r="K1188">
        <v>1</v>
      </c>
      <c r="L1188">
        <v>0</v>
      </c>
      <c r="M1188">
        <v>0</v>
      </c>
      <c r="N1188">
        <v>0</v>
      </c>
      <c r="O1188">
        <v>1</v>
      </c>
    </row>
    <row r="1189" spans="1:15">
      <c r="A1189" s="4" t="s">
        <v>3367</v>
      </c>
      <c r="B1189" s="5" t="s">
        <v>3368</v>
      </c>
      <c r="C1189">
        <v>2005</v>
      </c>
      <c r="D1189" t="s">
        <v>169</v>
      </c>
      <c r="F1189" t="s">
        <v>152</v>
      </c>
      <c r="G1189" t="s">
        <v>2083</v>
      </c>
      <c r="H1189" t="s">
        <v>33</v>
      </c>
      <c r="J1189">
        <v>3</v>
      </c>
      <c r="K1189">
        <v>3</v>
      </c>
      <c r="L1189">
        <v>0</v>
      </c>
      <c r="M1189">
        <v>0</v>
      </c>
      <c r="N1189">
        <v>0</v>
      </c>
      <c r="O1189">
        <v>3</v>
      </c>
    </row>
    <row r="1190" spans="1:15">
      <c r="A1190" s="4" t="s">
        <v>3369</v>
      </c>
      <c r="B1190" s="5" t="s">
        <v>3370</v>
      </c>
      <c r="C1190">
        <v>2005</v>
      </c>
      <c r="D1190" t="s">
        <v>242</v>
      </c>
      <c r="F1190" t="s">
        <v>111</v>
      </c>
      <c r="G1190" t="s">
        <v>267</v>
      </c>
      <c r="J1190">
        <v>0</v>
      </c>
      <c r="K1190">
        <v>0</v>
      </c>
      <c r="L1190">
        <v>0</v>
      </c>
      <c r="M1190">
        <v>0</v>
      </c>
      <c r="N1190">
        <v>2</v>
      </c>
      <c r="O1190">
        <v>2</v>
      </c>
    </row>
    <row r="1191" spans="1:15">
      <c r="A1191" s="4" t="s">
        <v>3371</v>
      </c>
      <c r="B1191" s="5" t="s">
        <v>3372</v>
      </c>
      <c r="C1191">
        <v>2005</v>
      </c>
      <c r="D1191" t="s">
        <v>21</v>
      </c>
      <c r="E1191" t="s">
        <v>26</v>
      </c>
      <c r="F1191" t="s">
        <v>57</v>
      </c>
      <c r="G1191" t="s">
        <v>33</v>
      </c>
      <c r="J1191">
        <v>1</v>
      </c>
      <c r="K1191">
        <v>1</v>
      </c>
      <c r="L1191">
        <v>0</v>
      </c>
      <c r="M1191">
        <v>0</v>
      </c>
      <c r="N1191">
        <v>1</v>
      </c>
      <c r="O1191">
        <v>2</v>
      </c>
    </row>
    <row r="1192" spans="1:15">
      <c r="A1192" s="4" t="s">
        <v>3373</v>
      </c>
      <c r="B1192" s="5" t="s">
        <v>3374</v>
      </c>
      <c r="C1192">
        <v>2005</v>
      </c>
      <c r="D1192" t="s">
        <v>80</v>
      </c>
      <c r="F1192" t="s">
        <v>144</v>
      </c>
      <c r="J1192">
        <v>0</v>
      </c>
      <c r="K1192">
        <v>0</v>
      </c>
      <c r="L1192">
        <v>0</v>
      </c>
      <c r="M1192">
        <v>0</v>
      </c>
      <c r="N1192">
        <v>2</v>
      </c>
      <c r="O1192">
        <v>2</v>
      </c>
    </row>
    <row r="1193" spans="1:15">
      <c r="A1193" s="4" t="s">
        <v>3375</v>
      </c>
      <c r="B1193" s="5" t="s">
        <v>3376</v>
      </c>
      <c r="C1193">
        <v>2005</v>
      </c>
      <c r="D1193" t="s">
        <v>1036</v>
      </c>
      <c r="F1193" t="s">
        <v>1964</v>
      </c>
      <c r="G1193" t="s">
        <v>152</v>
      </c>
      <c r="J1193">
        <v>1</v>
      </c>
      <c r="K1193">
        <v>1</v>
      </c>
      <c r="L1193">
        <v>0</v>
      </c>
      <c r="M1193">
        <v>0</v>
      </c>
      <c r="N1193">
        <v>0</v>
      </c>
      <c r="O1193">
        <v>1</v>
      </c>
    </row>
    <row r="1194" spans="1:15">
      <c r="A1194" s="4" t="s">
        <v>3377</v>
      </c>
      <c r="B1194" s="5" t="s">
        <v>3378</v>
      </c>
      <c r="C1194">
        <v>2005</v>
      </c>
      <c r="D1194" t="s">
        <v>88</v>
      </c>
      <c r="F1194" t="s">
        <v>23</v>
      </c>
      <c r="G1194" t="s">
        <v>75</v>
      </c>
      <c r="J1194">
        <v>1</v>
      </c>
      <c r="K1194">
        <v>1</v>
      </c>
      <c r="L1194">
        <v>0</v>
      </c>
      <c r="M1194">
        <v>0</v>
      </c>
      <c r="N1194">
        <v>0</v>
      </c>
      <c r="O1194">
        <v>1</v>
      </c>
    </row>
    <row r="1195" spans="1:15">
      <c r="A1195" s="4" t="s">
        <v>3379</v>
      </c>
      <c r="B1195" s="5" t="s">
        <v>3380</v>
      </c>
      <c r="C1195">
        <v>2005</v>
      </c>
      <c r="D1195" t="s">
        <v>21</v>
      </c>
      <c r="E1195" t="s">
        <v>92</v>
      </c>
      <c r="F1195" t="s">
        <v>81</v>
      </c>
      <c r="G1195" t="s">
        <v>65</v>
      </c>
      <c r="J1195">
        <v>2</v>
      </c>
      <c r="K1195">
        <v>2</v>
      </c>
      <c r="L1195">
        <v>0</v>
      </c>
      <c r="M1195">
        <v>0</v>
      </c>
      <c r="N1195">
        <v>0</v>
      </c>
      <c r="O1195">
        <v>2</v>
      </c>
    </row>
    <row r="1196" spans="1:15">
      <c r="A1196" s="4" t="s">
        <v>3381</v>
      </c>
      <c r="B1196" s="5" t="s">
        <v>3382</v>
      </c>
      <c r="C1196">
        <v>2005</v>
      </c>
      <c r="D1196" t="s">
        <v>242</v>
      </c>
      <c r="F1196" t="s">
        <v>23</v>
      </c>
      <c r="G1196" t="s">
        <v>134</v>
      </c>
      <c r="J1196">
        <v>0</v>
      </c>
      <c r="K1196">
        <v>0</v>
      </c>
      <c r="L1196">
        <v>0</v>
      </c>
      <c r="M1196">
        <v>0</v>
      </c>
      <c r="N1196">
        <v>3</v>
      </c>
      <c r="O1196">
        <v>3</v>
      </c>
    </row>
    <row r="1197" spans="1:15">
      <c r="A1197" s="4" t="s">
        <v>3383</v>
      </c>
      <c r="B1197" s="5" t="s">
        <v>3384</v>
      </c>
      <c r="C1197">
        <v>2005</v>
      </c>
      <c r="D1197" t="s">
        <v>381</v>
      </c>
      <c r="F1197" t="s">
        <v>111</v>
      </c>
      <c r="G1197" t="s">
        <v>81</v>
      </c>
      <c r="H1197" t="s">
        <v>65</v>
      </c>
      <c r="J1197">
        <v>0</v>
      </c>
      <c r="K1197">
        <v>0</v>
      </c>
      <c r="L1197">
        <v>0</v>
      </c>
      <c r="M1197">
        <v>0</v>
      </c>
      <c r="N1197">
        <v>2</v>
      </c>
      <c r="O1197">
        <v>2</v>
      </c>
    </row>
    <row r="1198" spans="1:15">
      <c r="A1198" s="4" t="s">
        <v>3385</v>
      </c>
      <c r="B1198" s="5" t="s">
        <v>3386</v>
      </c>
      <c r="C1198">
        <v>2005</v>
      </c>
      <c r="D1198" t="s">
        <v>21</v>
      </c>
      <c r="E1198" t="s">
        <v>92</v>
      </c>
      <c r="F1198" t="s">
        <v>23</v>
      </c>
      <c r="J1198">
        <v>0</v>
      </c>
      <c r="K1198">
        <v>0</v>
      </c>
      <c r="L1198">
        <v>0</v>
      </c>
      <c r="M1198">
        <v>0</v>
      </c>
      <c r="N1198">
        <v>1</v>
      </c>
      <c r="O1198">
        <v>1</v>
      </c>
    </row>
    <row r="1199" spans="1:15">
      <c r="A1199" s="4" t="s">
        <v>3387</v>
      </c>
      <c r="B1199" s="5" t="s">
        <v>3388</v>
      </c>
      <c r="C1199">
        <v>2005</v>
      </c>
      <c r="D1199" t="s">
        <v>140</v>
      </c>
      <c r="F1199" t="s">
        <v>23</v>
      </c>
      <c r="J1199">
        <v>0</v>
      </c>
      <c r="K1199">
        <v>0</v>
      </c>
      <c r="L1199">
        <v>0</v>
      </c>
      <c r="M1199">
        <v>0</v>
      </c>
      <c r="N1199">
        <v>3</v>
      </c>
      <c r="O1199">
        <v>3</v>
      </c>
    </row>
    <row r="1200" spans="1:15">
      <c r="A1200" s="4" t="s">
        <v>3389</v>
      </c>
      <c r="B1200" s="5" t="s">
        <v>3390</v>
      </c>
      <c r="C1200">
        <v>2005</v>
      </c>
      <c r="D1200" t="s">
        <v>1036</v>
      </c>
      <c r="F1200" t="s">
        <v>33</v>
      </c>
      <c r="G1200" t="s">
        <v>134</v>
      </c>
      <c r="J1200">
        <v>0</v>
      </c>
      <c r="K1200">
        <v>0</v>
      </c>
      <c r="L1200">
        <v>0</v>
      </c>
      <c r="M1200">
        <v>0</v>
      </c>
      <c r="N1200">
        <v>1</v>
      </c>
      <c r="O1200">
        <v>1</v>
      </c>
    </row>
    <row r="1201" spans="1:15">
      <c r="A1201" s="4" t="s">
        <v>3391</v>
      </c>
      <c r="B1201" s="5" t="s">
        <v>3392</v>
      </c>
      <c r="C1201">
        <v>2005</v>
      </c>
      <c r="D1201" t="s">
        <v>169</v>
      </c>
      <c r="F1201" t="s">
        <v>111</v>
      </c>
      <c r="G1201" t="s">
        <v>2083</v>
      </c>
      <c r="J1201">
        <v>0</v>
      </c>
      <c r="K1201">
        <v>0</v>
      </c>
      <c r="L1201">
        <v>0</v>
      </c>
      <c r="M1201">
        <v>0</v>
      </c>
      <c r="N1201">
        <v>3</v>
      </c>
      <c r="O1201">
        <v>3</v>
      </c>
    </row>
    <row r="1202" spans="1:15">
      <c r="A1202" s="4" t="s">
        <v>3393</v>
      </c>
      <c r="B1202" s="5" t="s">
        <v>3394</v>
      </c>
      <c r="C1202">
        <v>2005</v>
      </c>
      <c r="D1202" t="s">
        <v>353</v>
      </c>
      <c r="F1202" t="s">
        <v>23</v>
      </c>
      <c r="J1202">
        <v>0</v>
      </c>
      <c r="K1202">
        <v>0</v>
      </c>
      <c r="L1202">
        <v>0</v>
      </c>
      <c r="M1202">
        <v>0</v>
      </c>
      <c r="N1202">
        <v>3</v>
      </c>
      <c r="O1202">
        <v>3</v>
      </c>
    </row>
    <row r="1203" spans="1:15">
      <c r="A1203" s="4" t="s">
        <v>3395</v>
      </c>
      <c r="B1203" s="5" t="s">
        <v>3396</v>
      </c>
      <c r="C1203">
        <v>2005</v>
      </c>
      <c r="D1203" t="s">
        <v>3397</v>
      </c>
      <c r="F1203" t="s">
        <v>1964</v>
      </c>
      <c r="J1203">
        <v>1</v>
      </c>
      <c r="K1203">
        <v>1</v>
      </c>
      <c r="L1203">
        <v>0</v>
      </c>
      <c r="M1203">
        <v>0</v>
      </c>
      <c r="N1203">
        <v>1</v>
      </c>
      <c r="O1203">
        <v>2</v>
      </c>
    </row>
    <row r="1204" spans="1:15">
      <c r="A1204" s="4" t="s">
        <v>3398</v>
      </c>
      <c r="B1204" s="5" t="s">
        <v>3399</v>
      </c>
      <c r="C1204">
        <v>2005</v>
      </c>
      <c r="D1204" t="s">
        <v>169</v>
      </c>
      <c r="F1204" t="s">
        <v>1964</v>
      </c>
      <c r="G1204" t="s">
        <v>56</v>
      </c>
      <c r="J1204">
        <v>0</v>
      </c>
      <c r="K1204">
        <v>0</v>
      </c>
      <c r="L1204">
        <v>0</v>
      </c>
      <c r="M1204">
        <v>0</v>
      </c>
      <c r="N1204">
        <v>1</v>
      </c>
      <c r="O1204">
        <v>1</v>
      </c>
    </row>
    <row r="1205" spans="1:15">
      <c r="A1205" s="4" t="s">
        <v>3400</v>
      </c>
      <c r="B1205" s="5" t="s">
        <v>3401</v>
      </c>
      <c r="C1205">
        <v>2005</v>
      </c>
      <c r="D1205" t="s">
        <v>88</v>
      </c>
      <c r="F1205" t="s">
        <v>111</v>
      </c>
      <c r="G1205" t="s">
        <v>33</v>
      </c>
      <c r="J1205">
        <v>0</v>
      </c>
      <c r="K1205">
        <v>0</v>
      </c>
      <c r="L1205">
        <v>0</v>
      </c>
      <c r="M1205">
        <v>0</v>
      </c>
      <c r="N1205">
        <v>1</v>
      </c>
      <c r="O1205">
        <v>1</v>
      </c>
    </row>
    <row r="1206" spans="1:15">
      <c r="A1206" s="4" t="s">
        <v>3402</v>
      </c>
      <c r="B1206" s="5" t="s">
        <v>3403</v>
      </c>
      <c r="C1206">
        <v>2005</v>
      </c>
      <c r="D1206" t="s">
        <v>7</v>
      </c>
      <c r="F1206" t="s">
        <v>23</v>
      </c>
      <c r="J1206">
        <v>0</v>
      </c>
      <c r="K1206">
        <v>0</v>
      </c>
      <c r="L1206">
        <v>0</v>
      </c>
      <c r="M1206">
        <v>0</v>
      </c>
      <c r="N1206">
        <v>2</v>
      </c>
      <c r="O1206">
        <v>2</v>
      </c>
    </row>
    <row r="1207" spans="1:15">
      <c r="A1207" s="4" t="s">
        <v>3404</v>
      </c>
      <c r="B1207" s="5" t="s">
        <v>3405</v>
      </c>
      <c r="C1207">
        <v>2005</v>
      </c>
      <c r="D1207" t="s">
        <v>21</v>
      </c>
      <c r="E1207" t="s">
        <v>319</v>
      </c>
      <c r="F1207" t="s">
        <v>1964</v>
      </c>
      <c r="G1207" t="s">
        <v>1773</v>
      </c>
      <c r="J1207">
        <v>0</v>
      </c>
      <c r="K1207">
        <v>0</v>
      </c>
      <c r="L1207">
        <v>0</v>
      </c>
      <c r="M1207">
        <v>0</v>
      </c>
      <c r="N1207">
        <v>2</v>
      </c>
      <c r="O1207">
        <v>2</v>
      </c>
    </row>
    <row r="1208" spans="1:15">
      <c r="A1208" s="4" t="s">
        <v>3406</v>
      </c>
      <c r="B1208" s="5" t="s">
        <v>3407</v>
      </c>
      <c r="C1208">
        <v>2005</v>
      </c>
      <c r="D1208" t="s">
        <v>21</v>
      </c>
      <c r="E1208" t="s">
        <v>92</v>
      </c>
      <c r="F1208" t="s">
        <v>75</v>
      </c>
      <c r="G1208" t="s">
        <v>23</v>
      </c>
      <c r="J1208">
        <v>0</v>
      </c>
      <c r="K1208">
        <v>0</v>
      </c>
      <c r="L1208">
        <v>0</v>
      </c>
      <c r="M1208">
        <v>0</v>
      </c>
      <c r="N1208">
        <v>3</v>
      </c>
      <c r="O1208">
        <v>3</v>
      </c>
    </row>
    <row r="1209" spans="1:15">
      <c r="A1209" s="4" t="s">
        <v>3408</v>
      </c>
      <c r="B1209" s="5" t="s">
        <v>3409</v>
      </c>
      <c r="C1209">
        <v>2005</v>
      </c>
      <c r="D1209" t="s">
        <v>51</v>
      </c>
      <c r="F1209" t="s">
        <v>89</v>
      </c>
      <c r="J1209">
        <v>0</v>
      </c>
      <c r="K1209">
        <v>0</v>
      </c>
      <c r="L1209">
        <v>0</v>
      </c>
      <c r="M1209">
        <v>0</v>
      </c>
      <c r="N1209">
        <v>1</v>
      </c>
      <c r="O1209">
        <v>1</v>
      </c>
    </row>
    <row r="1210" spans="1:15">
      <c r="A1210" s="4" t="s">
        <v>3410</v>
      </c>
      <c r="B1210" s="5" t="s">
        <v>3411</v>
      </c>
      <c r="C1210">
        <v>2005</v>
      </c>
      <c r="D1210" t="s">
        <v>21</v>
      </c>
      <c r="E1210" t="s">
        <v>22</v>
      </c>
      <c r="F1210" t="s">
        <v>33</v>
      </c>
      <c r="G1210" t="s">
        <v>81</v>
      </c>
      <c r="J1210">
        <v>0</v>
      </c>
      <c r="K1210">
        <v>0</v>
      </c>
      <c r="L1210">
        <v>0</v>
      </c>
      <c r="M1210">
        <v>0</v>
      </c>
      <c r="N1210">
        <v>1</v>
      </c>
      <c r="O1210">
        <v>1</v>
      </c>
    </row>
    <row r="1211" spans="1:15">
      <c r="A1211" s="4" t="s">
        <v>3412</v>
      </c>
      <c r="B1211" s="5" t="s">
        <v>3413</v>
      </c>
      <c r="C1211">
        <v>2005</v>
      </c>
      <c r="D1211" t="s">
        <v>169</v>
      </c>
      <c r="F1211" t="s">
        <v>75</v>
      </c>
      <c r="J1211">
        <v>0</v>
      </c>
      <c r="K1211">
        <v>0</v>
      </c>
      <c r="L1211">
        <v>0</v>
      </c>
      <c r="M1211">
        <v>0</v>
      </c>
      <c r="N1211">
        <v>3</v>
      </c>
      <c r="O1211">
        <v>3</v>
      </c>
    </row>
    <row r="1212" spans="1:15">
      <c r="A1212" s="4" t="s">
        <v>3414</v>
      </c>
      <c r="B1212" s="5" t="s">
        <v>3415</v>
      </c>
      <c r="C1212">
        <v>2005</v>
      </c>
      <c r="D1212" t="s">
        <v>80</v>
      </c>
      <c r="F1212" t="s">
        <v>48</v>
      </c>
      <c r="G1212" t="s">
        <v>23</v>
      </c>
      <c r="J1212">
        <v>0</v>
      </c>
      <c r="K1212">
        <v>0</v>
      </c>
      <c r="L1212">
        <v>0</v>
      </c>
      <c r="M1212">
        <v>0</v>
      </c>
      <c r="N1212">
        <v>4</v>
      </c>
      <c r="O1212">
        <v>4</v>
      </c>
    </row>
    <row r="1213" spans="1:15">
      <c r="A1213" s="4" t="s">
        <v>3416</v>
      </c>
      <c r="B1213" s="5" t="s">
        <v>3417</v>
      </c>
      <c r="C1213">
        <v>2005</v>
      </c>
      <c r="D1213" t="s">
        <v>21</v>
      </c>
      <c r="E1213" t="s">
        <v>3418</v>
      </c>
      <c r="F1213" t="s">
        <v>111</v>
      </c>
      <c r="G1213" t="s">
        <v>57</v>
      </c>
      <c r="J1213">
        <v>1</v>
      </c>
      <c r="K1213">
        <v>0</v>
      </c>
      <c r="L1213">
        <v>1</v>
      </c>
      <c r="M1213">
        <v>0</v>
      </c>
      <c r="N1213">
        <v>1</v>
      </c>
      <c r="O1213">
        <v>2</v>
      </c>
    </row>
    <row r="1214" spans="1:15">
      <c r="A1214" s="4" t="s">
        <v>3419</v>
      </c>
      <c r="B1214" s="5" t="s">
        <v>3420</v>
      </c>
      <c r="C1214">
        <v>2005</v>
      </c>
      <c r="D1214" t="s">
        <v>169</v>
      </c>
      <c r="F1214" t="s">
        <v>111</v>
      </c>
      <c r="G1214" t="s">
        <v>57</v>
      </c>
      <c r="J1214">
        <v>2</v>
      </c>
      <c r="K1214">
        <v>2</v>
      </c>
      <c r="L1214">
        <v>0</v>
      </c>
      <c r="M1214">
        <v>0</v>
      </c>
      <c r="N1214">
        <v>0</v>
      </c>
      <c r="O1214">
        <v>2</v>
      </c>
    </row>
    <row r="1215" spans="1:15">
      <c r="A1215" s="4" t="s">
        <v>2452</v>
      </c>
      <c r="B1215" s="5" t="s">
        <v>3421</v>
      </c>
      <c r="C1215">
        <v>2005</v>
      </c>
      <c r="D1215" t="s">
        <v>21</v>
      </c>
      <c r="E1215" t="s">
        <v>338</v>
      </c>
      <c r="F1215" t="s">
        <v>33</v>
      </c>
      <c r="G1215" t="s">
        <v>57</v>
      </c>
      <c r="J1215">
        <v>2</v>
      </c>
      <c r="K1215">
        <v>2</v>
      </c>
      <c r="L1215">
        <v>0</v>
      </c>
      <c r="M1215">
        <v>0</v>
      </c>
      <c r="N1215">
        <v>0</v>
      </c>
      <c r="O1215">
        <v>2</v>
      </c>
    </row>
    <row r="1216" spans="1:15">
      <c r="A1216" s="4" t="s">
        <v>3422</v>
      </c>
      <c r="B1216" s="5" t="s">
        <v>3423</v>
      </c>
      <c r="C1216">
        <v>2005</v>
      </c>
      <c r="D1216" t="s">
        <v>1126</v>
      </c>
      <c r="F1216" t="s">
        <v>152</v>
      </c>
      <c r="G1216" t="s">
        <v>33</v>
      </c>
      <c r="J1216">
        <v>0</v>
      </c>
      <c r="K1216">
        <v>0</v>
      </c>
      <c r="L1216">
        <v>0</v>
      </c>
      <c r="M1216">
        <v>0</v>
      </c>
      <c r="N1216">
        <v>2</v>
      </c>
      <c r="O1216">
        <v>2</v>
      </c>
    </row>
    <row r="1217" spans="1:15">
      <c r="A1217" s="4" t="s">
        <v>3424</v>
      </c>
      <c r="B1217" s="5" t="s">
        <v>3425</v>
      </c>
      <c r="C1217">
        <v>2005</v>
      </c>
      <c r="D1217" t="s">
        <v>21</v>
      </c>
      <c r="E1217" t="s">
        <v>178</v>
      </c>
      <c r="F1217" t="s">
        <v>1773</v>
      </c>
      <c r="J1217">
        <v>0</v>
      </c>
      <c r="K1217">
        <v>0</v>
      </c>
      <c r="L1217">
        <v>0</v>
      </c>
      <c r="M1217">
        <v>0</v>
      </c>
      <c r="N1217">
        <v>1</v>
      </c>
      <c r="O1217">
        <v>1</v>
      </c>
    </row>
    <row r="1218" spans="1:15">
      <c r="A1218" s="4" t="s">
        <v>3426</v>
      </c>
      <c r="B1218" s="5" t="s">
        <v>3427</v>
      </c>
      <c r="C1218">
        <v>2005</v>
      </c>
      <c r="D1218" t="s">
        <v>21</v>
      </c>
      <c r="E1218" t="s">
        <v>399</v>
      </c>
      <c r="F1218" t="s">
        <v>81</v>
      </c>
      <c r="G1218" t="s">
        <v>134</v>
      </c>
      <c r="H1218" t="s">
        <v>65</v>
      </c>
      <c r="J1218">
        <v>3</v>
      </c>
      <c r="K1218">
        <v>3</v>
      </c>
      <c r="L1218">
        <v>0</v>
      </c>
      <c r="M1218">
        <v>0</v>
      </c>
      <c r="N1218">
        <v>0</v>
      </c>
      <c r="O1218">
        <v>3</v>
      </c>
    </row>
    <row r="1219" spans="1:15">
      <c r="A1219" s="4" t="s">
        <v>3428</v>
      </c>
      <c r="B1219" s="5" t="s">
        <v>3429</v>
      </c>
      <c r="C1219">
        <v>2005</v>
      </c>
      <c r="D1219" t="s">
        <v>64</v>
      </c>
      <c r="F1219" t="s">
        <v>267</v>
      </c>
      <c r="G1219" t="s">
        <v>23</v>
      </c>
      <c r="J1219">
        <v>1</v>
      </c>
      <c r="K1219">
        <v>1</v>
      </c>
      <c r="L1219">
        <v>0</v>
      </c>
      <c r="M1219">
        <v>0</v>
      </c>
      <c r="N1219">
        <v>1</v>
      </c>
      <c r="O1219">
        <v>2</v>
      </c>
    </row>
    <row r="1220" spans="1:15">
      <c r="A1220" s="4" t="s">
        <v>3430</v>
      </c>
      <c r="B1220" s="5" t="s">
        <v>3431</v>
      </c>
      <c r="C1220">
        <v>2005</v>
      </c>
      <c r="D1220" t="s">
        <v>21</v>
      </c>
      <c r="E1220" t="s">
        <v>3432</v>
      </c>
      <c r="F1220" t="s">
        <v>81</v>
      </c>
      <c r="G1220" t="s">
        <v>111</v>
      </c>
      <c r="J1220">
        <v>0</v>
      </c>
      <c r="K1220">
        <v>0</v>
      </c>
      <c r="L1220">
        <v>0</v>
      </c>
      <c r="M1220">
        <v>0</v>
      </c>
      <c r="N1220">
        <v>2</v>
      </c>
      <c r="O1220">
        <v>2</v>
      </c>
    </row>
    <row r="1221" spans="1:15">
      <c r="A1221" s="4" t="s">
        <v>3433</v>
      </c>
      <c r="B1221" s="5" t="s">
        <v>3434</v>
      </c>
      <c r="C1221">
        <v>2005</v>
      </c>
      <c r="D1221" t="s">
        <v>1126</v>
      </c>
      <c r="F1221" t="s">
        <v>35</v>
      </c>
      <c r="J1221">
        <v>0</v>
      </c>
      <c r="K1221">
        <v>0</v>
      </c>
      <c r="L1221">
        <v>0</v>
      </c>
      <c r="M1221">
        <v>0</v>
      </c>
      <c r="N1221">
        <v>3</v>
      </c>
      <c r="O1221">
        <v>3</v>
      </c>
    </row>
    <row r="1222" spans="1:15">
      <c r="A1222" s="4" t="s">
        <v>3435</v>
      </c>
      <c r="B1222" s="5" t="s">
        <v>3436</v>
      </c>
      <c r="C1222">
        <v>2005</v>
      </c>
      <c r="D1222" t="s">
        <v>21</v>
      </c>
      <c r="E1222" t="s">
        <v>92</v>
      </c>
      <c r="F1222" t="s">
        <v>81</v>
      </c>
      <c r="J1222">
        <v>1</v>
      </c>
      <c r="K1222">
        <v>1</v>
      </c>
      <c r="L1222">
        <v>0</v>
      </c>
      <c r="M1222">
        <v>0</v>
      </c>
      <c r="N1222">
        <v>0</v>
      </c>
      <c r="O1222">
        <v>1</v>
      </c>
    </row>
    <row r="1223" spans="1:15">
      <c r="A1223" s="4" t="s">
        <v>3437</v>
      </c>
      <c r="B1223" s="5" t="s">
        <v>3438</v>
      </c>
      <c r="C1223">
        <v>2005</v>
      </c>
      <c r="D1223" t="s">
        <v>21</v>
      </c>
      <c r="E1223" t="s">
        <v>505</v>
      </c>
      <c r="F1223" t="s">
        <v>75</v>
      </c>
      <c r="G1223" t="s">
        <v>111</v>
      </c>
      <c r="H1223" t="s">
        <v>134</v>
      </c>
      <c r="J1223">
        <v>0</v>
      </c>
      <c r="K1223">
        <v>0</v>
      </c>
      <c r="L1223">
        <v>0</v>
      </c>
      <c r="M1223">
        <v>0</v>
      </c>
      <c r="N1223">
        <v>2</v>
      </c>
      <c r="O1223">
        <v>2</v>
      </c>
    </row>
    <row r="1224" spans="1:15">
      <c r="A1224" s="4" t="s">
        <v>3439</v>
      </c>
      <c r="B1224" s="5" t="s">
        <v>3440</v>
      </c>
      <c r="C1224">
        <v>2005</v>
      </c>
      <c r="D1224" t="s">
        <v>7</v>
      </c>
      <c r="F1224" t="s">
        <v>111</v>
      </c>
      <c r="J1224">
        <v>1</v>
      </c>
      <c r="K1224">
        <v>1</v>
      </c>
      <c r="L1224">
        <v>0</v>
      </c>
      <c r="M1224">
        <v>0</v>
      </c>
      <c r="N1224">
        <v>0</v>
      </c>
      <c r="O1224">
        <v>1</v>
      </c>
    </row>
    <row r="1225" spans="1:15">
      <c r="A1225" s="4" t="s">
        <v>3441</v>
      </c>
      <c r="B1225" s="5" t="s">
        <v>3442</v>
      </c>
      <c r="C1225">
        <v>2005</v>
      </c>
      <c r="D1225" t="s">
        <v>96</v>
      </c>
      <c r="F1225" t="s">
        <v>23</v>
      </c>
      <c r="J1225">
        <v>3</v>
      </c>
      <c r="K1225">
        <v>3</v>
      </c>
      <c r="L1225">
        <v>0</v>
      </c>
      <c r="M1225">
        <v>0</v>
      </c>
      <c r="N1225">
        <v>0</v>
      </c>
      <c r="O1225">
        <v>3</v>
      </c>
    </row>
    <row r="1226" spans="1:15">
      <c r="A1226" s="4" t="s">
        <v>3443</v>
      </c>
      <c r="B1226" s="5" t="s">
        <v>3444</v>
      </c>
      <c r="C1226">
        <v>2005</v>
      </c>
      <c r="D1226" t="s">
        <v>21</v>
      </c>
      <c r="E1226" t="s">
        <v>22</v>
      </c>
      <c r="F1226" t="s">
        <v>33</v>
      </c>
      <c r="G1226" t="s">
        <v>57</v>
      </c>
      <c r="J1226">
        <v>1</v>
      </c>
      <c r="K1226">
        <v>1</v>
      </c>
      <c r="L1226">
        <v>0</v>
      </c>
      <c r="M1226">
        <v>0</v>
      </c>
      <c r="N1226">
        <v>1</v>
      </c>
      <c r="O1226">
        <v>2</v>
      </c>
    </row>
    <row r="1227" spans="1:15">
      <c r="A1227" s="4" t="s">
        <v>3445</v>
      </c>
      <c r="B1227" s="5" t="s">
        <v>3446</v>
      </c>
      <c r="C1227">
        <v>2005</v>
      </c>
      <c r="D1227" t="s">
        <v>21</v>
      </c>
      <c r="E1227" t="s">
        <v>547</v>
      </c>
      <c r="F1227" t="s">
        <v>23</v>
      </c>
      <c r="J1227">
        <v>0</v>
      </c>
      <c r="K1227">
        <v>0</v>
      </c>
      <c r="L1227">
        <v>0</v>
      </c>
      <c r="M1227">
        <v>0</v>
      </c>
      <c r="N1227">
        <v>1</v>
      </c>
      <c r="O1227">
        <v>1</v>
      </c>
    </row>
    <row r="1228" spans="1:15">
      <c r="A1228" s="4" t="s">
        <v>3447</v>
      </c>
      <c r="B1228" s="5" t="s">
        <v>3448</v>
      </c>
      <c r="C1228">
        <v>2005</v>
      </c>
      <c r="D1228" t="s">
        <v>114</v>
      </c>
      <c r="F1228" t="s">
        <v>81</v>
      </c>
      <c r="J1228">
        <v>0</v>
      </c>
      <c r="K1228">
        <v>0</v>
      </c>
      <c r="L1228">
        <v>0</v>
      </c>
      <c r="M1228">
        <v>0</v>
      </c>
      <c r="N1228">
        <v>2</v>
      </c>
      <c r="O1228">
        <v>2</v>
      </c>
    </row>
    <row r="1229" spans="1:15">
      <c r="A1229" s="4" t="s">
        <v>3449</v>
      </c>
      <c r="B1229" s="5" t="s">
        <v>3450</v>
      </c>
      <c r="C1229">
        <v>2005</v>
      </c>
      <c r="D1229" t="s">
        <v>21</v>
      </c>
      <c r="E1229" t="s">
        <v>99</v>
      </c>
      <c r="F1229" t="s">
        <v>1773</v>
      </c>
      <c r="J1229">
        <v>0</v>
      </c>
      <c r="K1229">
        <v>0</v>
      </c>
      <c r="L1229">
        <v>0</v>
      </c>
      <c r="M1229">
        <v>0</v>
      </c>
      <c r="N1229">
        <v>1</v>
      </c>
      <c r="O1229">
        <v>1</v>
      </c>
    </row>
    <row r="1230" spans="1:15">
      <c r="A1230" s="4" t="s">
        <v>3451</v>
      </c>
      <c r="B1230" s="5" t="s">
        <v>3452</v>
      </c>
      <c r="C1230">
        <v>2005</v>
      </c>
      <c r="D1230" t="s">
        <v>21</v>
      </c>
      <c r="E1230" t="s">
        <v>3453</v>
      </c>
      <c r="F1230" t="s">
        <v>35</v>
      </c>
      <c r="J1230">
        <v>0</v>
      </c>
      <c r="K1230">
        <v>0</v>
      </c>
      <c r="L1230">
        <v>0</v>
      </c>
      <c r="M1230">
        <v>0</v>
      </c>
      <c r="N1230">
        <v>2</v>
      </c>
      <c r="O1230">
        <v>2</v>
      </c>
    </row>
    <row r="1231" spans="1:15">
      <c r="A1231" s="4" t="s">
        <v>3454</v>
      </c>
      <c r="B1231" s="5" t="s">
        <v>1974</v>
      </c>
      <c r="C1231">
        <v>2005</v>
      </c>
      <c r="D1231" t="s">
        <v>169</v>
      </c>
      <c r="F1231" t="s">
        <v>33</v>
      </c>
      <c r="G1231" t="s">
        <v>57</v>
      </c>
      <c r="J1231">
        <v>2</v>
      </c>
      <c r="K1231">
        <v>0</v>
      </c>
      <c r="L1231">
        <v>2</v>
      </c>
      <c r="M1231">
        <v>0</v>
      </c>
      <c r="N1231">
        <v>1</v>
      </c>
      <c r="O1231">
        <v>3</v>
      </c>
    </row>
    <row r="1232" spans="1:15">
      <c r="A1232" s="4" t="s">
        <v>3455</v>
      </c>
      <c r="B1232" s="5" t="s">
        <v>3456</v>
      </c>
      <c r="C1232">
        <v>2005</v>
      </c>
      <c r="D1232" t="s">
        <v>21</v>
      </c>
      <c r="E1232" t="s">
        <v>399</v>
      </c>
      <c r="F1232" t="s">
        <v>152</v>
      </c>
      <c r="J1232">
        <v>0</v>
      </c>
      <c r="K1232">
        <v>0</v>
      </c>
      <c r="L1232">
        <v>0</v>
      </c>
      <c r="M1232">
        <v>0</v>
      </c>
      <c r="N1232">
        <v>2</v>
      </c>
      <c r="O1232">
        <v>2</v>
      </c>
    </row>
    <row r="1233" spans="1:15">
      <c r="A1233" s="4" t="s">
        <v>3457</v>
      </c>
      <c r="B1233" s="5" t="s">
        <v>3458</v>
      </c>
      <c r="C1233">
        <v>2005</v>
      </c>
      <c r="D1233" t="s">
        <v>21</v>
      </c>
      <c r="E1233" t="s">
        <v>338</v>
      </c>
      <c r="F1233" t="s">
        <v>111</v>
      </c>
      <c r="J1233">
        <v>1</v>
      </c>
      <c r="K1233">
        <v>1</v>
      </c>
      <c r="L1233">
        <v>0</v>
      </c>
      <c r="M1233">
        <v>0</v>
      </c>
      <c r="N1233">
        <v>0</v>
      </c>
      <c r="O1233">
        <v>1</v>
      </c>
    </row>
    <row r="1234" spans="1:15">
      <c r="A1234" s="4" t="s">
        <v>3459</v>
      </c>
      <c r="B1234" s="5" t="s">
        <v>3460</v>
      </c>
      <c r="C1234">
        <v>2005</v>
      </c>
      <c r="D1234" t="s">
        <v>21</v>
      </c>
      <c r="E1234" t="s">
        <v>248</v>
      </c>
      <c r="F1234" t="s">
        <v>111</v>
      </c>
      <c r="G1234" t="s">
        <v>1773</v>
      </c>
      <c r="J1234">
        <v>1</v>
      </c>
      <c r="K1234">
        <v>1</v>
      </c>
      <c r="L1234">
        <v>0</v>
      </c>
      <c r="M1234">
        <v>0</v>
      </c>
      <c r="N1234">
        <v>1</v>
      </c>
      <c r="O1234">
        <v>2</v>
      </c>
    </row>
    <row r="1235" spans="1:15">
      <c r="A1235" s="4" t="s">
        <v>3461</v>
      </c>
      <c r="B1235" s="5" t="s">
        <v>3462</v>
      </c>
      <c r="C1235">
        <v>2005</v>
      </c>
      <c r="D1235" t="s">
        <v>169</v>
      </c>
      <c r="F1235" t="s">
        <v>1964</v>
      </c>
      <c r="J1235">
        <v>0</v>
      </c>
      <c r="K1235">
        <v>0</v>
      </c>
      <c r="L1235">
        <v>0</v>
      </c>
      <c r="M1235">
        <v>0</v>
      </c>
      <c r="N1235">
        <v>3</v>
      </c>
      <c r="O1235">
        <v>3</v>
      </c>
    </row>
    <row r="1236" spans="1:15">
      <c r="A1236" s="4" t="s">
        <v>3463</v>
      </c>
      <c r="B1236" s="5" t="s">
        <v>3464</v>
      </c>
      <c r="C1236">
        <v>2005</v>
      </c>
      <c r="D1236" t="s">
        <v>21</v>
      </c>
      <c r="E1236" t="s">
        <v>505</v>
      </c>
      <c r="F1236" t="s">
        <v>1964</v>
      </c>
      <c r="J1236">
        <v>0</v>
      </c>
      <c r="K1236">
        <v>0</v>
      </c>
      <c r="L1236">
        <v>0</v>
      </c>
      <c r="M1236">
        <v>0</v>
      </c>
      <c r="N1236">
        <v>1</v>
      </c>
      <c r="O1236">
        <v>1</v>
      </c>
    </row>
    <row r="1237" spans="1:15">
      <c r="A1237" s="4" t="s">
        <v>3465</v>
      </c>
      <c r="B1237" s="5" t="s">
        <v>3466</v>
      </c>
      <c r="C1237">
        <v>2005</v>
      </c>
      <c r="D1237" t="s">
        <v>21</v>
      </c>
      <c r="E1237" t="s">
        <v>117</v>
      </c>
      <c r="F1237" t="s">
        <v>111</v>
      </c>
      <c r="G1237" t="s">
        <v>152</v>
      </c>
      <c r="J1237">
        <v>2</v>
      </c>
      <c r="K1237">
        <v>0</v>
      </c>
      <c r="L1237">
        <v>2</v>
      </c>
      <c r="M1237">
        <v>0</v>
      </c>
      <c r="N1237">
        <v>0</v>
      </c>
      <c r="O1237">
        <v>2</v>
      </c>
    </row>
    <row r="1238" spans="1:15">
      <c r="A1238" s="4" t="s">
        <v>3467</v>
      </c>
      <c r="B1238" s="5" t="s">
        <v>3468</v>
      </c>
      <c r="C1238">
        <v>2005</v>
      </c>
      <c r="D1238" t="s">
        <v>21</v>
      </c>
      <c r="E1238" t="s">
        <v>155</v>
      </c>
      <c r="F1238" t="s">
        <v>152</v>
      </c>
      <c r="G1238" t="s">
        <v>57</v>
      </c>
      <c r="J1238">
        <v>2</v>
      </c>
      <c r="K1238">
        <v>0</v>
      </c>
      <c r="L1238">
        <v>2</v>
      </c>
      <c r="M1238">
        <v>0</v>
      </c>
      <c r="N1238">
        <v>0</v>
      </c>
      <c r="O1238">
        <v>2</v>
      </c>
    </row>
    <row r="1239" spans="1:15">
      <c r="A1239" s="4" t="s">
        <v>3469</v>
      </c>
      <c r="B1239" s="5" t="s">
        <v>3470</v>
      </c>
      <c r="C1239">
        <v>2005</v>
      </c>
      <c r="D1239" t="s">
        <v>21</v>
      </c>
      <c r="E1239" t="s">
        <v>612</v>
      </c>
      <c r="F1239" t="s">
        <v>33</v>
      </c>
      <c r="J1239">
        <v>3</v>
      </c>
      <c r="K1239">
        <v>3</v>
      </c>
      <c r="L1239">
        <v>0</v>
      </c>
      <c r="M1239">
        <v>0</v>
      </c>
      <c r="N1239">
        <v>0</v>
      </c>
      <c r="O1239">
        <v>3</v>
      </c>
    </row>
    <row r="1240" spans="1:15">
      <c r="A1240" s="4" t="s">
        <v>3471</v>
      </c>
      <c r="B1240" s="5" t="s">
        <v>3472</v>
      </c>
      <c r="C1240">
        <v>2005</v>
      </c>
      <c r="D1240" t="s">
        <v>80</v>
      </c>
      <c r="F1240" t="s">
        <v>75</v>
      </c>
      <c r="J1240">
        <v>0</v>
      </c>
      <c r="K1240">
        <v>0</v>
      </c>
      <c r="L1240">
        <v>0</v>
      </c>
      <c r="M1240">
        <v>0</v>
      </c>
      <c r="N1240">
        <v>8</v>
      </c>
      <c r="O1240">
        <v>8</v>
      </c>
    </row>
    <row r="1241" spans="1:15">
      <c r="A1241" s="4" t="s">
        <v>3473</v>
      </c>
      <c r="B1241" s="5" t="s">
        <v>3474</v>
      </c>
      <c r="C1241">
        <v>2005</v>
      </c>
      <c r="D1241" t="s">
        <v>169</v>
      </c>
      <c r="F1241" t="s">
        <v>111</v>
      </c>
      <c r="G1241" t="s">
        <v>75</v>
      </c>
      <c r="J1241">
        <v>0</v>
      </c>
      <c r="K1241">
        <v>0</v>
      </c>
      <c r="L1241">
        <v>0</v>
      </c>
      <c r="M1241">
        <v>0</v>
      </c>
      <c r="N1241">
        <v>2</v>
      </c>
      <c r="O1241">
        <v>2</v>
      </c>
    </row>
    <row r="1242" spans="1:15">
      <c r="A1242" s="4" t="s">
        <v>3475</v>
      </c>
      <c r="B1242" s="5" t="s">
        <v>3476</v>
      </c>
      <c r="C1242">
        <v>2005</v>
      </c>
      <c r="D1242" t="s">
        <v>229</v>
      </c>
      <c r="F1242" t="s">
        <v>23</v>
      </c>
      <c r="J1242">
        <v>0</v>
      </c>
      <c r="K1242">
        <v>0</v>
      </c>
      <c r="L1242">
        <v>0</v>
      </c>
      <c r="M1242">
        <v>0</v>
      </c>
      <c r="N1242">
        <v>1</v>
      </c>
      <c r="O1242">
        <v>1</v>
      </c>
    </row>
    <row r="1243" spans="1:15">
      <c r="A1243" s="4" t="s">
        <v>3477</v>
      </c>
      <c r="B1243" s="5" t="s">
        <v>3478</v>
      </c>
      <c r="C1243">
        <v>2005</v>
      </c>
      <c r="D1243" t="s">
        <v>21</v>
      </c>
      <c r="E1243" t="s">
        <v>3479</v>
      </c>
      <c r="F1243" t="s">
        <v>267</v>
      </c>
      <c r="G1243" t="s">
        <v>57</v>
      </c>
      <c r="J1243">
        <v>2</v>
      </c>
      <c r="K1243">
        <v>2</v>
      </c>
      <c r="L1243">
        <v>0</v>
      </c>
      <c r="M1243">
        <v>0</v>
      </c>
      <c r="N1243">
        <v>0</v>
      </c>
      <c r="O1243">
        <v>2</v>
      </c>
    </row>
    <row r="1244" spans="1:15">
      <c r="A1244" s="4" t="s">
        <v>3480</v>
      </c>
      <c r="B1244" s="5" t="s">
        <v>3481</v>
      </c>
      <c r="C1244">
        <v>2005</v>
      </c>
      <c r="D1244" t="s">
        <v>21</v>
      </c>
      <c r="E1244" t="s">
        <v>22</v>
      </c>
      <c r="F1244" t="s">
        <v>57</v>
      </c>
      <c r="J1244">
        <v>0</v>
      </c>
      <c r="K1244">
        <v>0</v>
      </c>
      <c r="L1244">
        <v>0</v>
      </c>
      <c r="M1244">
        <v>0</v>
      </c>
      <c r="N1244">
        <v>2</v>
      </c>
      <c r="O1244">
        <v>2</v>
      </c>
    </row>
    <row r="1245" spans="1:15">
      <c r="A1245" s="4" t="s">
        <v>3482</v>
      </c>
      <c r="B1245" s="5" t="s">
        <v>3483</v>
      </c>
      <c r="C1245">
        <v>2005</v>
      </c>
      <c r="D1245" t="s">
        <v>140</v>
      </c>
      <c r="F1245" t="s">
        <v>81</v>
      </c>
      <c r="G1245" t="s">
        <v>65</v>
      </c>
      <c r="J1245">
        <v>0</v>
      </c>
      <c r="K1245">
        <v>0</v>
      </c>
      <c r="L1245">
        <v>0</v>
      </c>
      <c r="M1245">
        <v>0</v>
      </c>
      <c r="N1245">
        <v>2</v>
      </c>
      <c r="O1245">
        <v>2</v>
      </c>
    </row>
    <row r="1246" spans="1:15">
      <c r="A1246" s="4" t="s">
        <v>3484</v>
      </c>
      <c r="B1246" s="5" t="s">
        <v>3485</v>
      </c>
      <c r="C1246">
        <v>2005</v>
      </c>
      <c r="D1246" t="s">
        <v>438</v>
      </c>
      <c r="F1246" t="s">
        <v>267</v>
      </c>
      <c r="J1246">
        <v>0</v>
      </c>
      <c r="K1246">
        <v>0</v>
      </c>
      <c r="L1246">
        <v>0</v>
      </c>
      <c r="M1246">
        <v>0</v>
      </c>
      <c r="N1246">
        <v>1</v>
      </c>
      <c r="O1246">
        <v>1</v>
      </c>
    </row>
    <row r="1247" spans="1:15">
      <c r="A1247" s="4" t="s">
        <v>3486</v>
      </c>
      <c r="B1247" s="5" t="s">
        <v>3487</v>
      </c>
      <c r="C1247">
        <v>2005</v>
      </c>
      <c r="D1247" t="s">
        <v>21</v>
      </c>
      <c r="E1247" t="s">
        <v>92</v>
      </c>
      <c r="F1247" t="s">
        <v>33</v>
      </c>
      <c r="J1247">
        <v>0</v>
      </c>
      <c r="K1247">
        <v>0</v>
      </c>
      <c r="L1247">
        <v>0</v>
      </c>
      <c r="M1247">
        <v>0</v>
      </c>
      <c r="N1247">
        <v>1</v>
      </c>
      <c r="O1247">
        <v>1</v>
      </c>
    </row>
    <row r="1248" spans="1:15">
      <c r="A1248" s="4" t="s">
        <v>3488</v>
      </c>
      <c r="B1248" s="5" t="s">
        <v>759</v>
      </c>
      <c r="C1248">
        <v>2005</v>
      </c>
      <c r="D1248" t="s">
        <v>21</v>
      </c>
      <c r="E1248" t="s">
        <v>3489</v>
      </c>
      <c r="F1248" t="s">
        <v>57</v>
      </c>
      <c r="J1248">
        <v>2</v>
      </c>
      <c r="K1248">
        <v>2</v>
      </c>
      <c r="L1248">
        <v>0</v>
      </c>
      <c r="M1248">
        <v>0</v>
      </c>
      <c r="N1248">
        <v>0</v>
      </c>
      <c r="O1248">
        <v>2</v>
      </c>
    </row>
    <row r="1249" spans="1:15">
      <c r="A1249" s="4" t="s">
        <v>3490</v>
      </c>
      <c r="B1249" s="5" t="s">
        <v>3491</v>
      </c>
      <c r="C1249">
        <v>2005</v>
      </c>
      <c r="D1249" t="s">
        <v>21</v>
      </c>
      <c r="E1249" t="s">
        <v>1407</v>
      </c>
      <c r="F1249" t="s">
        <v>111</v>
      </c>
      <c r="G1249" t="s">
        <v>57</v>
      </c>
      <c r="J1249">
        <v>1</v>
      </c>
      <c r="K1249">
        <v>1</v>
      </c>
      <c r="L1249">
        <v>0</v>
      </c>
      <c r="M1249">
        <v>0</v>
      </c>
      <c r="N1249">
        <v>0</v>
      </c>
      <c r="O1249">
        <v>1</v>
      </c>
    </row>
    <row r="1250" spans="1:15">
      <c r="A1250" s="4" t="s">
        <v>3492</v>
      </c>
      <c r="B1250" s="5" t="s">
        <v>766</v>
      </c>
      <c r="C1250">
        <v>2005</v>
      </c>
      <c r="D1250" t="s">
        <v>88</v>
      </c>
      <c r="F1250" t="s">
        <v>57</v>
      </c>
      <c r="J1250">
        <v>1</v>
      </c>
      <c r="K1250">
        <v>1</v>
      </c>
      <c r="L1250">
        <v>0</v>
      </c>
      <c r="M1250">
        <v>0</v>
      </c>
      <c r="N1250">
        <v>0</v>
      </c>
      <c r="O1250">
        <v>1</v>
      </c>
    </row>
    <row r="1251" spans="1:15">
      <c r="A1251" s="4" t="s">
        <v>3493</v>
      </c>
      <c r="B1251" s="5" t="s">
        <v>3494</v>
      </c>
      <c r="C1251">
        <v>2005</v>
      </c>
      <c r="D1251" t="s">
        <v>38</v>
      </c>
      <c r="F1251" t="s">
        <v>56</v>
      </c>
      <c r="G1251" t="s">
        <v>57</v>
      </c>
      <c r="J1251">
        <v>2</v>
      </c>
      <c r="K1251">
        <v>2</v>
      </c>
      <c r="L1251">
        <v>0</v>
      </c>
      <c r="M1251">
        <v>0</v>
      </c>
      <c r="N1251">
        <v>0</v>
      </c>
      <c r="O1251">
        <v>2</v>
      </c>
    </row>
    <row r="1252" spans="1:15">
      <c r="A1252" s="4" t="s">
        <v>3495</v>
      </c>
      <c r="B1252" s="5" t="s">
        <v>3496</v>
      </c>
      <c r="C1252">
        <v>2005</v>
      </c>
      <c r="D1252" t="s">
        <v>21</v>
      </c>
      <c r="E1252" t="s">
        <v>46</v>
      </c>
      <c r="F1252" t="s">
        <v>33</v>
      </c>
      <c r="G1252" t="s">
        <v>75</v>
      </c>
      <c r="J1252">
        <v>2</v>
      </c>
      <c r="K1252">
        <v>0</v>
      </c>
      <c r="L1252">
        <v>2</v>
      </c>
      <c r="M1252">
        <v>0</v>
      </c>
      <c r="N1252">
        <v>1</v>
      </c>
      <c r="O1252">
        <v>3</v>
      </c>
    </row>
    <row r="1253" spans="1:15">
      <c r="A1253" s="4" t="s">
        <v>3497</v>
      </c>
      <c r="B1253" s="5" t="s">
        <v>670</v>
      </c>
      <c r="C1253">
        <v>2005</v>
      </c>
      <c r="D1253" t="s">
        <v>381</v>
      </c>
      <c r="F1253" t="s">
        <v>81</v>
      </c>
      <c r="J1253">
        <v>0</v>
      </c>
      <c r="K1253">
        <v>0</v>
      </c>
      <c r="L1253">
        <v>0</v>
      </c>
      <c r="M1253">
        <v>0</v>
      </c>
      <c r="N1253">
        <v>2</v>
      </c>
      <c r="O1253">
        <v>2</v>
      </c>
    </row>
    <row r="1254" spans="1:15">
      <c r="A1254" s="4" t="s">
        <v>3498</v>
      </c>
      <c r="B1254" s="5" t="s">
        <v>3499</v>
      </c>
      <c r="C1254">
        <v>2005</v>
      </c>
      <c r="D1254" t="s">
        <v>38</v>
      </c>
      <c r="F1254" t="s">
        <v>81</v>
      </c>
      <c r="J1254">
        <v>0</v>
      </c>
      <c r="K1254">
        <v>0</v>
      </c>
      <c r="L1254">
        <v>0</v>
      </c>
      <c r="M1254">
        <v>0</v>
      </c>
      <c r="N1254">
        <v>2</v>
      </c>
      <c r="O1254">
        <v>2</v>
      </c>
    </row>
    <row r="1255" spans="1:15">
      <c r="A1255" s="4" t="s">
        <v>3500</v>
      </c>
      <c r="B1255" s="5" t="s">
        <v>3501</v>
      </c>
      <c r="C1255">
        <v>2005</v>
      </c>
      <c r="D1255" t="s">
        <v>21</v>
      </c>
      <c r="E1255" t="s">
        <v>3502</v>
      </c>
      <c r="F1255" t="s">
        <v>33</v>
      </c>
      <c r="J1255">
        <v>1</v>
      </c>
      <c r="K1255">
        <v>0</v>
      </c>
      <c r="L1255">
        <v>1</v>
      </c>
      <c r="M1255">
        <v>0</v>
      </c>
      <c r="N1255">
        <v>0</v>
      </c>
      <c r="O1255">
        <v>1</v>
      </c>
    </row>
    <row r="1256" spans="1:15">
      <c r="A1256" s="4" t="s">
        <v>3503</v>
      </c>
      <c r="B1256" s="5" t="s">
        <v>3504</v>
      </c>
      <c r="C1256">
        <v>2005</v>
      </c>
      <c r="D1256" t="s">
        <v>3505</v>
      </c>
      <c r="F1256" t="s">
        <v>33</v>
      </c>
      <c r="G1256" t="s">
        <v>57</v>
      </c>
      <c r="J1256">
        <v>1</v>
      </c>
      <c r="K1256">
        <v>1</v>
      </c>
      <c r="L1256">
        <v>0</v>
      </c>
      <c r="M1256">
        <v>0</v>
      </c>
      <c r="N1256">
        <v>0</v>
      </c>
      <c r="O1256">
        <v>1</v>
      </c>
    </row>
    <row r="1257" spans="1:15">
      <c r="A1257" s="4" t="s">
        <v>3506</v>
      </c>
      <c r="B1257" s="5" t="s">
        <v>3507</v>
      </c>
      <c r="C1257">
        <v>2005</v>
      </c>
      <c r="D1257" t="s">
        <v>464</v>
      </c>
      <c r="F1257" t="s">
        <v>65</v>
      </c>
      <c r="J1257">
        <v>2</v>
      </c>
      <c r="K1257">
        <v>2</v>
      </c>
      <c r="L1257">
        <v>0</v>
      </c>
      <c r="M1257">
        <v>0</v>
      </c>
      <c r="N1257">
        <v>0</v>
      </c>
      <c r="O1257">
        <v>2</v>
      </c>
    </row>
    <row r="1258" spans="1:15">
      <c r="A1258" s="4" t="s">
        <v>3508</v>
      </c>
      <c r="B1258" s="5" t="s">
        <v>3509</v>
      </c>
      <c r="C1258">
        <v>2005</v>
      </c>
      <c r="D1258" t="s">
        <v>80</v>
      </c>
      <c r="F1258" t="s">
        <v>23</v>
      </c>
      <c r="G1258" t="s">
        <v>111</v>
      </c>
      <c r="J1258">
        <v>0</v>
      </c>
      <c r="K1258">
        <v>0</v>
      </c>
      <c r="L1258">
        <v>0</v>
      </c>
      <c r="M1258">
        <v>0</v>
      </c>
      <c r="N1258">
        <v>2</v>
      </c>
      <c r="O1258">
        <v>2</v>
      </c>
    </row>
    <row r="1259" spans="1:15">
      <c r="A1259" s="4" t="s">
        <v>3510</v>
      </c>
      <c r="B1259" s="5" t="s">
        <v>3511</v>
      </c>
      <c r="C1259">
        <v>2005</v>
      </c>
      <c r="D1259" t="s">
        <v>229</v>
      </c>
      <c r="F1259" t="s">
        <v>33</v>
      </c>
      <c r="G1259" t="s">
        <v>81</v>
      </c>
      <c r="J1259">
        <v>0</v>
      </c>
      <c r="K1259">
        <v>0</v>
      </c>
      <c r="L1259">
        <v>0</v>
      </c>
      <c r="M1259">
        <v>0</v>
      </c>
      <c r="N1259">
        <v>2</v>
      </c>
      <c r="O1259">
        <v>2</v>
      </c>
    </row>
    <row r="1260" spans="1:15">
      <c r="A1260" s="4" t="s">
        <v>3512</v>
      </c>
      <c r="B1260" s="5" t="s">
        <v>3513</v>
      </c>
      <c r="C1260">
        <v>2005</v>
      </c>
      <c r="D1260" t="s">
        <v>21</v>
      </c>
      <c r="E1260" t="s">
        <v>99</v>
      </c>
      <c r="F1260" t="s">
        <v>111</v>
      </c>
      <c r="G1260" t="s">
        <v>57</v>
      </c>
      <c r="J1260">
        <v>1</v>
      </c>
      <c r="K1260">
        <v>1</v>
      </c>
      <c r="L1260">
        <v>0</v>
      </c>
      <c r="M1260">
        <v>0</v>
      </c>
      <c r="N1260">
        <v>0</v>
      </c>
      <c r="O1260">
        <v>1</v>
      </c>
    </row>
    <row r="1261" spans="1:15">
      <c r="A1261" s="4" t="s">
        <v>3514</v>
      </c>
      <c r="B1261" s="5" t="s">
        <v>3515</v>
      </c>
      <c r="C1261">
        <v>2005</v>
      </c>
      <c r="D1261" t="s">
        <v>229</v>
      </c>
      <c r="F1261" t="s">
        <v>75</v>
      </c>
      <c r="J1261">
        <v>0</v>
      </c>
      <c r="K1261">
        <v>0</v>
      </c>
      <c r="L1261">
        <v>0</v>
      </c>
      <c r="M1261">
        <v>0</v>
      </c>
      <c r="N1261">
        <v>5</v>
      </c>
      <c r="O1261">
        <v>5</v>
      </c>
    </row>
    <row r="1262" spans="1:15">
      <c r="A1262" s="4" t="s">
        <v>3516</v>
      </c>
      <c r="B1262" s="5" t="s">
        <v>3517</v>
      </c>
      <c r="C1262">
        <v>2005</v>
      </c>
      <c r="D1262" t="s">
        <v>229</v>
      </c>
      <c r="F1262" t="s">
        <v>1964</v>
      </c>
      <c r="J1262">
        <v>1</v>
      </c>
      <c r="K1262">
        <v>0</v>
      </c>
      <c r="L1262">
        <v>0</v>
      </c>
      <c r="M1262">
        <v>0</v>
      </c>
      <c r="N1262">
        <v>1</v>
      </c>
      <c r="O1262">
        <v>2</v>
      </c>
    </row>
    <row r="1263" spans="1:15">
      <c r="A1263" s="4" t="s">
        <v>3518</v>
      </c>
      <c r="B1263" s="5" t="s">
        <v>2762</v>
      </c>
      <c r="C1263">
        <v>2005</v>
      </c>
      <c r="D1263" t="s">
        <v>114</v>
      </c>
      <c r="F1263" t="s">
        <v>134</v>
      </c>
      <c r="G1263" t="s">
        <v>56</v>
      </c>
      <c r="J1263">
        <v>1</v>
      </c>
      <c r="K1263">
        <v>1</v>
      </c>
      <c r="L1263">
        <v>0</v>
      </c>
      <c r="M1263">
        <v>0</v>
      </c>
      <c r="N1263">
        <v>0</v>
      </c>
      <c r="O1263">
        <v>1</v>
      </c>
    </row>
    <row r="1264" spans="1:15">
      <c r="A1264" s="4" t="s">
        <v>3519</v>
      </c>
      <c r="B1264" s="5" t="s">
        <v>3520</v>
      </c>
      <c r="C1264">
        <v>2005</v>
      </c>
      <c r="D1264" t="s">
        <v>21</v>
      </c>
      <c r="E1264" t="s">
        <v>248</v>
      </c>
      <c r="F1264" t="s">
        <v>23</v>
      </c>
      <c r="J1264">
        <v>0</v>
      </c>
      <c r="K1264">
        <v>0</v>
      </c>
      <c r="L1264">
        <v>0</v>
      </c>
      <c r="M1264">
        <v>0</v>
      </c>
      <c r="N1264">
        <v>1</v>
      </c>
      <c r="O1264">
        <v>1</v>
      </c>
    </row>
    <row r="1265" spans="1:15">
      <c r="A1265" s="4" t="s">
        <v>3521</v>
      </c>
      <c r="B1265" s="5" t="s">
        <v>3522</v>
      </c>
      <c r="C1265">
        <v>2005</v>
      </c>
      <c r="D1265" t="s">
        <v>114</v>
      </c>
      <c r="F1265" t="s">
        <v>33</v>
      </c>
      <c r="J1265">
        <v>0</v>
      </c>
      <c r="K1265">
        <v>0</v>
      </c>
      <c r="L1265">
        <v>0</v>
      </c>
      <c r="M1265">
        <v>0</v>
      </c>
      <c r="N1265">
        <v>2</v>
      </c>
      <c r="O1265">
        <v>2</v>
      </c>
    </row>
    <row r="1266" spans="1:15">
      <c r="A1266" s="4" t="s">
        <v>3523</v>
      </c>
      <c r="B1266" s="5" t="s">
        <v>3524</v>
      </c>
      <c r="C1266">
        <v>2005</v>
      </c>
      <c r="D1266" t="s">
        <v>21</v>
      </c>
      <c r="E1266" t="s">
        <v>22</v>
      </c>
      <c r="F1266" t="s">
        <v>33</v>
      </c>
      <c r="J1266">
        <v>2</v>
      </c>
      <c r="K1266">
        <v>2</v>
      </c>
      <c r="L1266">
        <v>0</v>
      </c>
      <c r="M1266">
        <v>0</v>
      </c>
      <c r="N1266">
        <v>0</v>
      </c>
      <c r="O1266">
        <v>2</v>
      </c>
    </row>
    <row r="1267" spans="1:15">
      <c r="A1267" s="4" t="s">
        <v>3525</v>
      </c>
      <c r="B1267" s="5" t="s">
        <v>3526</v>
      </c>
      <c r="C1267">
        <v>2005</v>
      </c>
      <c r="D1267" t="s">
        <v>229</v>
      </c>
      <c r="F1267" t="s">
        <v>56</v>
      </c>
      <c r="J1267">
        <v>0</v>
      </c>
      <c r="K1267">
        <v>0</v>
      </c>
      <c r="L1267">
        <v>0</v>
      </c>
      <c r="M1267">
        <v>0</v>
      </c>
      <c r="N1267">
        <v>1</v>
      </c>
      <c r="O1267">
        <v>1</v>
      </c>
    </row>
    <row r="1268" spans="1:15">
      <c r="A1268" s="4" t="s">
        <v>2558</v>
      </c>
      <c r="B1268" s="10" t="s">
        <v>2559</v>
      </c>
      <c r="C1268">
        <v>2004</v>
      </c>
      <c r="D1268" t="s">
        <v>1388</v>
      </c>
      <c r="F1268" t="s">
        <v>111</v>
      </c>
      <c r="J1268">
        <v>0</v>
      </c>
      <c r="K1268">
        <v>0</v>
      </c>
      <c r="L1268">
        <v>0</v>
      </c>
      <c r="M1268">
        <v>0</v>
      </c>
      <c r="N1268">
        <v>4</v>
      </c>
      <c r="O1268">
        <v>4</v>
      </c>
    </row>
    <row r="1269" spans="1:15">
      <c r="A1269" s="4" t="s">
        <v>2560</v>
      </c>
      <c r="B1269" s="10" t="s">
        <v>2561</v>
      </c>
      <c r="C1269">
        <v>2004</v>
      </c>
      <c r="D1269" t="s">
        <v>2562</v>
      </c>
      <c r="F1269" t="s">
        <v>47</v>
      </c>
      <c r="G1269" t="s">
        <v>23</v>
      </c>
      <c r="J1269">
        <v>0</v>
      </c>
      <c r="K1269">
        <v>0</v>
      </c>
      <c r="L1269">
        <v>0</v>
      </c>
      <c r="M1269">
        <v>0</v>
      </c>
      <c r="N1269">
        <v>5</v>
      </c>
      <c r="O1269">
        <v>5</v>
      </c>
    </row>
    <row r="1270" spans="1:15">
      <c r="A1270" s="4" t="s">
        <v>2563</v>
      </c>
      <c r="B1270" s="10" t="s">
        <v>2564</v>
      </c>
      <c r="C1270">
        <v>2004</v>
      </c>
      <c r="D1270" t="s">
        <v>114</v>
      </c>
      <c r="F1270" t="s">
        <v>57</v>
      </c>
      <c r="G1270" t="s">
        <v>23</v>
      </c>
      <c r="J1270">
        <v>2</v>
      </c>
      <c r="K1270">
        <v>2</v>
      </c>
      <c r="L1270">
        <v>0</v>
      </c>
      <c r="M1270">
        <v>0</v>
      </c>
      <c r="N1270">
        <v>0</v>
      </c>
      <c r="O1270">
        <v>2</v>
      </c>
    </row>
    <row r="1271" spans="1:15">
      <c r="A1271" s="4" t="s">
        <v>2565</v>
      </c>
      <c r="B1271" s="10" t="s">
        <v>2566</v>
      </c>
      <c r="C1271">
        <v>2004</v>
      </c>
      <c r="D1271" t="s">
        <v>80</v>
      </c>
      <c r="F1271" t="s">
        <v>111</v>
      </c>
      <c r="G1271" t="s">
        <v>81</v>
      </c>
      <c r="J1271">
        <v>0</v>
      </c>
      <c r="K1271">
        <v>0</v>
      </c>
      <c r="L1271">
        <v>0</v>
      </c>
      <c r="M1271">
        <v>0</v>
      </c>
      <c r="N1271">
        <v>4</v>
      </c>
      <c r="O1271">
        <v>4</v>
      </c>
    </row>
    <row r="1272" spans="1:15">
      <c r="A1272" s="4" t="s">
        <v>2567</v>
      </c>
      <c r="B1272" s="10" t="s">
        <v>2568</v>
      </c>
      <c r="C1272">
        <v>2004</v>
      </c>
      <c r="D1272" t="s">
        <v>21</v>
      </c>
      <c r="E1272" t="s">
        <v>166</v>
      </c>
      <c r="F1272" t="s">
        <v>33</v>
      </c>
      <c r="J1272">
        <v>0</v>
      </c>
      <c r="K1272">
        <v>0</v>
      </c>
      <c r="L1272">
        <v>0</v>
      </c>
      <c r="M1272">
        <v>0</v>
      </c>
      <c r="N1272">
        <v>1</v>
      </c>
      <c r="O1272">
        <v>1</v>
      </c>
    </row>
    <row r="1273" spans="1:15">
      <c r="A1273" s="4" t="s">
        <v>2569</v>
      </c>
      <c r="B1273" s="10" t="s">
        <v>2570</v>
      </c>
      <c r="C1273">
        <v>2004</v>
      </c>
      <c r="D1273" t="s">
        <v>74</v>
      </c>
      <c r="F1273" t="s">
        <v>144</v>
      </c>
      <c r="J1273">
        <v>1</v>
      </c>
      <c r="K1273">
        <v>0</v>
      </c>
      <c r="L1273">
        <v>1</v>
      </c>
      <c r="M1273">
        <v>0</v>
      </c>
      <c r="N1273">
        <v>0</v>
      </c>
      <c r="O1273">
        <v>1</v>
      </c>
    </row>
    <row r="1274" spans="1:15">
      <c r="A1274" s="4" t="s">
        <v>2571</v>
      </c>
      <c r="B1274" s="10" t="s">
        <v>2572</v>
      </c>
      <c r="C1274">
        <v>2004</v>
      </c>
      <c r="D1274" t="s">
        <v>21</v>
      </c>
      <c r="E1274" t="s">
        <v>505</v>
      </c>
      <c r="F1274" t="s">
        <v>57</v>
      </c>
      <c r="G1274" t="s">
        <v>111</v>
      </c>
      <c r="J1274">
        <v>2</v>
      </c>
      <c r="K1274">
        <v>0</v>
      </c>
      <c r="L1274">
        <v>2</v>
      </c>
      <c r="M1274">
        <v>0</v>
      </c>
      <c r="N1274">
        <v>0</v>
      </c>
      <c r="O1274">
        <v>2</v>
      </c>
    </row>
    <row r="1275" spans="1:15">
      <c r="A1275" s="4" t="s">
        <v>2573</v>
      </c>
      <c r="B1275" s="10" t="s">
        <v>2574</v>
      </c>
      <c r="C1275">
        <v>2004</v>
      </c>
      <c r="D1275" t="s">
        <v>80</v>
      </c>
      <c r="F1275" t="s">
        <v>75</v>
      </c>
      <c r="J1275">
        <v>0</v>
      </c>
      <c r="K1275">
        <v>0</v>
      </c>
      <c r="L1275">
        <v>0</v>
      </c>
      <c r="M1275">
        <v>0</v>
      </c>
      <c r="N1275">
        <v>3</v>
      </c>
      <c r="O1275">
        <v>3</v>
      </c>
    </row>
    <row r="1276" spans="1:15">
      <c r="A1276" s="4" t="s">
        <v>2575</v>
      </c>
      <c r="B1276" s="10" t="s">
        <v>2576</v>
      </c>
      <c r="C1276">
        <v>2004</v>
      </c>
      <c r="D1276" t="s">
        <v>21</v>
      </c>
      <c r="E1276" t="s">
        <v>22</v>
      </c>
      <c r="F1276" t="s">
        <v>130</v>
      </c>
      <c r="J1276">
        <v>0</v>
      </c>
      <c r="K1276">
        <v>0</v>
      </c>
      <c r="L1276">
        <v>0</v>
      </c>
      <c r="M1276">
        <v>0</v>
      </c>
      <c r="N1276">
        <v>2</v>
      </c>
      <c r="O1276">
        <v>2</v>
      </c>
    </row>
    <row r="1277" spans="1:15">
      <c r="A1277" s="4" t="s">
        <v>2577</v>
      </c>
      <c r="B1277" s="10" t="s">
        <v>2578</v>
      </c>
      <c r="C1277">
        <v>2004</v>
      </c>
      <c r="D1277" t="s">
        <v>21</v>
      </c>
      <c r="E1277" t="s">
        <v>46</v>
      </c>
      <c r="F1277" t="s">
        <v>1345</v>
      </c>
      <c r="G1277" t="s">
        <v>179</v>
      </c>
      <c r="J1277">
        <v>0</v>
      </c>
      <c r="K1277">
        <v>0</v>
      </c>
      <c r="L1277">
        <v>0</v>
      </c>
      <c r="M1277">
        <v>0</v>
      </c>
      <c r="N1277">
        <v>2</v>
      </c>
      <c r="O1277">
        <v>2</v>
      </c>
    </row>
    <row r="1278" spans="1:15">
      <c r="A1278" s="4" t="s">
        <v>2579</v>
      </c>
      <c r="B1278" s="10" t="s">
        <v>2580</v>
      </c>
      <c r="C1278">
        <v>2004</v>
      </c>
      <c r="D1278" t="s">
        <v>128</v>
      </c>
      <c r="F1278" t="s">
        <v>1345</v>
      </c>
      <c r="J1278">
        <v>0</v>
      </c>
      <c r="K1278">
        <v>0</v>
      </c>
      <c r="L1278">
        <v>0</v>
      </c>
      <c r="M1278">
        <v>0</v>
      </c>
      <c r="N1278">
        <v>1</v>
      </c>
      <c r="O1278">
        <v>1</v>
      </c>
    </row>
    <row r="1279" spans="1:15">
      <c r="A1279" s="4" t="s">
        <v>2581</v>
      </c>
      <c r="B1279" s="10" t="s">
        <v>2582</v>
      </c>
      <c r="C1279">
        <v>2004</v>
      </c>
      <c r="D1279" t="s">
        <v>229</v>
      </c>
      <c r="F1279" t="s">
        <v>134</v>
      </c>
      <c r="G1279" t="s">
        <v>370</v>
      </c>
      <c r="J1279">
        <v>0</v>
      </c>
      <c r="K1279">
        <v>0</v>
      </c>
      <c r="L1279">
        <v>0</v>
      </c>
      <c r="M1279">
        <v>0</v>
      </c>
      <c r="N1279">
        <v>2</v>
      </c>
      <c r="O1279">
        <v>2</v>
      </c>
    </row>
    <row r="1280" spans="1:15">
      <c r="A1280" s="4" t="s">
        <v>2583</v>
      </c>
      <c r="B1280" s="10" t="s">
        <v>2584</v>
      </c>
      <c r="C1280">
        <v>2004</v>
      </c>
      <c r="D1280" t="s">
        <v>229</v>
      </c>
      <c r="F1280" t="s">
        <v>57</v>
      </c>
      <c r="J1280">
        <v>1</v>
      </c>
      <c r="K1280">
        <v>1</v>
      </c>
      <c r="L1280">
        <v>0</v>
      </c>
      <c r="M1280">
        <v>0</v>
      </c>
      <c r="N1280">
        <v>1</v>
      </c>
      <c r="O1280">
        <v>2</v>
      </c>
    </row>
    <row r="1281" spans="1:15">
      <c r="A1281" s="4" t="s">
        <v>2585</v>
      </c>
      <c r="B1281" s="10" t="s">
        <v>2586</v>
      </c>
      <c r="C1281">
        <v>2004</v>
      </c>
      <c r="D1281" t="s">
        <v>202</v>
      </c>
      <c r="F1281" t="s">
        <v>152</v>
      </c>
      <c r="G1281" t="s">
        <v>33</v>
      </c>
      <c r="J1281">
        <v>0</v>
      </c>
      <c r="K1281">
        <v>0</v>
      </c>
      <c r="L1281">
        <v>0</v>
      </c>
      <c r="M1281">
        <v>0</v>
      </c>
      <c r="N1281">
        <v>2</v>
      </c>
      <c r="O1281">
        <v>2</v>
      </c>
    </row>
    <row r="1282" spans="1:15">
      <c r="A1282" s="4" t="s">
        <v>2587</v>
      </c>
      <c r="B1282" s="10" t="s">
        <v>2588</v>
      </c>
      <c r="C1282">
        <v>2004</v>
      </c>
      <c r="D1282" t="s">
        <v>381</v>
      </c>
      <c r="F1282" t="s">
        <v>75</v>
      </c>
      <c r="G1282" t="s">
        <v>111</v>
      </c>
      <c r="H1282" t="s">
        <v>267</v>
      </c>
      <c r="J1282">
        <v>0</v>
      </c>
      <c r="K1282">
        <v>0</v>
      </c>
      <c r="L1282">
        <v>0</v>
      </c>
      <c r="M1282">
        <v>0</v>
      </c>
      <c r="N1282">
        <v>2</v>
      </c>
      <c r="O1282">
        <v>2</v>
      </c>
    </row>
    <row r="1283" spans="1:15">
      <c r="A1283" s="4" t="s">
        <v>2589</v>
      </c>
      <c r="B1283" s="10" t="s">
        <v>2590</v>
      </c>
      <c r="C1283">
        <v>2004</v>
      </c>
      <c r="D1283" t="s">
        <v>1388</v>
      </c>
      <c r="F1283" t="s">
        <v>23</v>
      </c>
      <c r="J1283">
        <v>0</v>
      </c>
      <c r="K1283">
        <v>0</v>
      </c>
      <c r="L1283">
        <v>0</v>
      </c>
      <c r="M1283">
        <v>0</v>
      </c>
      <c r="N1283">
        <v>2</v>
      </c>
      <c r="O1283">
        <v>2</v>
      </c>
    </row>
    <row r="1284" spans="1:15">
      <c r="A1284" s="4" t="s">
        <v>2591</v>
      </c>
      <c r="B1284" s="10" t="s">
        <v>2592</v>
      </c>
      <c r="C1284">
        <v>2004</v>
      </c>
      <c r="D1284" t="s">
        <v>1118</v>
      </c>
      <c r="F1284" t="s">
        <v>75</v>
      </c>
      <c r="J1284">
        <v>0</v>
      </c>
      <c r="K1284">
        <v>0</v>
      </c>
      <c r="L1284">
        <v>0</v>
      </c>
      <c r="M1284">
        <v>0</v>
      </c>
      <c r="N1284">
        <v>2</v>
      </c>
      <c r="O1284">
        <v>2</v>
      </c>
    </row>
    <row r="1285" spans="1:15">
      <c r="A1285" s="4" t="s">
        <v>2593</v>
      </c>
      <c r="B1285" s="10" t="s">
        <v>2594</v>
      </c>
      <c r="C1285">
        <v>2004</v>
      </c>
      <c r="D1285" t="s">
        <v>21</v>
      </c>
      <c r="E1285" t="s">
        <v>505</v>
      </c>
      <c r="F1285" t="s">
        <v>111</v>
      </c>
      <c r="J1285">
        <v>0</v>
      </c>
      <c r="K1285">
        <v>0</v>
      </c>
      <c r="L1285">
        <v>0</v>
      </c>
      <c r="M1285">
        <v>0</v>
      </c>
      <c r="N1285">
        <v>1</v>
      </c>
      <c r="O1285">
        <v>1</v>
      </c>
    </row>
    <row r="1286" spans="1:15">
      <c r="A1286" s="4" t="s">
        <v>2407</v>
      </c>
      <c r="B1286" s="10" t="s">
        <v>2595</v>
      </c>
      <c r="C1286">
        <v>2004</v>
      </c>
      <c r="D1286" t="s">
        <v>38</v>
      </c>
      <c r="F1286" t="s">
        <v>1345</v>
      </c>
      <c r="G1286" t="s">
        <v>56</v>
      </c>
      <c r="J1286">
        <v>0</v>
      </c>
      <c r="K1286">
        <v>0</v>
      </c>
      <c r="L1286">
        <v>0</v>
      </c>
      <c r="M1286">
        <v>0</v>
      </c>
      <c r="N1286">
        <v>2</v>
      </c>
      <c r="O1286">
        <v>2</v>
      </c>
    </row>
    <row r="1287" spans="1:15">
      <c r="A1287" s="4" t="s">
        <v>2596</v>
      </c>
      <c r="B1287" s="10" t="s">
        <v>2597</v>
      </c>
      <c r="C1287">
        <v>2004</v>
      </c>
      <c r="D1287" t="s">
        <v>169</v>
      </c>
      <c r="F1287" t="s">
        <v>111</v>
      </c>
      <c r="J1287">
        <v>1</v>
      </c>
      <c r="K1287">
        <v>0</v>
      </c>
      <c r="L1287">
        <v>1</v>
      </c>
      <c r="M1287">
        <v>0</v>
      </c>
      <c r="N1287">
        <v>0</v>
      </c>
      <c r="O1287">
        <v>1</v>
      </c>
    </row>
    <row r="1288" spans="1:15">
      <c r="A1288" s="4" t="s">
        <v>2598</v>
      </c>
      <c r="B1288" s="10" t="s">
        <v>2599</v>
      </c>
      <c r="C1288">
        <v>2004</v>
      </c>
      <c r="D1288" t="s">
        <v>21</v>
      </c>
      <c r="E1288" t="s">
        <v>46</v>
      </c>
      <c r="F1288" t="s">
        <v>111</v>
      </c>
      <c r="J1288">
        <v>0</v>
      </c>
      <c r="K1288">
        <v>0</v>
      </c>
      <c r="L1288">
        <v>0</v>
      </c>
      <c r="M1288">
        <v>0</v>
      </c>
      <c r="N1288">
        <v>2</v>
      </c>
      <c r="O1288">
        <v>2</v>
      </c>
    </row>
    <row r="1289" spans="1:15">
      <c r="A1289" s="4" t="s">
        <v>2600</v>
      </c>
      <c r="B1289" s="10" t="s">
        <v>2601</v>
      </c>
      <c r="C1289">
        <v>2004</v>
      </c>
      <c r="D1289" t="s">
        <v>21</v>
      </c>
      <c r="E1289" t="s">
        <v>99</v>
      </c>
      <c r="F1289" t="s">
        <v>16</v>
      </c>
      <c r="G1289" t="s">
        <v>39</v>
      </c>
      <c r="J1289">
        <v>0</v>
      </c>
      <c r="K1289">
        <v>0</v>
      </c>
      <c r="L1289">
        <v>0</v>
      </c>
      <c r="M1289">
        <v>0</v>
      </c>
      <c r="N1289">
        <v>1</v>
      </c>
      <c r="O1289">
        <v>1</v>
      </c>
    </row>
    <row r="1290" spans="1:15">
      <c r="A1290" s="4" t="s">
        <v>2602</v>
      </c>
      <c r="B1290" s="10" t="s">
        <v>2603</v>
      </c>
      <c r="C1290">
        <v>2004</v>
      </c>
      <c r="D1290" t="s">
        <v>21</v>
      </c>
      <c r="E1290" t="s">
        <v>2604</v>
      </c>
      <c r="F1290" t="s">
        <v>57</v>
      </c>
      <c r="J1290">
        <v>2</v>
      </c>
      <c r="K1290">
        <v>2</v>
      </c>
      <c r="L1290">
        <v>0</v>
      </c>
      <c r="M1290">
        <v>0</v>
      </c>
      <c r="N1290">
        <v>0</v>
      </c>
      <c r="O1290">
        <v>2</v>
      </c>
    </row>
    <row r="1291" spans="1:15">
      <c r="A1291" s="4" t="s">
        <v>2605</v>
      </c>
      <c r="B1291" s="10" t="s">
        <v>2606</v>
      </c>
      <c r="C1291">
        <v>2004</v>
      </c>
      <c r="D1291" t="s">
        <v>21</v>
      </c>
      <c r="E1291" t="s">
        <v>46</v>
      </c>
      <c r="F1291" t="s">
        <v>57</v>
      </c>
      <c r="J1291">
        <v>2</v>
      </c>
      <c r="K1291">
        <v>2</v>
      </c>
      <c r="L1291">
        <v>0</v>
      </c>
      <c r="M1291">
        <v>0</v>
      </c>
      <c r="N1291">
        <v>0</v>
      </c>
      <c r="O1291">
        <v>2</v>
      </c>
    </row>
    <row r="1292" spans="1:15">
      <c r="A1292" s="4" t="s">
        <v>2607</v>
      </c>
      <c r="B1292" s="10" t="s">
        <v>2608</v>
      </c>
      <c r="C1292">
        <v>2004</v>
      </c>
      <c r="D1292" t="s">
        <v>1388</v>
      </c>
      <c r="F1292" t="s">
        <v>152</v>
      </c>
      <c r="J1292">
        <v>0</v>
      </c>
      <c r="K1292">
        <v>0</v>
      </c>
      <c r="L1292">
        <v>0</v>
      </c>
      <c r="M1292">
        <v>0</v>
      </c>
      <c r="N1292">
        <v>2</v>
      </c>
      <c r="O1292">
        <v>2</v>
      </c>
    </row>
    <row r="1293" spans="1:15">
      <c r="A1293" s="4" t="s">
        <v>2609</v>
      </c>
      <c r="B1293" s="10" t="s">
        <v>1666</v>
      </c>
      <c r="C1293">
        <v>2004</v>
      </c>
      <c r="D1293" t="s">
        <v>21</v>
      </c>
      <c r="E1293" t="s">
        <v>22</v>
      </c>
      <c r="F1293" t="s">
        <v>23</v>
      </c>
      <c r="G1293" t="s">
        <v>47</v>
      </c>
      <c r="H1293" t="s">
        <v>33</v>
      </c>
      <c r="J1293">
        <v>0</v>
      </c>
      <c r="K1293">
        <v>0</v>
      </c>
      <c r="L1293">
        <v>0</v>
      </c>
      <c r="M1293">
        <v>0</v>
      </c>
      <c r="N1293">
        <v>3</v>
      </c>
      <c r="O1293">
        <v>3</v>
      </c>
    </row>
    <row r="1294" spans="1:15">
      <c r="A1294" s="4" t="s">
        <v>2610</v>
      </c>
      <c r="B1294" s="10" t="s">
        <v>2611</v>
      </c>
      <c r="C1294">
        <v>2004</v>
      </c>
      <c r="D1294" t="s">
        <v>2612</v>
      </c>
      <c r="E1294" t="s">
        <v>526</v>
      </c>
      <c r="F1294" t="s">
        <v>23</v>
      </c>
      <c r="G1294" t="s">
        <v>370</v>
      </c>
      <c r="J1294">
        <v>0</v>
      </c>
      <c r="K1294">
        <v>0</v>
      </c>
      <c r="L1294">
        <v>0</v>
      </c>
      <c r="M1294">
        <v>0</v>
      </c>
      <c r="N1294">
        <v>9</v>
      </c>
      <c r="O1294">
        <v>9</v>
      </c>
    </row>
    <row r="1295" spans="1:15">
      <c r="A1295" s="4" t="s">
        <v>2613</v>
      </c>
      <c r="B1295" s="10" t="s">
        <v>1457</v>
      </c>
      <c r="C1295">
        <v>2004</v>
      </c>
      <c r="D1295" t="s">
        <v>229</v>
      </c>
      <c r="F1295" t="s">
        <v>65</v>
      </c>
      <c r="J1295">
        <v>0</v>
      </c>
      <c r="K1295">
        <v>0</v>
      </c>
      <c r="L1295">
        <v>0</v>
      </c>
      <c r="M1295">
        <v>0</v>
      </c>
      <c r="N1295">
        <v>3</v>
      </c>
      <c r="O1295">
        <v>3</v>
      </c>
    </row>
    <row r="1296" spans="1:15">
      <c r="A1296" s="4" t="s">
        <v>2614</v>
      </c>
      <c r="B1296" s="10" t="s">
        <v>2615</v>
      </c>
      <c r="C1296">
        <v>2004</v>
      </c>
      <c r="D1296" t="s">
        <v>21</v>
      </c>
      <c r="E1296" t="s">
        <v>2616</v>
      </c>
      <c r="F1296" t="s">
        <v>370</v>
      </c>
      <c r="G1296" t="s">
        <v>1526</v>
      </c>
      <c r="J1296">
        <v>0</v>
      </c>
      <c r="K1296">
        <v>0</v>
      </c>
      <c r="L1296">
        <v>0</v>
      </c>
      <c r="M1296">
        <v>0</v>
      </c>
      <c r="N1296">
        <v>2</v>
      </c>
      <c r="O1296">
        <v>2</v>
      </c>
    </row>
    <row r="1297" spans="1:15">
      <c r="A1297" s="4" t="s">
        <v>2617</v>
      </c>
      <c r="B1297" s="10" t="s">
        <v>2618</v>
      </c>
      <c r="C1297">
        <v>2004</v>
      </c>
      <c r="D1297" t="s">
        <v>21</v>
      </c>
      <c r="E1297" t="s">
        <v>42</v>
      </c>
      <c r="F1297" t="s">
        <v>23</v>
      </c>
      <c r="J1297">
        <v>0</v>
      </c>
      <c r="K1297">
        <v>0</v>
      </c>
      <c r="L1297">
        <v>0</v>
      </c>
      <c r="M1297">
        <v>0</v>
      </c>
      <c r="N1297">
        <v>2</v>
      </c>
      <c r="O1297">
        <v>2</v>
      </c>
    </row>
    <row r="1298" spans="1:15">
      <c r="A1298" s="4" t="s">
        <v>2619</v>
      </c>
      <c r="B1298" s="10" t="s">
        <v>2620</v>
      </c>
      <c r="C1298">
        <v>2004</v>
      </c>
      <c r="D1298" t="s">
        <v>263</v>
      </c>
      <c r="F1298" t="s">
        <v>152</v>
      </c>
      <c r="J1298">
        <v>0</v>
      </c>
      <c r="K1298">
        <v>0</v>
      </c>
      <c r="L1298">
        <v>0</v>
      </c>
      <c r="M1298">
        <v>0</v>
      </c>
      <c r="N1298">
        <v>2</v>
      </c>
      <c r="O1298">
        <v>2</v>
      </c>
    </row>
    <row r="1299" spans="1:15">
      <c r="A1299" s="4" t="s">
        <v>2621</v>
      </c>
      <c r="B1299" s="10" t="s">
        <v>1521</v>
      </c>
      <c r="C1299">
        <v>2004</v>
      </c>
      <c r="D1299" t="s">
        <v>64</v>
      </c>
      <c r="F1299" t="s">
        <v>179</v>
      </c>
      <c r="G1299" t="s">
        <v>81</v>
      </c>
      <c r="J1299">
        <v>0</v>
      </c>
      <c r="K1299">
        <v>0</v>
      </c>
      <c r="L1299">
        <v>0</v>
      </c>
      <c r="M1299">
        <v>0</v>
      </c>
      <c r="N1299">
        <v>3</v>
      </c>
      <c r="O1299">
        <v>3</v>
      </c>
    </row>
    <row r="1300" spans="1:15">
      <c r="A1300" s="4" t="s">
        <v>2622</v>
      </c>
      <c r="B1300" s="10" t="s">
        <v>2623</v>
      </c>
      <c r="C1300">
        <v>2004</v>
      </c>
      <c r="D1300" t="s">
        <v>381</v>
      </c>
      <c r="F1300" t="s">
        <v>267</v>
      </c>
      <c r="J1300">
        <v>0</v>
      </c>
      <c r="K1300">
        <v>0</v>
      </c>
      <c r="L1300">
        <v>0</v>
      </c>
      <c r="M1300">
        <v>0</v>
      </c>
      <c r="N1300">
        <v>2</v>
      </c>
      <c r="O1300">
        <v>2</v>
      </c>
    </row>
    <row r="1301" spans="1:15">
      <c r="A1301" s="4" t="s">
        <v>2624</v>
      </c>
      <c r="B1301" s="10" t="s">
        <v>2625</v>
      </c>
      <c r="C1301">
        <v>2004</v>
      </c>
      <c r="D1301" t="s">
        <v>80</v>
      </c>
      <c r="F1301" t="s">
        <v>1345</v>
      </c>
      <c r="J1301">
        <v>0</v>
      </c>
      <c r="K1301">
        <v>0</v>
      </c>
      <c r="L1301">
        <v>0</v>
      </c>
      <c r="M1301">
        <v>0</v>
      </c>
      <c r="N1301">
        <v>2</v>
      </c>
      <c r="O1301">
        <v>2</v>
      </c>
    </row>
    <row r="1302" spans="1:15">
      <c r="A1302" s="4" t="s">
        <v>2626</v>
      </c>
      <c r="B1302" s="10" t="s">
        <v>2627</v>
      </c>
      <c r="C1302">
        <v>2004</v>
      </c>
      <c r="D1302" t="s">
        <v>2490</v>
      </c>
      <c r="F1302" t="s">
        <v>75</v>
      </c>
      <c r="J1302">
        <v>0</v>
      </c>
      <c r="K1302">
        <v>0</v>
      </c>
      <c r="L1302">
        <v>0</v>
      </c>
      <c r="M1302">
        <v>0</v>
      </c>
      <c r="N1302">
        <v>2</v>
      </c>
      <c r="O1302">
        <v>2</v>
      </c>
    </row>
    <row r="1303" spans="1:15">
      <c r="A1303" s="4" t="s">
        <v>2628</v>
      </c>
      <c r="B1303" s="10" t="s">
        <v>2629</v>
      </c>
      <c r="C1303">
        <v>2004</v>
      </c>
      <c r="D1303" t="s">
        <v>21</v>
      </c>
      <c r="E1303" t="s">
        <v>2630</v>
      </c>
      <c r="F1303" t="s">
        <v>33</v>
      </c>
      <c r="G1303" t="s">
        <v>47</v>
      </c>
      <c r="J1303">
        <v>1</v>
      </c>
      <c r="K1303">
        <v>1</v>
      </c>
      <c r="L1303">
        <v>0</v>
      </c>
      <c r="M1303">
        <v>0</v>
      </c>
      <c r="N1303">
        <v>2</v>
      </c>
      <c r="O1303">
        <v>3</v>
      </c>
    </row>
    <row r="1304" spans="1:15">
      <c r="A1304" s="4" t="s">
        <v>2631</v>
      </c>
      <c r="B1304" s="10" t="s">
        <v>2632</v>
      </c>
      <c r="C1304">
        <v>2004</v>
      </c>
      <c r="D1304" t="s">
        <v>21</v>
      </c>
      <c r="E1304" t="s">
        <v>99</v>
      </c>
      <c r="F1304" t="s">
        <v>129</v>
      </c>
      <c r="G1304" t="s">
        <v>134</v>
      </c>
      <c r="H1304" t="s">
        <v>111</v>
      </c>
      <c r="J1304">
        <v>2</v>
      </c>
      <c r="K1304">
        <v>2</v>
      </c>
      <c r="L1304">
        <v>0</v>
      </c>
      <c r="M1304">
        <v>0</v>
      </c>
      <c r="N1304">
        <v>0</v>
      </c>
      <c r="O1304">
        <v>2</v>
      </c>
    </row>
    <row r="1305" spans="1:15">
      <c r="A1305" s="4" t="s">
        <v>2633</v>
      </c>
      <c r="B1305" s="10" t="s">
        <v>2634</v>
      </c>
      <c r="C1305">
        <v>2004</v>
      </c>
      <c r="D1305" t="s">
        <v>21</v>
      </c>
      <c r="E1305" t="s">
        <v>166</v>
      </c>
      <c r="F1305" t="s">
        <v>111</v>
      </c>
      <c r="J1305">
        <v>0</v>
      </c>
      <c r="K1305">
        <v>0</v>
      </c>
      <c r="L1305">
        <v>0</v>
      </c>
      <c r="M1305">
        <v>0</v>
      </c>
      <c r="N1305">
        <v>3</v>
      </c>
      <c r="O1305">
        <v>3</v>
      </c>
    </row>
    <row r="1306" spans="1:15">
      <c r="A1306" s="4" t="s">
        <v>2635</v>
      </c>
      <c r="B1306" s="10" t="s">
        <v>1840</v>
      </c>
      <c r="C1306">
        <v>2004</v>
      </c>
      <c r="D1306" t="s">
        <v>21</v>
      </c>
      <c r="E1306" t="s">
        <v>1743</v>
      </c>
      <c r="F1306" t="s">
        <v>16</v>
      </c>
      <c r="J1306">
        <v>1</v>
      </c>
      <c r="K1306">
        <v>1</v>
      </c>
      <c r="L1306">
        <v>0</v>
      </c>
      <c r="M1306">
        <v>0</v>
      </c>
      <c r="N1306">
        <v>1</v>
      </c>
      <c r="O1306">
        <v>2</v>
      </c>
    </row>
    <row r="1307" spans="1:15">
      <c r="A1307" s="4" t="s">
        <v>2636</v>
      </c>
      <c r="B1307" s="10" t="s">
        <v>2637</v>
      </c>
      <c r="C1307">
        <v>2004</v>
      </c>
      <c r="D1307" t="s">
        <v>21</v>
      </c>
      <c r="E1307" t="s">
        <v>489</v>
      </c>
      <c r="F1307" t="s">
        <v>75</v>
      </c>
      <c r="G1307" t="s">
        <v>23</v>
      </c>
      <c r="J1307">
        <v>0</v>
      </c>
      <c r="K1307">
        <v>0</v>
      </c>
      <c r="L1307">
        <v>0</v>
      </c>
      <c r="M1307">
        <v>0</v>
      </c>
      <c r="N1307">
        <v>1</v>
      </c>
      <c r="O1307">
        <v>1</v>
      </c>
    </row>
    <row r="1308" spans="1:15">
      <c r="A1308" s="4" t="s">
        <v>2638</v>
      </c>
      <c r="B1308" s="10" t="s">
        <v>2639</v>
      </c>
      <c r="C1308">
        <v>2004</v>
      </c>
      <c r="D1308" t="s">
        <v>21</v>
      </c>
      <c r="E1308" t="s">
        <v>92</v>
      </c>
      <c r="F1308" t="s">
        <v>23</v>
      </c>
      <c r="G1308" t="s">
        <v>56</v>
      </c>
      <c r="J1308">
        <v>0</v>
      </c>
      <c r="K1308">
        <v>0</v>
      </c>
      <c r="L1308">
        <v>0</v>
      </c>
      <c r="M1308">
        <v>0</v>
      </c>
      <c r="N1308">
        <v>2</v>
      </c>
      <c r="O1308">
        <v>2</v>
      </c>
    </row>
    <row r="1309" spans="1:15">
      <c r="A1309" s="4" t="s">
        <v>2640</v>
      </c>
      <c r="B1309" s="10" t="s">
        <v>2641</v>
      </c>
      <c r="C1309">
        <v>2004</v>
      </c>
      <c r="D1309" t="s">
        <v>1118</v>
      </c>
      <c r="F1309" t="s">
        <v>75</v>
      </c>
      <c r="J1309">
        <v>0</v>
      </c>
      <c r="K1309">
        <v>0</v>
      </c>
      <c r="L1309">
        <v>0</v>
      </c>
      <c r="M1309">
        <v>0</v>
      </c>
      <c r="N1309">
        <v>2</v>
      </c>
      <c r="O1309">
        <v>2</v>
      </c>
    </row>
    <row r="1310" spans="1:15">
      <c r="A1310" s="4" t="s">
        <v>2642</v>
      </c>
      <c r="B1310" s="10" t="s">
        <v>2643</v>
      </c>
      <c r="C1310">
        <v>2004</v>
      </c>
      <c r="D1310" t="s">
        <v>21</v>
      </c>
      <c r="E1310" t="s">
        <v>166</v>
      </c>
      <c r="F1310" t="s">
        <v>23</v>
      </c>
      <c r="J1310">
        <v>0</v>
      </c>
      <c r="K1310">
        <v>0</v>
      </c>
      <c r="L1310">
        <v>0</v>
      </c>
      <c r="M1310">
        <v>0</v>
      </c>
      <c r="N1310">
        <v>1</v>
      </c>
      <c r="O1310">
        <v>1</v>
      </c>
    </row>
    <row r="1311" spans="1:15">
      <c r="A1311" s="4" t="s">
        <v>2644</v>
      </c>
      <c r="B1311" s="10" t="s">
        <v>2645</v>
      </c>
      <c r="C1311">
        <v>2004</v>
      </c>
      <c r="D1311" t="s">
        <v>140</v>
      </c>
      <c r="F1311" t="s">
        <v>52</v>
      </c>
      <c r="G1311" t="s">
        <v>33</v>
      </c>
      <c r="J1311">
        <v>1</v>
      </c>
      <c r="K1311">
        <v>1</v>
      </c>
      <c r="L1311">
        <v>0</v>
      </c>
      <c r="M1311">
        <v>0</v>
      </c>
      <c r="N1311">
        <v>1</v>
      </c>
      <c r="O1311">
        <v>2</v>
      </c>
    </row>
    <row r="1312" spans="1:15">
      <c r="A1312" s="4" t="s">
        <v>2646</v>
      </c>
      <c r="B1312" s="10" t="s">
        <v>2647</v>
      </c>
      <c r="C1312">
        <v>2004</v>
      </c>
      <c r="D1312" t="s">
        <v>21</v>
      </c>
      <c r="E1312" t="s">
        <v>499</v>
      </c>
      <c r="F1312" t="s">
        <v>1345</v>
      </c>
      <c r="G1312" t="s">
        <v>65</v>
      </c>
      <c r="J1312">
        <v>0</v>
      </c>
      <c r="K1312">
        <v>0</v>
      </c>
      <c r="L1312">
        <v>0</v>
      </c>
      <c r="M1312">
        <v>0</v>
      </c>
      <c r="N1312">
        <v>2</v>
      </c>
      <c r="O1312">
        <v>2</v>
      </c>
    </row>
    <row r="1313" spans="1:15">
      <c r="A1313" s="4" t="s">
        <v>2648</v>
      </c>
      <c r="B1313" s="10" t="s">
        <v>2649</v>
      </c>
      <c r="C1313">
        <v>2004</v>
      </c>
      <c r="D1313" t="s">
        <v>114</v>
      </c>
      <c r="F1313" t="s">
        <v>33</v>
      </c>
      <c r="J1313">
        <v>0</v>
      </c>
      <c r="K1313">
        <v>0</v>
      </c>
      <c r="L1313">
        <v>0</v>
      </c>
      <c r="M1313">
        <v>0</v>
      </c>
      <c r="N1313">
        <v>2</v>
      </c>
      <c r="O1313">
        <v>2</v>
      </c>
    </row>
    <row r="1314" spans="1:15">
      <c r="A1314" s="4" t="s">
        <v>2650</v>
      </c>
      <c r="B1314" s="10" t="s">
        <v>2651</v>
      </c>
      <c r="C1314">
        <v>2004</v>
      </c>
      <c r="D1314" t="s">
        <v>21</v>
      </c>
      <c r="E1314" t="s">
        <v>526</v>
      </c>
      <c r="F1314" t="s">
        <v>47</v>
      </c>
      <c r="J1314">
        <v>2</v>
      </c>
      <c r="K1314">
        <v>2</v>
      </c>
      <c r="L1314">
        <v>0</v>
      </c>
      <c r="M1314">
        <v>0</v>
      </c>
      <c r="N1314">
        <v>0</v>
      </c>
      <c r="O1314">
        <v>2</v>
      </c>
    </row>
    <row r="1315" spans="1:15">
      <c r="A1315" s="4" t="s">
        <v>2652</v>
      </c>
      <c r="B1315" s="10" t="s">
        <v>2653</v>
      </c>
      <c r="C1315">
        <v>2004</v>
      </c>
      <c r="D1315" t="s">
        <v>21</v>
      </c>
      <c r="E1315" t="s">
        <v>155</v>
      </c>
      <c r="F1315" t="s">
        <v>75</v>
      </c>
      <c r="G1315" t="s">
        <v>152</v>
      </c>
      <c r="J1315">
        <v>0</v>
      </c>
      <c r="K1315">
        <v>0</v>
      </c>
      <c r="L1315">
        <v>0</v>
      </c>
      <c r="M1315">
        <v>0</v>
      </c>
      <c r="N1315">
        <v>2</v>
      </c>
      <c r="O1315">
        <v>2</v>
      </c>
    </row>
    <row r="1316" spans="1:15">
      <c r="A1316" s="4" t="s">
        <v>2654</v>
      </c>
      <c r="B1316" s="10" t="s">
        <v>2655</v>
      </c>
      <c r="C1316">
        <v>2004</v>
      </c>
      <c r="D1316" t="s">
        <v>1118</v>
      </c>
      <c r="F1316" t="s">
        <v>75</v>
      </c>
      <c r="G1316" t="s">
        <v>370</v>
      </c>
      <c r="H1316" t="s">
        <v>111</v>
      </c>
      <c r="I1316" t="s">
        <v>23</v>
      </c>
      <c r="J1316">
        <v>0</v>
      </c>
      <c r="K1316">
        <v>0</v>
      </c>
      <c r="L1316">
        <v>0</v>
      </c>
      <c r="M1316">
        <v>0</v>
      </c>
      <c r="N1316">
        <v>3</v>
      </c>
      <c r="O1316">
        <v>3</v>
      </c>
    </row>
    <row r="1317" spans="1:15">
      <c r="A1317" s="4" t="s">
        <v>2656</v>
      </c>
      <c r="B1317" s="10" t="s">
        <v>2657</v>
      </c>
      <c r="C1317">
        <v>2004</v>
      </c>
      <c r="D1317" t="s">
        <v>21</v>
      </c>
      <c r="E1317" t="s">
        <v>166</v>
      </c>
      <c r="F1317" t="s">
        <v>134</v>
      </c>
      <c r="G1317" t="s">
        <v>2415</v>
      </c>
      <c r="J1317">
        <v>0</v>
      </c>
      <c r="K1317">
        <v>0</v>
      </c>
      <c r="L1317">
        <v>0</v>
      </c>
      <c r="M1317">
        <v>0</v>
      </c>
      <c r="N1317">
        <v>1</v>
      </c>
      <c r="O1317">
        <v>1</v>
      </c>
    </row>
    <row r="1318" spans="1:15">
      <c r="A1318" s="4" t="s">
        <v>2658</v>
      </c>
      <c r="B1318" s="10" t="s">
        <v>2659</v>
      </c>
      <c r="C1318">
        <v>2004</v>
      </c>
      <c r="D1318" t="s">
        <v>1118</v>
      </c>
      <c r="F1318" t="s">
        <v>57</v>
      </c>
      <c r="J1318">
        <v>2</v>
      </c>
      <c r="K1318">
        <v>2</v>
      </c>
      <c r="L1318">
        <v>0</v>
      </c>
      <c r="M1318">
        <v>0</v>
      </c>
      <c r="N1318">
        <v>0</v>
      </c>
      <c r="O1318">
        <v>2</v>
      </c>
    </row>
    <row r="1319" spans="1:15">
      <c r="A1319" s="4" t="s">
        <v>2660</v>
      </c>
      <c r="B1319" s="10" t="s">
        <v>2661</v>
      </c>
      <c r="C1319">
        <v>2004</v>
      </c>
      <c r="D1319" t="s">
        <v>114</v>
      </c>
      <c r="F1319" t="s">
        <v>111</v>
      </c>
      <c r="G1319" t="s">
        <v>144</v>
      </c>
      <c r="J1319">
        <v>1</v>
      </c>
      <c r="K1319">
        <v>0</v>
      </c>
      <c r="L1319">
        <v>1</v>
      </c>
      <c r="M1319">
        <v>0</v>
      </c>
      <c r="N1319">
        <v>2</v>
      </c>
      <c r="O1319">
        <v>3</v>
      </c>
    </row>
    <row r="1320" spans="1:15">
      <c r="A1320" s="4" t="s">
        <v>2662</v>
      </c>
      <c r="B1320" s="10" t="s">
        <v>2663</v>
      </c>
      <c r="C1320">
        <v>2004</v>
      </c>
      <c r="D1320" t="s">
        <v>21</v>
      </c>
      <c r="E1320" t="s">
        <v>166</v>
      </c>
      <c r="F1320" t="s">
        <v>47</v>
      </c>
      <c r="G1320" t="s">
        <v>134</v>
      </c>
      <c r="J1320">
        <v>0</v>
      </c>
      <c r="K1320">
        <v>0</v>
      </c>
      <c r="L1320">
        <v>0</v>
      </c>
      <c r="M1320">
        <v>0</v>
      </c>
      <c r="N1320">
        <v>1</v>
      </c>
      <c r="O1320">
        <v>1</v>
      </c>
    </row>
    <row r="1321" spans="1:15">
      <c r="A1321" s="4" t="s">
        <v>2664</v>
      </c>
      <c r="B1321" s="10" t="s">
        <v>2665</v>
      </c>
      <c r="C1321">
        <v>2004</v>
      </c>
      <c r="D1321" t="s">
        <v>21</v>
      </c>
      <c r="E1321" t="s">
        <v>612</v>
      </c>
      <c r="F1321" t="s">
        <v>23</v>
      </c>
      <c r="G1321" t="s">
        <v>57</v>
      </c>
      <c r="J1321">
        <v>1</v>
      </c>
      <c r="K1321">
        <v>1</v>
      </c>
      <c r="L1321">
        <v>0</v>
      </c>
      <c r="M1321">
        <v>0</v>
      </c>
      <c r="N1321">
        <v>0</v>
      </c>
      <c r="O1321">
        <v>1</v>
      </c>
    </row>
    <row r="1322" spans="1:15">
      <c r="A1322" s="4" t="s">
        <v>2666</v>
      </c>
      <c r="B1322" s="10" t="s">
        <v>2667</v>
      </c>
      <c r="C1322">
        <v>2004</v>
      </c>
      <c r="D1322" t="s">
        <v>21</v>
      </c>
      <c r="E1322" t="s">
        <v>852</v>
      </c>
      <c r="F1322" t="s">
        <v>47</v>
      </c>
      <c r="J1322">
        <v>0</v>
      </c>
      <c r="K1322">
        <v>0</v>
      </c>
      <c r="L1322">
        <v>0</v>
      </c>
      <c r="M1322">
        <v>0</v>
      </c>
      <c r="N1322">
        <v>2</v>
      </c>
      <c r="O1322">
        <v>2</v>
      </c>
    </row>
    <row r="1323" spans="1:15">
      <c r="A1323" s="4" t="s">
        <v>2668</v>
      </c>
      <c r="B1323" s="10" t="s">
        <v>2669</v>
      </c>
      <c r="C1323">
        <v>2004</v>
      </c>
      <c r="D1323" t="s">
        <v>21</v>
      </c>
      <c r="E1323" t="s">
        <v>505</v>
      </c>
      <c r="F1323" t="s">
        <v>130</v>
      </c>
      <c r="G1323" t="s">
        <v>2415</v>
      </c>
      <c r="J1323">
        <v>0</v>
      </c>
      <c r="K1323">
        <v>0</v>
      </c>
      <c r="L1323">
        <v>0</v>
      </c>
      <c r="M1323">
        <v>0</v>
      </c>
      <c r="N1323">
        <v>2</v>
      </c>
      <c r="O1323">
        <v>2</v>
      </c>
    </row>
    <row r="1324" spans="1:15">
      <c r="A1324" s="4" t="s">
        <v>2670</v>
      </c>
      <c r="B1324" s="10" t="s">
        <v>2671</v>
      </c>
      <c r="C1324">
        <v>2004</v>
      </c>
      <c r="D1324" t="s">
        <v>21</v>
      </c>
      <c r="E1324" t="s">
        <v>2157</v>
      </c>
      <c r="F1324" t="s">
        <v>57</v>
      </c>
      <c r="J1324">
        <v>2</v>
      </c>
      <c r="K1324">
        <v>2</v>
      </c>
      <c r="L1324">
        <v>0</v>
      </c>
      <c r="M1324">
        <v>0</v>
      </c>
      <c r="N1324">
        <v>0</v>
      </c>
      <c r="O1324">
        <v>2</v>
      </c>
    </row>
    <row r="1325" spans="1:15">
      <c r="A1325" s="4" t="s">
        <v>2672</v>
      </c>
      <c r="B1325" s="10" t="s">
        <v>2673</v>
      </c>
      <c r="C1325">
        <v>2004</v>
      </c>
      <c r="D1325" t="s">
        <v>21</v>
      </c>
      <c r="E1325" t="s">
        <v>99</v>
      </c>
      <c r="F1325" t="s">
        <v>75</v>
      </c>
      <c r="J1325">
        <v>0</v>
      </c>
      <c r="K1325">
        <v>0</v>
      </c>
      <c r="L1325">
        <v>0</v>
      </c>
      <c r="M1325">
        <v>0</v>
      </c>
      <c r="N1325">
        <v>3</v>
      </c>
      <c r="O1325">
        <v>3</v>
      </c>
    </row>
    <row r="1326" spans="1:15">
      <c r="A1326" s="4" t="s">
        <v>2674</v>
      </c>
      <c r="B1326" s="10" t="s">
        <v>2675</v>
      </c>
      <c r="C1326">
        <v>2004</v>
      </c>
      <c r="D1326" t="s">
        <v>229</v>
      </c>
      <c r="F1326" t="s">
        <v>179</v>
      </c>
      <c r="G1326" t="s">
        <v>111</v>
      </c>
      <c r="J1326">
        <v>0</v>
      </c>
      <c r="K1326">
        <v>0</v>
      </c>
      <c r="L1326">
        <v>0</v>
      </c>
      <c r="M1326">
        <v>0</v>
      </c>
      <c r="N1326">
        <v>1</v>
      </c>
      <c r="O1326">
        <v>1</v>
      </c>
    </row>
    <row r="1327" spans="1:15">
      <c r="A1327" s="4" t="s">
        <v>2676</v>
      </c>
      <c r="B1327" s="11" t="s">
        <v>2677</v>
      </c>
      <c r="C1327">
        <v>2004</v>
      </c>
      <c r="D1327" t="s">
        <v>21</v>
      </c>
      <c r="E1327" t="s">
        <v>117</v>
      </c>
      <c r="F1327" t="s">
        <v>33</v>
      </c>
      <c r="J1327">
        <v>0</v>
      </c>
      <c r="K1327">
        <v>0</v>
      </c>
      <c r="L1327">
        <v>0</v>
      </c>
      <c r="M1327">
        <v>0</v>
      </c>
      <c r="N1327">
        <v>1</v>
      </c>
      <c r="O1327">
        <v>1</v>
      </c>
    </row>
    <row r="1328" spans="1:15">
      <c r="A1328" s="4" t="s">
        <v>2678</v>
      </c>
      <c r="B1328" s="10" t="s">
        <v>2679</v>
      </c>
      <c r="C1328">
        <v>2004</v>
      </c>
      <c r="D1328" t="s">
        <v>21</v>
      </c>
      <c r="E1328" t="s">
        <v>526</v>
      </c>
      <c r="F1328" t="s">
        <v>56</v>
      </c>
      <c r="J1328">
        <v>0</v>
      </c>
      <c r="K1328">
        <v>0</v>
      </c>
      <c r="L1328">
        <v>0</v>
      </c>
      <c r="M1328">
        <v>0</v>
      </c>
      <c r="N1328">
        <v>1</v>
      </c>
      <c r="O1328">
        <v>1</v>
      </c>
    </row>
    <row r="1329" spans="1:15">
      <c r="A1329" s="4" t="s">
        <v>2680</v>
      </c>
      <c r="B1329" s="10" t="s">
        <v>2681</v>
      </c>
      <c r="C1329">
        <v>2004</v>
      </c>
      <c r="D1329" t="s">
        <v>64</v>
      </c>
      <c r="F1329" t="s">
        <v>23</v>
      </c>
      <c r="J1329">
        <v>0</v>
      </c>
      <c r="K1329">
        <v>0</v>
      </c>
      <c r="L1329">
        <v>0</v>
      </c>
      <c r="M1329">
        <v>0</v>
      </c>
      <c r="N1329">
        <v>2</v>
      </c>
      <c r="O1329">
        <v>2</v>
      </c>
    </row>
    <row r="1330" spans="1:15">
      <c r="A1330" s="4" t="s">
        <v>2682</v>
      </c>
      <c r="B1330" s="10" t="s">
        <v>2683</v>
      </c>
      <c r="C1330">
        <v>2004</v>
      </c>
      <c r="D1330" t="s">
        <v>21</v>
      </c>
      <c r="E1330" t="s">
        <v>166</v>
      </c>
      <c r="F1330" t="s">
        <v>75</v>
      </c>
      <c r="J1330">
        <v>0</v>
      </c>
      <c r="K1330">
        <v>0</v>
      </c>
      <c r="L1330">
        <v>0</v>
      </c>
      <c r="M1330">
        <v>0</v>
      </c>
      <c r="N1330">
        <v>3</v>
      </c>
      <c r="O1330">
        <v>3</v>
      </c>
    </row>
    <row r="1331" spans="1:15">
      <c r="A1331" s="4" t="s">
        <v>2684</v>
      </c>
      <c r="B1331" s="10" t="s">
        <v>2685</v>
      </c>
      <c r="C1331">
        <v>2004</v>
      </c>
      <c r="D1331" t="s">
        <v>21</v>
      </c>
      <c r="E1331" t="s">
        <v>547</v>
      </c>
      <c r="F1331" t="s">
        <v>152</v>
      </c>
      <c r="J1331">
        <v>1</v>
      </c>
      <c r="K1331">
        <v>1</v>
      </c>
      <c r="L1331">
        <v>0</v>
      </c>
      <c r="M1331">
        <v>0</v>
      </c>
      <c r="N1331">
        <v>0</v>
      </c>
      <c r="O1331">
        <v>1</v>
      </c>
    </row>
    <row r="1332" spans="1:15">
      <c r="A1332" s="4" t="s">
        <v>2686</v>
      </c>
      <c r="B1332" s="10" t="s">
        <v>2687</v>
      </c>
      <c r="C1332">
        <v>2004</v>
      </c>
      <c r="D1332" t="s">
        <v>140</v>
      </c>
      <c r="F1332" t="s">
        <v>52</v>
      </c>
      <c r="G1332" t="s">
        <v>111</v>
      </c>
      <c r="J1332">
        <v>0</v>
      </c>
      <c r="K1332">
        <v>0</v>
      </c>
      <c r="L1332">
        <v>0</v>
      </c>
      <c r="M1332">
        <v>0</v>
      </c>
      <c r="N1332">
        <v>1</v>
      </c>
      <c r="O1332">
        <v>1</v>
      </c>
    </row>
    <row r="1333" spans="1:15">
      <c r="A1333" s="4" t="s">
        <v>2688</v>
      </c>
      <c r="B1333" s="10" t="s">
        <v>2689</v>
      </c>
      <c r="C1333">
        <v>2004</v>
      </c>
      <c r="D1333" t="s">
        <v>229</v>
      </c>
      <c r="F1333" t="s">
        <v>23</v>
      </c>
      <c r="G1333" t="s">
        <v>75</v>
      </c>
      <c r="J1333">
        <v>0</v>
      </c>
      <c r="K1333">
        <v>0</v>
      </c>
      <c r="L1333">
        <v>0</v>
      </c>
      <c r="M1333">
        <v>0</v>
      </c>
      <c r="N1333">
        <v>1</v>
      </c>
      <c r="O1333">
        <v>1</v>
      </c>
    </row>
    <row r="1334" spans="1:15">
      <c r="A1334" s="4" t="s">
        <v>2690</v>
      </c>
      <c r="B1334" s="10" t="s">
        <v>2691</v>
      </c>
      <c r="C1334">
        <v>2004</v>
      </c>
      <c r="D1334" t="s">
        <v>21</v>
      </c>
      <c r="E1334" t="s">
        <v>367</v>
      </c>
      <c r="F1334" t="s">
        <v>75</v>
      </c>
      <c r="G1334" t="s">
        <v>23</v>
      </c>
      <c r="J1334">
        <v>0</v>
      </c>
      <c r="K1334">
        <v>0</v>
      </c>
      <c r="L1334">
        <v>0</v>
      </c>
      <c r="M1334">
        <v>0</v>
      </c>
      <c r="N1334">
        <v>3</v>
      </c>
      <c r="O1334">
        <v>3</v>
      </c>
    </row>
    <row r="1335" spans="1:15">
      <c r="A1335" s="4" t="s">
        <v>2692</v>
      </c>
      <c r="B1335" s="10" t="s">
        <v>2693</v>
      </c>
      <c r="C1335">
        <v>2004</v>
      </c>
      <c r="D1335" t="s">
        <v>229</v>
      </c>
      <c r="F1335" t="s">
        <v>47</v>
      </c>
      <c r="J1335">
        <v>0</v>
      </c>
      <c r="K1335">
        <v>0</v>
      </c>
      <c r="L1335">
        <v>0</v>
      </c>
      <c r="M1335">
        <v>0</v>
      </c>
      <c r="N1335">
        <v>1</v>
      </c>
      <c r="O1335">
        <v>1</v>
      </c>
    </row>
    <row r="1336" spans="1:15">
      <c r="A1336" s="4" t="s">
        <v>2694</v>
      </c>
      <c r="B1336" s="10" t="s">
        <v>1248</v>
      </c>
      <c r="C1336">
        <v>2004</v>
      </c>
      <c r="D1336" t="s">
        <v>1118</v>
      </c>
      <c r="F1336" t="s">
        <v>75</v>
      </c>
      <c r="J1336">
        <v>0</v>
      </c>
      <c r="K1336">
        <v>0</v>
      </c>
      <c r="L1336">
        <v>0</v>
      </c>
      <c r="M1336">
        <v>0</v>
      </c>
      <c r="N1336">
        <v>2</v>
      </c>
      <c r="O1336">
        <v>2</v>
      </c>
    </row>
    <row r="1337" spans="1:15">
      <c r="A1337" s="4" t="s">
        <v>2695</v>
      </c>
      <c r="B1337" s="10" t="s">
        <v>2696</v>
      </c>
      <c r="C1337">
        <v>2004</v>
      </c>
      <c r="D1337" t="s">
        <v>21</v>
      </c>
      <c r="E1337" t="s">
        <v>117</v>
      </c>
      <c r="F1337" t="s">
        <v>152</v>
      </c>
      <c r="J1337">
        <v>0</v>
      </c>
      <c r="K1337">
        <v>0</v>
      </c>
      <c r="L1337">
        <v>0</v>
      </c>
      <c r="M1337">
        <v>0</v>
      </c>
      <c r="N1337">
        <v>2</v>
      </c>
      <c r="O1337">
        <v>2</v>
      </c>
    </row>
    <row r="1338" spans="1:15">
      <c r="A1338" s="4" t="s">
        <v>2697</v>
      </c>
      <c r="B1338" s="10" t="s">
        <v>2698</v>
      </c>
      <c r="C1338">
        <v>2004</v>
      </c>
      <c r="D1338" t="s">
        <v>242</v>
      </c>
      <c r="F1338" t="s">
        <v>1345</v>
      </c>
      <c r="J1338">
        <v>0</v>
      </c>
      <c r="K1338">
        <v>0</v>
      </c>
      <c r="L1338">
        <v>0</v>
      </c>
      <c r="M1338">
        <v>0</v>
      </c>
      <c r="N1338">
        <v>2</v>
      </c>
      <c r="O1338">
        <v>2</v>
      </c>
    </row>
    <row r="1339" spans="1:15">
      <c r="A1339" s="4" t="s">
        <v>2699</v>
      </c>
      <c r="B1339" s="10" t="s">
        <v>2700</v>
      </c>
      <c r="C1339">
        <v>2004</v>
      </c>
      <c r="D1339" t="s">
        <v>21</v>
      </c>
      <c r="E1339" t="s">
        <v>117</v>
      </c>
      <c r="F1339" t="s">
        <v>16</v>
      </c>
      <c r="J1339">
        <v>0</v>
      </c>
      <c r="K1339">
        <v>0</v>
      </c>
      <c r="L1339">
        <v>0</v>
      </c>
      <c r="M1339">
        <v>0</v>
      </c>
      <c r="N1339">
        <v>2</v>
      </c>
      <c r="O1339">
        <v>2</v>
      </c>
    </row>
    <row r="1340" spans="1:15">
      <c r="A1340" s="4" t="s">
        <v>2701</v>
      </c>
      <c r="B1340" s="10" t="s">
        <v>2702</v>
      </c>
      <c r="C1340">
        <v>2004</v>
      </c>
      <c r="D1340" t="s">
        <v>169</v>
      </c>
      <c r="F1340" t="s">
        <v>75</v>
      </c>
      <c r="J1340">
        <v>1</v>
      </c>
      <c r="K1340">
        <v>1</v>
      </c>
      <c r="L1340">
        <v>0</v>
      </c>
      <c r="M1340">
        <v>0</v>
      </c>
      <c r="N1340">
        <v>1</v>
      </c>
      <c r="O1340">
        <v>2</v>
      </c>
    </row>
    <row r="1341" spans="1:15">
      <c r="A1341" s="4" t="s">
        <v>2703</v>
      </c>
      <c r="B1341" s="10" t="s">
        <v>2704</v>
      </c>
      <c r="C1341">
        <v>2004</v>
      </c>
      <c r="D1341" t="s">
        <v>202</v>
      </c>
      <c r="F1341" t="s">
        <v>57</v>
      </c>
      <c r="J1341">
        <v>1</v>
      </c>
      <c r="K1341">
        <v>0</v>
      </c>
      <c r="L1341">
        <v>0</v>
      </c>
      <c r="M1341">
        <v>1</v>
      </c>
      <c r="N1341">
        <v>2</v>
      </c>
      <c r="O1341">
        <v>3</v>
      </c>
    </row>
    <row r="1342" spans="1:15">
      <c r="A1342" s="4" t="s">
        <v>2705</v>
      </c>
      <c r="B1342" s="10" t="s">
        <v>2706</v>
      </c>
      <c r="C1342">
        <v>2004</v>
      </c>
      <c r="D1342" t="s">
        <v>21</v>
      </c>
      <c r="E1342" t="s">
        <v>155</v>
      </c>
      <c r="F1342" t="s">
        <v>111</v>
      </c>
      <c r="J1342">
        <v>0</v>
      </c>
      <c r="K1342">
        <v>0</v>
      </c>
      <c r="L1342">
        <v>0</v>
      </c>
      <c r="M1342">
        <v>0</v>
      </c>
      <c r="N1342">
        <v>2</v>
      </c>
      <c r="O1342">
        <v>2</v>
      </c>
    </row>
    <row r="1343" spans="1:15">
      <c r="A1343" s="4" t="s">
        <v>2707</v>
      </c>
      <c r="B1343" s="10" t="s">
        <v>2708</v>
      </c>
      <c r="C1343">
        <v>2004</v>
      </c>
      <c r="D1343" t="s">
        <v>2709</v>
      </c>
      <c r="F1343" t="s">
        <v>57</v>
      </c>
      <c r="J1343">
        <v>1</v>
      </c>
      <c r="K1343">
        <v>1</v>
      </c>
      <c r="L1343">
        <v>0</v>
      </c>
      <c r="M1343">
        <v>0</v>
      </c>
      <c r="N1343">
        <v>0</v>
      </c>
      <c r="O1343">
        <v>1</v>
      </c>
    </row>
    <row r="1344" spans="1:15">
      <c r="A1344" s="4" t="s">
        <v>2710</v>
      </c>
      <c r="B1344" s="10" t="s">
        <v>2711</v>
      </c>
      <c r="C1344">
        <v>2004</v>
      </c>
      <c r="D1344" t="s">
        <v>21</v>
      </c>
      <c r="E1344" t="s">
        <v>166</v>
      </c>
      <c r="F1344" t="s">
        <v>56</v>
      </c>
      <c r="J1344">
        <v>2</v>
      </c>
      <c r="K1344">
        <v>2</v>
      </c>
      <c r="L1344">
        <v>0</v>
      </c>
      <c r="M1344">
        <v>0</v>
      </c>
      <c r="N1344">
        <v>1</v>
      </c>
      <c r="O1344">
        <v>3</v>
      </c>
    </row>
    <row r="1345" spans="1:15">
      <c r="A1345" s="4" t="s">
        <v>2712</v>
      </c>
      <c r="B1345" s="10" t="s">
        <v>2713</v>
      </c>
      <c r="C1345">
        <v>2004</v>
      </c>
      <c r="D1345" t="s">
        <v>21</v>
      </c>
      <c r="E1345" t="s">
        <v>117</v>
      </c>
      <c r="F1345" t="s">
        <v>1345</v>
      </c>
      <c r="G1345" t="s">
        <v>179</v>
      </c>
      <c r="J1345">
        <v>0</v>
      </c>
      <c r="K1345">
        <v>0</v>
      </c>
      <c r="L1345">
        <v>0</v>
      </c>
      <c r="M1345">
        <v>0</v>
      </c>
      <c r="N1345">
        <v>4</v>
      </c>
      <c r="O1345">
        <v>4</v>
      </c>
    </row>
    <row r="1346" spans="1:15">
      <c r="A1346" s="4" t="s">
        <v>2714</v>
      </c>
      <c r="B1346" s="10" t="s">
        <v>2715</v>
      </c>
      <c r="C1346">
        <v>2004</v>
      </c>
      <c r="D1346" t="s">
        <v>229</v>
      </c>
      <c r="F1346" t="s">
        <v>57</v>
      </c>
      <c r="J1346">
        <v>1</v>
      </c>
      <c r="K1346">
        <v>1</v>
      </c>
      <c r="L1346">
        <v>0</v>
      </c>
      <c r="M1346">
        <v>0</v>
      </c>
      <c r="N1346">
        <v>1</v>
      </c>
      <c r="O1346">
        <v>2</v>
      </c>
    </row>
    <row r="1347" spans="1:15">
      <c r="A1347" s="4" t="s">
        <v>2716</v>
      </c>
      <c r="B1347" s="10" t="s">
        <v>2717</v>
      </c>
      <c r="C1347">
        <v>2004</v>
      </c>
      <c r="D1347" t="s">
        <v>21</v>
      </c>
      <c r="E1347" t="s">
        <v>155</v>
      </c>
      <c r="F1347" t="s">
        <v>56</v>
      </c>
      <c r="J1347">
        <v>2</v>
      </c>
      <c r="K1347">
        <v>2</v>
      </c>
      <c r="L1347">
        <v>0</v>
      </c>
      <c r="M1347">
        <v>0</v>
      </c>
      <c r="N1347">
        <v>0</v>
      </c>
      <c r="O1347">
        <v>2</v>
      </c>
    </row>
    <row r="1348" spans="1:15">
      <c r="A1348" s="4" t="s">
        <v>2718</v>
      </c>
      <c r="B1348" s="10" t="s">
        <v>2719</v>
      </c>
      <c r="C1348">
        <v>2004</v>
      </c>
      <c r="D1348" t="s">
        <v>21</v>
      </c>
      <c r="E1348" t="s">
        <v>2720</v>
      </c>
      <c r="F1348" t="s">
        <v>75</v>
      </c>
      <c r="J1348">
        <v>1</v>
      </c>
      <c r="K1348">
        <v>1</v>
      </c>
      <c r="L1348">
        <v>0</v>
      </c>
      <c r="M1348">
        <v>0</v>
      </c>
      <c r="N1348">
        <v>2</v>
      </c>
      <c r="O1348">
        <v>3</v>
      </c>
    </row>
    <row r="1349" spans="1:15">
      <c r="A1349" s="4" t="s">
        <v>2721</v>
      </c>
      <c r="B1349" s="10" t="s">
        <v>2722</v>
      </c>
      <c r="C1349">
        <v>2004</v>
      </c>
      <c r="D1349" t="s">
        <v>114</v>
      </c>
      <c r="F1349" t="s">
        <v>57</v>
      </c>
      <c r="G1349" t="s">
        <v>2415</v>
      </c>
      <c r="J1349">
        <v>3</v>
      </c>
      <c r="K1349">
        <v>3</v>
      </c>
      <c r="L1349">
        <v>0</v>
      </c>
      <c r="M1349">
        <v>0</v>
      </c>
      <c r="N1349">
        <v>0</v>
      </c>
      <c r="O1349">
        <v>3</v>
      </c>
    </row>
    <row r="1350" spans="1:15">
      <c r="A1350" s="4" t="s">
        <v>2723</v>
      </c>
      <c r="B1350" s="10" t="s">
        <v>2724</v>
      </c>
      <c r="C1350">
        <v>2004</v>
      </c>
      <c r="D1350" t="s">
        <v>21</v>
      </c>
      <c r="E1350" t="s">
        <v>195</v>
      </c>
      <c r="F1350" t="s">
        <v>1345</v>
      </c>
      <c r="G1350" t="s">
        <v>33</v>
      </c>
      <c r="J1350">
        <v>0</v>
      </c>
      <c r="K1350">
        <v>0</v>
      </c>
      <c r="L1350">
        <v>0</v>
      </c>
      <c r="M1350">
        <v>0</v>
      </c>
      <c r="N1350">
        <v>2</v>
      </c>
      <c r="O1350">
        <v>2</v>
      </c>
    </row>
    <row r="1351" spans="1:15">
      <c r="A1351" s="4" t="s">
        <v>2725</v>
      </c>
      <c r="B1351" s="10" t="s">
        <v>2726</v>
      </c>
      <c r="C1351">
        <v>2004</v>
      </c>
      <c r="D1351" t="s">
        <v>80</v>
      </c>
      <c r="F1351" t="s">
        <v>75</v>
      </c>
      <c r="J1351">
        <v>0</v>
      </c>
      <c r="K1351">
        <v>0</v>
      </c>
      <c r="L1351">
        <v>0</v>
      </c>
      <c r="M1351">
        <v>0</v>
      </c>
      <c r="N1351">
        <v>2</v>
      </c>
      <c r="O1351">
        <v>2</v>
      </c>
    </row>
    <row r="1352" spans="1:15">
      <c r="A1352" s="4" t="s">
        <v>2727</v>
      </c>
      <c r="B1352" s="11" t="s">
        <v>2728</v>
      </c>
      <c r="C1352">
        <v>2004</v>
      </c>
      <c r="D1352" t="s">
        <v>64</v>
      </c>
      <c r="F1352" t="s">
        <v>57</v>
      </c>
      <c r="G1352" t="s">
        <v>33</v>
      </c>
      <c r="J1352">
        <v>1</v>
      </c>
      <c r="K1352">
        <v>1</v>
      </c>
      <c r="L1352">
        <v>0</v>
      </c>
      <c r="M1352">
        <v>0</v>
      </c>
      <c r="N1352">
        <v>0</v>
      </c>
      <c r="O1352">
        <v>1</v>
      </c>
    </row>
    <row r="1353" spans="1:15">
      <c r="A1353" s="4" t="s">
        <v>2729</v>
      </c>
      <c r="B1353" s="10" t="s">
        <v>2730</v>
      </c>
      <c r="C1353">
        <v>2004</v>
      </c>
      <c r="D1353" t="s">
        <v>21</v>
      </c>
      <c r="E1353" t="s">
        <v>166</v>
      </c>
      <c r="F1353" t="s">
        <v>1345</v>
      </c>
      <c r="J1353">
        <v>0</v>
      </c>
      <c r="K1353">
        <v>0</v>
      </c>
      <c r="L1353">
        <v>0</v>
      </c>
      <c r="M1353">
        <v>0</v>
      </c>
      <c r="N1353">
        <v>2</v>
      </c>
      <c r="O1353">
        <v>2</v>
      </c>
    </row>
    <row r="1354" spans="1:15">
      <c r="A1354" s="4" t="s">
        <v>2731</v>
      </c>
      <c r="B1354" s="10" t="s">
        <v>2732</v>
      </c>
      <c r="C1354">
        <v>2004</v>
      </c>
      <c r="D1354" t="s">
        <v>51</v>
      </c>
      <c r="F1354" t="s">
        <v>1345</v>
      </c>
      <c r="J1354">
        <v>0</v>
      </c>
      <c r="K1354">
        <v>0</v>
      </c>
      <c r="L1354">
        <v>0</v>
      </c>
      <c r="M1354">
        <v>0</v>
      </c>
      <c r="N1354">
        <v>2</v>
      </c>
      <c r="O1354">
        <v>2</v>
      </c>
    </row>
    <row r="1355" spans="1:15">
      <c r="A1355" s="4" t="s">
        <v>2733</v>
      </c>
      <c r="B1355" s="10" t="s">
        <v>2734</v>
      </c>
      <c r="C1355">
        <v>2004</v>
      </c>
      <c r="D1355" t="s">
        <v>21</v>
      </c>
      <c r="E1355" t="s">
        <v>648</v>
      </c>
      <c r="F1355" t="s">
        <v>52</v>
      </c>
      <c r="J1355">
        <v>1</v>
      </c>
      <c r="K1355">
        <v>1</v>
      </c>
      <c r="L1355">
        <v>0</v>
      </c>
      <c r="M1355">
        <v>0</v>
      </c>
      <c r="N1355">
        <v>5</v>
      </c>
      <c r="O1355">
        <v>6</v>
      </c>
    </row>
    <row r="1356" spans="1:15">
      <c r="A1356" s="4" t="s">
        <v>2735</v>
      </c>
      <c r="B1356" s="10" t="s">
        <v>2736</v>
      </c>
      <c r="C1356">
        <v>2004</v>
      </c>
      <c r="D1356" t="s">
        <v>21</v>
      </c>
      <c r="E1356" t="s">
        <v>195</v>
      </c>
      <c r="F1356" t="s">
        <v>1345</v>
      </c>
      <c r="J1356">
        <v>0</v>
      </c>
      <c r="K1356">
        <v>0</v>
      </c>
      <c r="L1356">
        <v>0</v>
      </c>
      <c r="M1356">
        <v>0</v>
      </c>
      <c r="N1356">
        <v>1</v>
      </c>
      <c r="O1356">
        <v>1</v>
      </c>
    </row>
    <row r="1357" spans="1:15">
      <c r="A1357" s="4" t="s">
        <v>2737</v>
      </c>
      <c r="B1357" s="10" t="s">
        <v>2738</v>
      </c>
      <c r="C1357">
        <v>2004</v>
      </c>
      <c r="D1357" t="s">
        <v>21</v>
      </c>
      <c r="E1357" t="s">
        <v>1263</v>
      </c>
      <c r="F1357" t="s">
        <v>33</v>
      </c>
      <c r="J1357">
        <v>0</v>
      </c>
      <c r="K1357">
        <v>0</v>
      </c>
      <c r="L1357">
        <v>0</v>
      </c>
      <c r="M1357">
        <v>0</v>
      </c>
      <c r="N1357">
        <v>2</v>
      </c>
      <c r="O1357">
        <v>2</v>
      </c>
    </row>
    <row r="1358" spans="1:15">
      <c r="A1358" s="4" t="s">
        <v>2739</v>
      </c>
      <c r="B1358" s="10" t="s">
        <v>2740</v>
      </c>
      <c r="C1358">
        <v>2004</v>
      </c>
      <c r="D1358" t="s">
        <v>21</v>
      </c>
      <c r="E1358" t="s">
        <v>547</v>
      </c>
      <c r="F1358" t="s">
        <v>47</v>
      </c>
      <c r="G1358" t="s">
        <v>33</v>
      </c>
      <c r="J1358">
        <v>0</v>
      </c>
      <c r="K1358">
        <v>0</v>
      </c>
      <c r="L1358">
        <v>0</v>
      </c>
      <c r="M1358">
        <v>0</v>
      </c>
      <c r="N1358">
        <v>3</v>
      </c>
      <c r="O1358">
        <v>3</v>
      </c>
    </row>
    <row r="1359" spans="1:15">
      <c r="A1359" s="4" t="s">
        <v>2741</v>
      </c>
      <c r="B1359" s="10" t="s">
        <v>2742</v>
      </c>
      <c r="C1359">
        <v>2004</v>
      </c>
      <c r="D1359" t="s">
        <v>21</v>
      </c>
      <c r="E1359" t="s">
        <v>99</v>
      </c>
      <c r="F1359" t="s">
        <v>134</v>
      </c>
      <c r="J1359">
        <v>2</v>
      </c>
      <c r="K1359">
        <v>2</v>
      </c>
      <c r="L1359">
        <v>0</v>
      </c>
      <c r="M1359">
        <v>0</v>
      </c>
      <c r="N1359">
        <v>2</v>
      </c>
      <c r="O1359">
        <v>4</v>
      </c>
    </row>
    <row r="1360" spans="1:15">
      <c r="A1360" s="4" t="s">
        <v>2743</v>
      </c>
      <c r="B1360" s="10" t="s">
        <v>2744</v>
      </c>
      <c r="C1360">
        <v>2004</v>
      </c>
      <c r="D1360" t="s">
        <v>438</v>
      </c>
      <c r="F1360" t="s">
        <v>134</v>
      </c>
      <c r="G1360" t="s">
        <v>152</v>
      </c>
      <c r="J1360">
        <v>1</v>
      </c>
      <c r="K1360">
        <v>1</v>
      </c>
      <c r="L1360">
        <v>0</v>
      </c>
      <c r="M1360">
        <v>0</v>
      </c>
      <c r="N1360">
        <v>0</v>
      </c>
      <c r="O1360">
        <v>1</v>
      </c>
    </row>
    <row r="1361" spans="1:15">
      <c r="A1361" s="4" t="s">
        <v>2745</v>
      </c>
      <c r="B1361" s="10" t="s">
        <v>2746</v>
      </c>
      <c r="C1361">
        <v>2004</v>
      </c>
      <c r="D1361" t="s">
        <v>21</v>
      </c>
      <c r="E1361" t="s">
        <v>166</v>
      </c>
      <c r="F1361" t="s">
        <v>111</v>
      </c>
      <c r="G1361" t="s">
        <v>65</v>
      </c>
      <c r="J1361">
        <v>0</v>
      </c>
      <c r="K1361">
        <v>0</v>
      </c>
      <c r="L1361">
        <v>0</v>
      </c>
      <c r="M1361">
        <v>0</v>
      </c>
      <c r="N1361">
        <v>4</v>
      </c>
      <c r="O1361">
        <v>4</v>
      </c>
    </row>
    <row r="1362" spans="1:15">
      <c r="A1362" s="4" t="s">
        <v>2747</v>
      </c>
      <c r="B1362" s="10" t="s">
        <v>2748</v>
      </c>
      <c r="C1362">
        <v>2004</v>
      </c>
      <c r="D1362" t="s">
        <v>21</v>
      </c>
      <c r="E1362" t="s">
        <v>117</v>
      </c>
      <c r="F1362" t="s">
        <v>134</v>
      </c>
      <c r="J1362">
        <v>1</v>
      </c>
      <c r="K1362">
        <v>0</v>
      </c>
      <c r="L1362">
        <v>1</v>
      </c>
      <c r="M1362">
        <v>0</v>
      </c>
      <c r="N1362">
        <v>0</v>
      </c>
      <c r="O1362">
        <v>1</v>
      </c>
    </row>
    <row r="1363" spans="1:15">
      <c r="A1363" s="4" t="s">
        <v>2749</v>
      </c>
      <c r="B1363" s="10" t="s">
        <v>2750</v>
      </c>
      <c r="C1363">
        <v>2004</v>
      </c>
      <c r="D1363" t="s">
        <v>21</v>
      </c>
      <c r="E1363" t="s">
        <v>1407</v>
      </c>
      <c r="F1363" t="s">
        <v>1345</v>
      </c>
      <c r="J1363">
        <v>0</v>
      </c>
      <c r="K1363">
        <v>0</v>
      </c>
      <c r="L1363">
        <v>0</v>
      </c>
      <c r="M1363">
        <v>0</v>
      </c>
      <c r="N1363">
        <v>2</v>
      </c>
      <c r="O1363">
        <v>2</v>
      </c>
    </row>
    <row r="1364" spans="1:15">
      <c r="A1364" s="4" t="s">
        <v>2751</v>
      </c>
      <c r="B1364" s="10" t="s">
        <v>2752</v>
      </c>
      <c r="C1364">
        <v>2004</v>
      </c>
      <c r="D1364" t="s">
        <v>2753</v>
      </c>
      <c r="E1364" t="s">
        <v>195</v>
      </c>
      <c r="F1364" t="s">
        <v>134</v>
      </c>
      <c r="G1364" t="s">
        <v>152</v>
      </c>
      <c r="J1364">
        <v>0</v>
      </c>
      <c r="K1364">
        <v>0</v>
      </c>
      <c r="L1364">
        <v>0</v>
      </c>
      <c r="M1364">
        <v>0</v>
      </c>
      <c r="N1364">
        <v>3</v>
      </c>
      <c r="O1364">
        <v>3</v>
      </c>
    </row>
    <row r="1365" spans="1:15">
      <c r="A1365" s="4" t="s">
        <v>2754</v>
      </c>
      <c r="B1365" s="10" t="s">
        <v>2755</v>
      </c>
      <c r="C1365">
        <v>2004</v>
      </c>
      <c r="D1365" t="s">
        <v>21</v>
      </c>
      <c r="E1365" t="s">
        <v>2756</v>
      </c>
      <c r="F1365" t="s">
        <v>1345</v>
      </c>
      <c r="G1365" t="s">
        <v>179</v>
      </c>
      <c r="J1365">
        <v>0</v>
      </c>
      <c r="K1365">
        <v>0</v>
      </c>
      <c r="L1365">
        <v>0</v>
      </c>
      <c r="M1365">
        <v>0</v>
      </c>
      <c r="N1365">
        <v>1</v>
      </c>
      <c r="O1365">
        <v>1</v>
      </c>
    </row>
    <row r="1366" spans="1:15">
      <c r="A1366" s="4" t="s">
        <v>2757</v>
      </c>
      <c r="B1366" s="10" t="s">
        <v>2758</v>
      </c>
      <c r="C1366">
        <v>2004</v>
      </c>
      <c r="D1366" t="s">
        <v>21</v>
      </c>
      <c r="E1366" t="s">
        <v>155</v>
      </c>
      <c r="F1366" t="s">
        <v>52</v>
      </c>
      <c r="G1366" t="s">
        <v>134</v>
      </c>
      <c r="J1366">
        <v>0</v>
      </c>
      <c r="K1366">
        <v>0</v>
      </c>
      <c r="L1366">
        <v>0</v>
      </c>
      <c r="M1366">
        <v>0</v>
      </c>
      <c r="N1366">
        <v>1</v>
      </c>
      <c r="O1366">
        <v>1</v>
      </c>
    </row>
    <row r="1367" spans="1:15">
      <c r="A1367" s="4" t="s">
        <v>2759</v>
      </c>
      <c r="B1367" s="10" t="s">
        <v>2760</v>
      </c>
      <c r="C1367">
        <v>2004</v>
      </c>
      <c r="D1367" t="s">
        <v>21</v>
      </c>
      <c r="E1367" t="s">
        <v>526</v>
      </c>
      <c r="F1367" t="s">
        <v>75</v>
      </c>
      <c r="J1367">
        <v>0</v>
      </c>
      <c r="K1367">
        <v>0</v>
      </c>
      <c r="L1367">
        <v>0</v>
      </c>
      <c r="M1367">
        <v>0</v>
      </c>
      <c r="N1367">
        <v>2</v>
      </c>
      <c r="O1367">
        <v>2</v>
      </c>
    </row>
    <row r="1368" spans="1:15">
      <c r="A1368" s="4" t="s">
        <v>2761</v>
      </c>
      <c r="B1368" s="10" t="s">
        <v>2762</v>
      </c>
      <c r="C1368">
        <v>2004</v>
      </c>
      <c r="D1368" t="s">
        <v>140</v>
      </c>
      <c r="F1368" t="s">
        <v>1345</v>
      </c>
      <c r="J1368">
        <v>0</v>
      </c>
      <c r="K1368">
        <v>0</v>
      </c>
      <c r="L1368">
        <v>0</v>
      </c>
      <c r="M1368">
        <v>0</v>
      </c>
      <c r="N1368">
        <v>1</v>
      </c>
      <c r="O1368">
        <v>1</v>
      </c>
    </row>
    <row r="1369" spans="1:15">
      <c r="A1369" s="4" t="s">
        <v>3527</v>
      </c>
      <c r="B1369" s="5" t="s">
        <v>3528</v>
      </c>
      <c r="C1369">
        <v>2003</v>
      </c>
      <c r="D1369" t="s">
        <v>21</v>
      </c>
      <c r="E1369" t="s">
        <v>155</v>
      </c>
      <c r="F1369" t="s">
        <v>152</v>
      </c>
      <c r="G1369" t="s">
        <v>89</v>
      </c>
      <c r="J1369">
        <v>0</v>
      </c>
      <c r="K1369">
        <v>0</v>
      </c>
      <c r="L1369">
        <v>0</v>
      </c>
      <c r="M1369">
        <v>0</v>
      </c>
      <c r="N1369">
        <v>3</v>
      </c>
      <c r="O1369">
        <v>3</v>
      </c>
    </row>
    <row r="1370" spans="1:15">
      <c r="A1370" s="4" t="s">
        <v>3529</v>
      </c>
      <c r="B1370" s="5" t="s">
        <v>3530</v>
      </c>
      <c r="C1370">
        <v>2003</v>
      </c>
      <c r="D1370" t="s">
        <v>21</v>
      </c>
      <c r="E1370" t="s">
        <v>195</v>
      </c>
      <c r="F1370" t="s">
        <v>81</v>
      </c>
      <c r="J1370">
        <v>0</v>
      </c>
      <c r="K1370">
        <v>0</v>
      </c>
      <c r="L1370">
        <v>0</v>
      </c>
      <c r="M1370">
        <v>0</v>
      </c>
      <c r="N1370">
        <v>1</v>
      </c>
      <c r="O1370">
        <v>1</v>
      </c>
    </row>
    <row r="1371" spans="1:15">
      <c r="A1371" s="4" t="s">
        <v>3531</v>
      </c>
      <c r="B1371" s="5" t="s">
        <v>3532</v>
      </c>
      <c r="C1371">
        <v>2003</v>
      </c>
      <c r="D1371" t="s">
        <v>21</v>
      </c>
      <c r="E1371" t="s">
        <v>2616</v>
      </c>
      <c r="F1371" t="s">
        <v>23</v>
      </c>
      <c r="J1371">
        <v>0</v>
      </c>
      <c r="K1371">
        <v>0</v>
      </c>
      <c r="L1371">
        <v>0</v>
      </c>
      <c r="M1371">
        <v>0</v>
      </c>
      <c r="N1371">
        <v>2</v>
      </c>
      <c r="O1371">
        <v>2</v>
      </c>
    </row>
    <row r="1372" spans="1:15">
      <c r="A1372" s="4" t="s">
        <v>3533</v>
      </c>
      <c r="B1372" s="5" t="s">
        <v>3534</v>
      </c>
      <c r="C1372">
        <v>2003</v>
      </c>
      <c r="D1372" t="s">
        <v>21</v>
      </c>
      <c r="E1372" t="s">
        <v>569</v>
      </c>
      <c r="F1372" t="s">
        <v>81</v>
      </c>
      <c r="J1372">
        <v>0</v>
      </c>
      <c r="K1372">
        <v>0</v>
      </c>
      <c r="L1372">
        <v>0</v>
      </c>
      <c r="M1372">
        <v>0</v>
      </c>
      <c r="N1372">
        <v>2</v>
      </c>
      <c r="O1372">
        <v>2</v>
      </c>
    </row>
    <row r="1373" spans="1:15">
      <c r="A1373" s="4" t="s">
        <v>3535</v>
      </c>
      <c r="B1373" s="5" t="s">
        <v>3536</v>
      </c>
      <c r="C1373">
        <v>2003</v>
      </c>
      <c r="D1373" t="s">
        <v>21</v>
      </c>
      <c r="E1373" t="s">
        <v>155</v>
      </c>
      <c r="F1373" t="s">
        <v>23</v>
      </c>
      <c r="J1373">
        <v>1</v>
      </c>
      <c r="K1373">
        <v>0</v>
      </c>
      <c r="L1373">
        <v>1</v>
      </c>
      <c r="M1373">
        <v>0</v>
      </c>
      <c r="N1373">
        <v>1</v>
      </c>
      <c r="O1373">
        <v>2</v>
      </c>
    </row>
    <row r="1374" spans="1:15">
      <c r="A1374" s="4" t="s">
        <v>3537</v>
      </c>
      <c r="B1374" s="5" t="s">
        <v>3538</v>
      </c>
      <c r="C1374">
        <v>2003</v>
      </c>
      <c r="D1374" t="s">
        <v>21</v>
      </c>
      <c r="E1374" t="s">
        <v>166</v>
      </c>
      <c r="F1374" t="s">
        <v>111</v>
      </c>
      <c r="G1374" t="s">
        <v>81</v>
      </c>
      <c r="J1374">
        <v>0</v>
      </c>
      <c r="K1374">
        <v>0</v>
      </c>
      <c r="L1374">
        <v>0</v>
      </c>
      <c r="M1374">
        <v>0</v>
      </c>
      <c r="N1374">
        <v>2</v>
      </c>
      <c r="O1374">
        <v>2</v>
      </c>
    </row>
    <row r="1375" spans="1:15">
      <c r="A1375" s="4" t="s">
        <v>3539</v>
      </c>
      <c r="B1375" s="5" t="s">
        <v>3540</v>
      </c>
      <c r="C1375">
        <v>2003</v>
      </c>
      <c r="D1375" t="s">
        <v>169</v>
      </c>
      <c r="F1375" t="s">
        <v>267</v>
      </c>
      <c r="G1375" t="s">
        <v>111</v>
      </c>
      <c r="J1375">
        <v>0</v>
      </c>
      <c r="K1375">
        <v>0</v>
      </c>
      <c r="L1375">
        <v>0</v>
      </c>
      <c r="M1375">
        <v>0</v>
      </c>
      <c r="N1375">
        <v>2</v>
      </c>
      <c r="O1375">
        <v>2</v>
      </c>
    </row>
    <row r="1376" spans="1:15">
      <c r="A1376" s="4" t="s">
        <v>3541</v>
      </c>
      <c r="B1376" s="5" t="s">
        <v>3542</v>
      </c>
      <c r="C1376">
        <v>2003</v>
      </c>
      <c r="D1376" t="s">
        <v>1036</v>
      </c>
      <c r="F1376" t="s">
        <v>111</v>
      </c>
      <c r="G1376" t="s">
        <v>47</v>
      </c>
      <c r="J1376">
        <v>0</v>
      </c>
      <c r="K1376">
        <v>0</v>
      </c>
      <c r="L1376">
        <v>0</v>
      </c>
      <c r="M1376">
        <v>0</v>
      </c>
      <c r="N1376">
        <v>1</v>
      </c>
      <c r="O1376">
        <v>1</v>
      </c>
    </row>
    <row r="1377" spans="1:15">
      <c r="A1377" s="4" t="s">
        <v>3543</v>
      </c>
      <c r="B1377" s="5" t="s">
        <v>3544</v>
      </c>
      <c r="C1377">
        <v>2003</v>
      </c>
      <c r="D1377" t="s">
        <v>1297</v>
      </c>
      <c r="F1377" t="s">
        <v>23</v>
      </c>
      <c r="J1377">
        <v>0</v>
      </c>
      <c r="K1377">
        <v>0</v>
      </c>
      <c r="L1377">
        <v>0</v>
      </c>
      <c r="M1377">
        <v>0</v>
      </c>
      <c r="N1377">
        <v>1</v>
      </c>
      <c r="O1377">
        <v>1</v>
      </c>
    </row>
    <row r="1378" spans="1:15">
      <c r="A1378" s="4" t="s">
        <v>3545</v>
      </c>
      <c r="B1378" s="5" t="s">
        <v>3546</v>
      </c>
      <c r="C1378">
        <v>2003</v>
      </c>
      <c r="D1378" t="s">
        <v>114</v>
      </c>
      <c r="F1378" t="s">
        <v>75</v>
      </c>
      <c r="J1378">
        <v>1</v>
      </c>
      <c r="K1378">
        <v>1</v>
      </c>
      <c r="L1378">
        <v>0</v>
      </c>
      <c r="M1378">
        <v>0</v>
      </c>
      <c r="N1378">
        <v>2</v>
      </c>
      <c r="O1378">
        <v>3</v>
      </c>
    </row>
    <row r="1379" spans="1:15">
      <c r="A1379" s="4" t="s">
        <v>3547</v>
      </c>
      <c r="B1379" s="5" t="s">
        <v>2988</v>
      </c>
      <c r="C1379">
        <v>2003</v>
      </c>
      <c r="D1379" t="s">
        <v>21</v>
      </c>
      <c r="E1379" t="s">
        <v>42</v>
      </c>
      <c r="F1379" t="s">
        <v>152</v>
      </c>
      <c r="G1379" t="s">
        <v>23</v>
      </c>
      <c r="J1379">
        <v>1</v>
      </c>
      <c r="K1379">
        <v>1</v>
      </c>
      <c r="L1379">
        <v>0</v>
      </c>
      <c r="M1379">
        <v>0</v>
      </c>
      <c r="N1379">
        <v>1</v>
      </c>
      <c r="O1379">
        <v>2</v>
      </c>
    </row>
    <row r="1380" spans="1:15">
      <c r="A1380" s="4" t="s">
        <v>3548</v>
      </c>
      <c r="B1380" s="5" t="s">
        <v>3549</v>
      </c>
      <c r="C1380">
        <v>2003</v>
      </c>
      <c r="D1380" t="s">
        <v>21</v>
      </c>
      <c r="E1380" t="s">
        <v>166</v>
      </c>
      <c r="F1380" t="s">
        <v>267</v>
      </c>
      <c r="J1380">
        <v>1</v>
      </c>
      <c r="K1380">
        <v>0</v>
      </c>
      <c r="L1380">
        <v>0</v>
      </c>
      <c r="M1380">
        <v>0</v>
      </c>
      <c r="N1380">
        <v>3</v>
      </c>
      <c r="O1380">
        <v>4</v>
      </c>
    </row>
    <row r="1381" spans="1:15">
      <c r="A1381" s="4" t="s">
        <v>3550</v>
      </c>
      <c r="B1381" s="5" t="s">
        <v>3551</v>
      </c>
      <c r="C1381">
        <v>2003</v>
      </c>
      <c r="D1381" t="s">
        <v>80</v>
      </c>
      <c r="F1381" t="s">
        <v>81</v>
      </c>
      <c r="G1381" t="s">
        <v>65</v>
      </c>
      <c r="J1381">
        <v>0</v>
      </c>
      <c r="K1381">
        <v>0</v>
      </c>
      <c r="L1381">
        <v>0</v>
      </c>
      <c r="M1381">
        <v>0</v>
      </c>
      <c r="N1381">
        <v>1</v>
      </c>
      <c r="O1381">
        <v>1</v>
      </c>
    </row>
    <row r="1382" spans="1:15">
      <c r="A1382" s="4" t="s">
        <v>3552</v>
      </c>
      <c r="B1382" s="5" t="s">
        <v>3553</v>
      </c>
      <c r="C1382">
        <v>2003</v>
      </c>
      <c r="D1382" t="s">
        <v>21</v>
      </c>
      <c r="E1382" t="s">
        <v>3554</v>
      </c>
      <c r="F1382" t="s">
        <v>144</v>
      </c>
      <c r="J1382">
        <v>1</v>
      </c>
      <c r="K1382">
        <v>1</v>
      </c>
      <c r="L1382">
        <v>0</v>
      </c>
      <c r="M1382">
        <v>0</v>
      </c>
      <c r="N1382">
        <v>0</v>
      </c>
      <c r="O1382">
        <v>1</v>
      </c>
    </row>
    <row r="1383" spans="1:15">
      <c r="A1383" s="4" t="s">
        <v>3555</v>
      </c>
      <c r="B1383" s="5" t="s">
        <v>3556</v>
      </c>
      <c r="C1383">
        <v>2003</v>
      </c>
      <c r="D1383" t="s">
        <v>21</v>
      </c>
      <c r="E1383" t="s">
        <v>117</v>
      </c>
      <c r="F1383" t="s">
        <v>75</v>
      </c>
      <c r="J1383">
        <v>0</v>
      </c>
      <c r="K1383">
        <v>0</v>
      </c>
      <c r="L1383">
        <v>0</v>
      </c>
      <c r="M1383">
        <v>0</v>
      </c>
      <c r="N1383">
        <v>1</v>
      </c>
      <c r="O1383">
        <v>1</v>
      </c>
    </row>
    <row r="1384" spans="1:15">
      <c r="A1384" s="4" t="s">
        <v>3557</v>
      </c>
      <c r="B1384" s="5" t="s">
        <v>3558</v>
      </c>
      <c r="C1384">
        <v>2003</v>
      </c>
      <c r="D1384" t="s">
        <v>21</v>
      </c>
      <c r="E1384" t="s">
        <v>155</v>
      </c>
      <c r="F1384" t="s">
        <v>111</v>
      </c>
      <c r="G1384" t="s">
        <v>134</v>
      </c>
      <c r="J1384">
        <v>1</v>
      </c>
      <c r="K1384">
        <v>1</v>
      </c>
      <c r="L1384">
        <v>0</v>
      </c>
      <c r="M1384">
        <v>0</v>
      </c>
      <c r="N1384">
        <v>1</v>
      </c>
      <c r="O1384">
        <v>2</v>
      </c>
    </row>
    <row r="1385" spans="1:15">
      <c r="A1385" s="4" t="s">
        <v>3559</v>
      </c>
      <c r="B1385" s="5" t="s">
        <v>3560</v>
      </c>
      <c r="C1385">
        <v>2003</v>
      </c>
      <c r="D1385" t="s">
        <v>140</v>
      </c>
      <c r="F1385" t="s">
        <v>152</v>
      </c>
      <c r="G1385" t="s">
        <v>1773</v>
      </c>
      <c r="J1385">
        <v>1</v>
      </c>
      <c r="K1385">
        <v>1</v>
      </c>
      <c r="L1385">
        <v>0</v>
      </c>
      <c r="M1385">
        <v>0</v>
      </c>
      <c r="N1385">
        <v>1</v>
      </c>
      <c r="O1385">
        <v>2</v>
      </c>
    </row>
    <row r="1386" spans="1:15">
      <c r="A1386" s="4" t="s">
        <v>3561</v>
      </c>
      <c r="B1386" s="5" t="s">
        <v>3562</v>
      </c>
      <c r="C1386">
        <v>2003</v>
      </c>
      <c r="D1386" t="s">
        <v>229</v>
      </c>
      <c r="F1386" t="s">
        <v>56</v>
      </c>
      <c r="G1386" t="s">
        <v>134</v>
      </c>
      <c r="J1386">
        <v>0</v>
      </c>
      <c r="K1386">
        <v>0</v>
      </c>
      <c r="L1386">
        <v>0</v>
      </c>
      <c r="M1386">
        <v>0</v>
      </c>
      <c r="N1386">
        <v>3</v>
      </c>
      <c r="O1386">
        <v>3</v>
      </c>
    </row>
    <row r="1387" spans="1:15">
      <c r="A1387" s="4" t="s">
        <v>3563</v>
      </c>
      <c r="B1387" s="5" t="s">
        <v>3564</v>
      </c>
      <c r="C1387">
        <v>2003</v>
      </c>
      <c r="D1387" t="s">
        <v>21</v>
      </c>
      <c r="E1387" t="s">
        <v>22</v>
      </c>
      <c r="F1387" t="s">
        <v>23</v>
      </c>
      <c r="J1387">
        <v>0</v>
      </c>
      <c r="K1387">
        <v>0</v>
      </c>
      <c r="L1387">
        <v>0</v>
      </c>
      <c r="M1387">
        <v>0</v>
      </c>
      <c r="N1387">
        <v>2</v>
      </c>
      <c r="O1387">
        <v>2</v>
      </c>
    </row>
    <row r="1388" spans="1:15">
      <c r="A1388" s="4" t="s">
        <v>3565</v>
      </c>
      <c r="B1388" s="5" t="s">
        <v>3566</v>
      </c>
      <c r="C1388">
        <v>2003</v>
      </c>
      <c r="D1388" t="s">
        <v>140</v>
      </c>
      <c r="F1388" t="s">
        <v>65</v>
      </c>
      <c r="G1388" t="s">
        <v>81</v>
      </c>
      <c r="J1388">
        <v>0</v>
      </c>
      <c r="K1388">
        <v>0</v>
      </c>
      <c r="L1388">
        <v>0</v>
      </c>
      <c r="M1388">
        <v>0</v>
      </c>
      <c r="N1388">
        <v>2</v>
      </c>
      <c r="O1388">
        <v>2</v>
      </c>
    </row>
    <row r="1389" spans="1:15">
      <c r="A1389" s="4" t="s">
        <v>3567</v>
      </c>
      <c r="B1389" s="5" t="s">
        <v>3568</v>
      </c>
      <c r="C1389">
        <v>2003</v>
      </c>
      <c r="D1389" t="s">
        <v>21</v>
      </c>
      <c r="E1389" t="s">
        <v>3569</v>
      </c>
      <c r="F1389" t="s">
        <v>23</v>
      </c>
      <c r="J1389">
        <v>0</v>
      </c>
      <c r="K1389">
        <v>0</v>
      </c>
      <c r="L1389">
        <v>0</v>
      </c>
      <c r="M1389">
        <v>0</v>
      </c>
      <c r="N1389">
        <v>2</v>
      </c>
      <c r="O1389">
        <v>2</v>
      </c>
    </row>
    <row r="1390" spans="1:15">
      <c r="A1390" s="4" t="s">
        <v>3570</v>
      </c>
      <c r="B1390" s="5" t="s">
        <v>3571</v>
      </c>
      <c r="C1390">
        <v>2003</v>
      </c>
      <c r="D1390" t="s">
        <v>21</v>
      </c>
      <c r="E1390" t="s">
        <v>99</v>
      </c>
      <c r="F1390" t="s">
        <v>1773</v>
      </c>
      <c r="J1390">
        <v>0</v>
      </c>
      <c r="K1390">
        <v>0</v>
      </c>
      <c r="L1390">
        <v>0</v>
      </c>
      <c r="M1390">
        <v>0</v>
      </c>
      <c r="N1390">
        <v>1</v>
      </c>
      <c r="O1390">
        <v>1</v>
      </c>
    </row>
    <row r="1391" spans="1:15">
      <c r="A1391" s="4" t="s">
        <v>3572</v>
      </c>
      <c r="B1391" s="5" t="s">
        <v>3573</v>
      </c>
      <c r="C1391">
        <v>2003</v>
      </c>
      <c r="D1391" t="s">
        <v>21</v>
      </c>
      <c r="E1391" t="s">
        <v>22</v>
      </c>
      <c r="F1391" t="s">
        <v>111</v>
      </c>
      <c r="J1391">
        <v>0</v>
      </c>
      <c r="K1391">
        <v>0</v>
      </c>
      <c r="L1391">
        <v>0</v>
      </c>
      <c r="M1391">
        <v>0</v>
      </c>
      <c r="N1391">
        <v>3</v>
      </c>
      <c r="O1391">
        <v>3</v>
      </c>
    </row>
    <row r="1392" spans="1:15">
      <c r="A1392" s="4" t="s">
        <v>3574</v>
      </c>
      <c r="B1392" s="5" t="s">
        <v>3575</v>
      </c>
      <c r="C1392">
        <v>2003</v>
      </c>
      <c r="D1392" t="s">
        <v>21</v>
      </c>
      <c r="E1392" t="s">
        <v>526</v>
      </c>
      <c r="F1392" t="s">
        <v>152</v>
      </c>
      <c r="G1392" t="s">
        <v>75</v>
      </c>
      <c r="J1392">
        <v>0</v>
      </c>
      <c r="K1392">
        <v>0</v>
      </c>
      <c r="L1392">
        <v>0</v>
      </c>
      <c r="M1392">
        <v>0</v>
      </c>
      <c r="N1392">
        <v>3</v>
      </c>
      <c r="O1392">
        <v>3</v>
      </c>
    </row>
    <row r="1393" spans="1:15">
      <c r="A1393" s="4" t="s">
        <v>3576</v>
      </c>
      <c r="B1393" s="5" t="s">
        <v>3577</v>
      </c>
      <c r="C1393">
        <v>2003</v>
      </c>
      <c r="D1393" t="s">
        <v>21</v>
      </c>
      <c r="E1393" t="s">
        <v>399</v>
      </c>
      <c r="F1393" t="s">
        <v>33</v>
      </c>
      <c r="J1393">
        <v>0</v>
      </c>
      <c r="K1393">
        <v>0</v>
      </c>
      <c r="L1393">
        <v>0</v>
      </c>
      <c r="M1393">
        <v>0</v>
      </c>
      <c r="N1393">
        <v>1</v>
      </c>
      <c r="O1393">
        <v>1</v>
      </c>
    </row>
    <row r="1394" spans="1:15">
      <c r="A1394" s="4" t="s">
        <v>3578</v>
      </c>
      <c r="B1394" s="5" t="s">
        <v>998</v>
      </c>
      <c r="C1394">
        <v>2003</v>
      </c>
      <c r="D1394" t="s">
        <v>21</v>
      </c>
      <c r="E1394" t="s">
        <v>46</v>
      </c>
      <c r="F1394" t="s">
        <v>81</v>
      </c>
      <c r="J1394">
        <v>0</v>
      </c>
      <c r="K1394">
        <v>0</v>
      </c>
      <c r="L1394">
        <v>0</v>
      </c>
      <c r="M1394">
        <v>0</v>
      </c>
      <c r="N1394">
        <v>3</v>
      </c>
      <c r="O1394">
        <v>3</v>
      </c>
    </row>
    <row r="1395" spans="1:15">
      <c r="A1395" s="4" t="s">
        <v>3579</v>
      </c>
      <c r="B1395" s="5" t="s">
        <v>2762</v>
      </c>
      <c r="C1395">
        <v>2003</v>
      </c>
      <c r="D1395" t="s">
        <v>293</v>
      </c>
      <c r="F1395" t="s">
        <v>57</v>
      </c>
      <c r="J1395">
        <v>1</v>
      </c>
      <c r="K1395">
        <v>1</v>
      </c>
      <c r="L1395">
        <v>0</v>
      </c>
      <c r="M1395">
        <v>0</v>
      </c>
      <c r="N1395">
        <v>1</v>
      </c>
      <c r="O1395">
        <v>2</v>
      </c>
    </row>
    <row r="1396" spans="1:15">
      <c r="A1396" s="4" t="s">
        <v>3580</v>
      </c>
      <c r="B1396" s="5" t="s">
        <v>3581</v>
      </c>
      <c r="C1396">
        <v>2003</v>
      </c>
      <c r="D1396" t="s">
        <v>80</v>
      </c>
      <c r="F1396" t="s">
        <v>23</v>
      </c>
      <c r="J1396">
        <v>0</v>
      </c>
      <c r="K1396">
        <v>0</v>
      </c>
      <c r="L1396">
        <v>0</v>
      </c>
      <c r="M1396">
        <v>0</v>
      </c>
      <c r="N1396">
        <v>1</v>
      </c>
      <c r="O1396">
        <v>1</v>
      </c>
    </row>
    <row r="1397" spans="1:15">
      <c r="A1397" s="4" t="s">
        <v>3582</v>
      </c>
      <c r="B1397" s="5" t="s">
        <v>3583</v>
      </c>
      <c r="C1397">
        <v>2003</v>
      </c>
      <c r="D1397" t="s">
        <v>169</v>
      </c>
      <c r="F1397" t="s">
        <v>75</v>
      </c>
      <c r="J1397">
        <v>0</v>
      </c>
      <c r="K1397">
        <v>0</v>
      </c>
      <c r="L1397">
        <v>0</v>
      </c>
      <c r="M1397">
        <v>0</v>
      </c>
      <c r="N1397">
        <v>2</v>
      </c>
      <c r="O1397">
        <v>2</v>
      </c>
    </row>
    <row r="1398" spans="1:15">
      <c r="A1398" s="4" t="s">
        <v>3584</v>
      </c>
      <c r="B1398" s="5" t="s">
        <v>3585</v>
      </c>
      <c r="C1398">
        <v>2003</v>
      </c>
      <c r="D1398" t="s">
        <v>229</v>
      </c>
      <c r="F1398" t="s">
        <v>23</v>
      </c>
      <c r="J1398">
        <v>0</v>
      </c>
      <c r="K1398">
        <v>0</v>
      </c>
      <c r="L1398">
        <v>0</v>
      </c>
      <c r="M1398">
        <v>0</v>
      </c>
      <c r="N1398">
        <v>2</v>
      </c>
      <c r="O1398">
        <v>2</v>
      </c>
    </row>
    <row r="1399" spans="1:15">
      <c r="A1399" s="4" t="s">
        <v>3586</v>
      </c>
      <c r="B1399" s="5" t="s">
        <v>3587</v>
      </c>
      <c r="C1399">
        <v>2003</v>
      </c>
      <c r="D1399" t="s">
        <v>21</v>
      </c>
      <c r="E1399" t="s">
        <v>46</v>
      </c>
      <c r="F1399" t="s">
        <v>35</v>
      </c>
      <c r="G1399" t="s">
        <v>134</v>
      </c>
      <c r="J1399">
        <v>2</v>
      </c>
      <c r="K1399">
        <v>0</v>
      </c>
      <c r="L1399">
        <v>2</v>
      </c>
      <c r="M1399">
        <v>0</v>
      </c>
      <c r="N1399">
        <v>0</v>
      </c>
      <c r="O1399">
        <v>2</v>
      </c>
    </row>
    <row r="1400" spans="1:15">
      <c r="A1400" s="4" t="s">
        <v>3588</v>
      </c>
      <c r="B1400" s="5" t="s">
        <v>3589</v>
      </c>
      <c r="C1400">
        <v>2003</v>
      </c>
      <c r="D1400" t="s">
        <v>229</v>
      </c>
      <c r="F1400" t="s">
        <v>111</v>
      </c>
      <c r="G1400" t="s">
        <v>152</v>
      </c>
      <c r="J1400">
        <v>0</v>
      </c>
      <c r="K1400">
        <v>0</v>
      </c>
      <c r="L1400">
        <v>0</v>
      </c>
      <c r="M1400">
        <v>0</v>
      </c>
      <c r="N1400">
        <v>2</v>
      </c>
      <c r="O1400">
        <v>2</v>
      </c>
    </row>
    <row r="1401" spans="1:15">
      <c r="A1401" s="4" t="s">
        <v>3590</v>
      </c>
      <c r="B1401" s="5" t="s">
        <v>3591</v>
      </c>
      <c r="C1401">
        <v>2003</v>
      </c>
      <c r="D1401" t="s">
        <v>3592</v>
      </c>
      <c r="E1401" t="s">
        <v>303</v>
      </c>
      <c r="F1401" t="s">
        <v>134</v>
      </c>
      <c r="G1401" t="s">
        <v>57</v>
      </c>
      <c r="J1401">
        <v>2</v>
      </c>
      <c r="K1401">
        <v>2</v>
      </c>
      <c r="L1401">
        <v>0</v>
      </c>
      <c r="M1401">
        <v>0</v>
      </c>
      <c r="N1401">
        <v>0</v>
      </c>
      <c r="O1401">
        <v>2</v>
      </c>
    </row>
    <row r="1402" spans="1:15">
      <c r="A1402" s="4" t="s">
        <v>3593</v>
      </c>
      <c r="B1402" s="5" t="s">
        <v>3594</v>
      </c>
      <c r="C1402">
        <v>2003</v>
      </c>
      <c r="D1402" t="s">
        <v>21</v>
      </c>
      <c r="E1402" t="s">
        <v>248</v>
      </c>
      <c r="F1402" t="s">
        <v>35</v>
      </c>
      <c r="J1402">
        <v>1</v>
      </c>
      <c r="K1402">
        <v>1</v>
      </c>
      <c r="L1402">
        <v>0</v>
      </c>
      <c r="M1402">
        <v>0</v>
      </c>
      <c r="N1402">
        <v>0</v>
      </c>
      <c r="O1402">
        <v>1</v>
      </c>
    </row>
    <row r="1403" spans="1:15">
      <c r="A1403" s="4" t="s">
        <v>3595</v>
      </c>
      <c r="B1403" s="5" t="s">
        <v>3596</v>
      </c>
      <c r="C1403">
        <v>2003</v>
      </c>
      <c r="D1403" t="s">
        <v>21</v>
      </c>
      <c r="E1403" t="s">
        <v>155</v>
      </c>
      <c r="F1403" t="s">
        <v>81</v>
      </c>
      <c r="G1403" t="s">
        <v>65</v>
      </c>
      <c r="J1403">
        <v>0</v>
      </c>
      <c r="K1403">
        <v>0</v>
      </c>
      <c r="L1403">
        <v>0</v>
      </c>
      <c r="M1403">
        <v>0</v>
      </c>
      <c r="N1403">
        <v>3</v>
      </c>
      <c r="O1403">
        <v>3</v>
      </c>
    </row>
    <row r="1404" spans="1:15">
      <c r="A1404" s="4" t="s">
        <v>3597</v>
      </c>
      <c r="B1404" s="5" t="s">
        <v>3598</v>
      </c>
      <c r="C1404">
        <v>2003</v>
      </c>
      <c r="D1404" t="s">
        <v>21</v>
      </c>
      <c r="E1404" t="s">
        <v>303</v>
      </c>
      <c r="F1404" t="s">
        <v>111</v>
      </c>
      <c r="J1404">
        <v>0</v>
      </c>
      <c r="K1404">
        <v>0</v>
      </c>
      <c r="L1404">
        <v>0</v>
      </c>
      <c r="M1404">
        <v>0</v>
      </c>
      <c r="N1404">
        <v>2</v>
      </c>
      <c r="O1404">
        <v>2</v>
      </c>
    </row>
    <row r="1405" spans="1:15">
      <c r="A1405" s="4" t="s">
        <v>3599</v>
      </c>
      <c r="B1405" s="5" t="s">
        <v>3600</v>
      </c>
      <c r="C1405">
        <v>2003</v>
      </c>
      <c r="D1405" t="s">
        <v>38</v>
      </c>
      <c r="F1405" t="s">
        <v>81</v>
      </c>
      <c r="J1405">
        <v>0</v>
      </c>
      <c r="K1405">
        <v>0</v>
      </c>
      <c r="L1405">
        <v>0</v>
      </c>
      <c r="M1405">
        <v>0</v>
      </c>
      <c r="N1405">
        <v>2</v>
      </c>
      <c r="O1405">
        <v>2</v>
      </c>
    </row>
    <row r="1406" spans="1:15">
      <c r="A1406" s="4" t="s">
        <v>3601</v>
      </c>
      <c r="B1406" s="5" t="s">
        <v>3602</v>
      </c>
      <c r="C1406">
        <v>2003</v>
      </c>
      <c r="D1406" t="s">
        <v>21</v>
      </c>
      <c r="E1406" t="s">
        <v>92</v>
      </c>
      <c r="F1406" t="s">
        <v>111</v>
      </c>
      <c r="J1406">
        <v>0</v>
      </c>
      <c r="K1406">
        <v>0</v>
      </c>
      <c r="L1406">
        <v>0</v>
      </c>
      <c r="M1406">
        <v>0</v>
      </c>
      <c r="N1406">
        <v>3</v>
      </c>
      <c r="O1406">
        <v>3</v>
      </c>
    </row>
    <row r="1407" spans="1:15">
      <c r="A1407" s="4" t="s">
        <v>3603</v>
      </c>
      <c r="B1407" s="5" t="s">
        <v>3604</v>
      </c>
      <c r="C1407">
        <v>2003</v>
      </c>
      <c r="D1407" t="s">
        <v>21</v>
      </c>
      <c r="E1407" t="s">
        <v>92</v>
      </c>
      <c r="F1407" t="s">
        <v>23</v>
      </c>
      <c r="J1407">
        <v>0</v>
      </c>
      <c r="K1407">
        <v>0</v>
      </c>
      <c r="L1407">
        <v>0</v>
      </c>
      <c r="M1407">
        <v>0</v>
      </c>
      <c r="N1407">
        <v>1</v>
      </c>
      <c r="O1407">
        <v>1</v>
      </c>
    </row>
    <row r="1408" spans="1:15">
      <c r="A1408" s="4" t="s">
        <v>3605</v>
      </c>
      <c r="B1408" s="5" t="s">
        <v>3606</v>
      </c>
      <c r="C1408">
        <v>2003</v>
      </c>
      <c r="D1408" t="s">
        <v>21</v>
      </c>
      <c r="E1408" t="s">
        <v>489</v>
      </c>
      <c r="F1408" t="s">
        <v>23</v>
      </c>
      <c r="J1408">
        <v>0</v>
      </c>
      <c r="K1408">
        <v>0</v>
      </c>
      <c r="L1408">
        <v>0</v>
      </c>
      <c r="M1408">
        <v>0</v>
      </c>
      <c r="N1408">
        <v>1</v>
      </c>
      <c r="O1408">
        <v>1</v>
      </c>
    </row>
    <row r="1409" spans="1:15">
      <c r="A1409" s="4" t="s">
        <v>3607</v>
      </c>
      <c r="B1409" s="5" t="s">
        <v>3608</v>
      </c>
      <c r="C1409">
        <v>2003</v>
      </c>
      <c r="D1409" t="s">
        <v>21</v>
      </c>
      <c r="E1409" t="s">
        <v>2157</v>
      </c>
      <c r="F1409" t="s">
        <v>152</v>
      </c>
      <c r="G1409" t="s">
        <v>134</v>
      </c>
      <c r="J1409">
        <v>0</v>
      </c>
      <c r="K1409">
        <v>0</v>
      </c>
      <c r="L1409">
        <v>0</v>
      </c>
      <c r="M1409">
        <v>0</v>
      </c>
      <c r="N1409">
        <v>2</v>
      </c>
      <c r="O1409">
        <v>2</v>
      </c>
    </row>
    <row r="1410" spans="1:15">
      <c r="A1410" s="4" t="s">
        <v>3609</v>
      </c>
      <c r="B1410" s="5" t="s">
        <v>3610</v>
      </c>
      <c r="C1410">
        <v>2003</v>
      </c>
      <c r="D1410" t="s">
        <v>80</v>
      </c>
      <c r="F1410" t="s">
        <v>267</v>
      </c>
      <c r="J1410">
        <v>0</v>
      </c>
      <c r="K1410">
        <v>0</v>
      </c>
      <c r="L1410">
        <v>0</v>
      </c>
      <c r="M1410">
        <v>0</v>
      </c>
      <c r="N1410">
        <v>1</v>
      </c>
      <c r="O1410">
        <v>1</v>
      </c>
    </row>
    <row r="1411" spans="1:15">
      <c r="A1411" s="4" t="s">
        <v>3611</v>
      </c>
      <c r="B1411" s="5" t="s">
        <v>3612</v>
      </c>
      <c r="C1411">
        <v>2003</v>
      </c>
      <c r="D1411" t="s">
        <v>169</v>
      </c>
      <c r="F1411" t="s">
        <v>152</v>
      </c>
      <c r="G1411" t="s">
        <v>65</v>
      </c>
      <c r="J1411">
        <v>0</v>
      </c>
      <c r="K1411">
        <v>0</v>
      </c>
      <c r="L1411">
        <v>0</v>
      </c>
      <c r="M1411">
        <v>0</v>
      </c>
      <c r="N1411">
        <v>2</v>
      </c>
      <c r="O1411">
        <v>2</v>
      </c>
    </row>
    <row r="1412" spans="1:15">
      <c r="A1412" s="4" t="s">
        <v>3613</v>
      </c>
      <c r="B1412" s="5" t="s">
        <v>3614</v>
      </c>
      <c r="C1412">
        <v>2003</v>
      </c>
      <c r="D1412" t="s">
        <v>21</v>
      </c>
      <c r="E1412" t="s">
        <v>728</v>
      </c>
      <c r="F1412" t="s">
        <v>134</v>
      </c>
      <c r="G1412" t="s">
        <v>111</v>
      </c>
      <c r="J1412">
        <v>1</v>
      </c>
      <c r="K1412">
        <v>1</v>
      </c>
      <c r="L1412">
        <v>0</v>
      </c>
      <c r="M1412">
        <v>0</v>
      </c>
      <c r="N1412">
        <v>1</v>
      </c>
      <c r="O1412">
        <v>2</v>
      </c>
    </row>
    <row r="1413" spans="1:15">
      <c r="A1413" s="4" t="s">
        <v>3615</v>
      </c>
      <c r="B1413" s="5" t="s">
        <v>3616</v>
      </c>
      <c r="C1413">
        <v>2003</v>
      </c>
      <c r="D1413" t="s">
        <v>21</v>
      </c>
      <c r="E1413" t="s">
        <v>155</v>
      </c>
      <c r="F1413" t="s">
        <v>81</v>
      </c>
      <c r="G1413" t="s">
        <v>65</v>
      </c>
      <c r="J1413">
        <v>0</v>
      </c>
      <c r="K1413">
        <v>0</v>
      </c>
      <c r="L1413">
        <v>0</v>
      </c>
      <c r="M1413">
        <v>0</v>
      </c>
      <c r="N1413">
        <v>1</v>
      </c>
      <c r="O1413">
        <v>1</v>
      </c>
    </row>
    <row r="1414" spans="1:15">
      <c r="A1414" s="4" t="s">
        <v>3617</v>
      </c>
      <c r="B1414" s="5" t="s">
        <v>3618</v>
      </c>
      <c r="C1414">
        <v>2003</v>
      </c>
      <c r="D1414" t="s">
        <v>21</v>
      </c>
      <c r="E1414" t="s">
        <v>1819</v>
      </c>
      <c r="F1414" t="s">
        <v>1964</v>
      </c>
      <c r="J1414">
        <v>1</v>
      </c>
      <c r="K1414">
        <v>1</v>
      </c>
      <c r="L1414">
        <v>0</v>
      </c>
      <c r="M1414">
        <v>0</v>
      </c>
      <c r="N1414">
        <v>1</v>
      </c>
      <c r="O1414">
        <v>2</v>
      </c>
    </row>
    <row r="1415" spans="1:15">
      <c r="A1415" s="4" t="s">
        <v>3619</v>
      </c>
      <c r="B1415" s="5" t="s">
        <v>183</v>
      </c>
      <c r="C1415">
        <v>2003</v>
      </c>
      <c r="D1415" t="s">
        <v>80</v>
      </c>
      <c r="F1415" t="s">
        <v>65</v>
      </c>
      <c r="G1415" t="s">
        <v>81</v>
      </c>
      <c r="J1415">
        <v>0</v>
      </c>
      <c r="K1415">
        <v>0</v>
      </c>
      <c r="L1415">
        <v>0</v>
      </c>
      <c r="M1415">
        <v>0</v>
      </c>
      <c r="N1415">
        <v>2</v>
      </c>
      <c r="O1415">
        <v>2</v>
      </c>
    </row>
    <row r="1416" spans="1:15">
      <c r="A1416" s="4" t="s">
        <v>3620</v>
      </c>
      <c r="B1416" s="5" t="s">
        <v>3621</v>
      </c>
      <c r="C1416">
        <v>2003</v>
      </c>
      <c r="D1416" t="s">
        <v>163</v>
      </c>
      <c r="F1416" t="s">
        <v>48</v>
      </c>
      <c r="G1416" t="s">
        <v>129</v>
      </c>
      <c r="J1416">
        <v>0</v>
      </c>
      <c r="K1416">
        <v>0</v>
      </c>
      <c r="L1416">
        <v>0</v>
      </c>
      <c r="M1416">
        <v>0</v>
      </c>
      <c r="N1416">
        <v>2</v>
      </c>
      <c r="O1416">
        <v>2</v>
      </c>
    </row>
    <row r="1417" spans="1:15">
      <c r="A1417" s="4" t="s">
        <v>3622</v>
      </c>
      <c r="B1417" s="5" t="s">
        <v>3623</v>
      </c>
      <c r="C1417">
        <v>2003</v>
      </c>
      <c r="D1417" t="s">
        <v>21</v>
      </c>
      <c r="E1417" t="s">
        <v>22</v>
      </c>
      <c r="F1417" t="s">
        <v>1773</v>
      </c>
      <c r="J1417">
        <v>0</v>
      </c>
      <c r="K1417">
        <v>0</v>
      </c>
      <c r="L1417">
        <v>0</v>
      </c>
      <c r="M1417">
        <v>0</v>
      </c>
      <c r="N1417">
        <v>1</v>
      </c>
      <c r="O1417">
        <v>1</v>
      </c>
    </row>
    <row r="1418" spans="1:15">
      <c r="A1418" s="4" t="s">
        <v>3624</v>
      </c>
      <c r="B1418" s="5" t="s">
        <v>3625</v>
      </c>
      <c r="C1418">
        <v>2003</v>
      </c>
      <c r="D1418" t="s">
        <v>7</v>
      </c>
      <c r="F1418" t="s">
        <v>134</v>
      </c>
      <c r="J1418">
        <v>4</v>
      </c>
      <c r="K1418">
        <v>4</v>
      </c>
      <c r="L1418">
        <v>0</v>
      </c>
      <c r="M1418">
        <v>0</v>
      </c>
      <c r="N1418">
        <v>0</v>
      </c>
      <c r="O1418">
        <v>4</v>
      </c>
    </row>
    <row r="1419" spans="1:15">
      <c r="A1419" s="4" t="s">
        <v>3626</v>
      </c>
      <c r="B1419" s="5" t="s">
        <v>3627</v>
      </c>
      <c r="C1419">
        <v>2003</v>
      </c>
      <c r="D1419" t="s">
        <v>21</v>
      </c>
      <c r="E1419" t="s">
        <v>22</v>
      </c>
      <c r="F1419" t="s">
        <v>23</v>
      </c>
      <c r="G1419" t="s">
        <v>75</v>
      </c>
      <c r="J1419">
        <v>0</v>
      </c>
      <c r="K1419">
        <v>0</v>
      </c>
      <c r="L1419">
        <v>0</v>
      </c>
      <c r="M1419">
        <v>0</v>
      </c>
      <c r="N1419">
        <v>3</v>
      </c>
      <c r="O1419">
        <v>3</v>
      </c>
    </row>
    <row r="1420" spans="1:15">
      <c r="A1420" s="4" t="s">
        <v>3628</v>
      </c>
      <c r="B1420" s="5" t="s">
        <v>3629</v>
      </c>
      <c r="C1420">
        <v>2003</v>
      </c>
      <c r="D1420" t="s">
        <v>21</v>
      </c>
      <c r="E1420" t="s">
        <v>166</v>
      </c>
      <c r="F1420" t="s">
        <v>23</v>
      </c>
      <c r="G1420" t="s">
        <v>65</v>
      </c>
      <c r="J1420">
        <v>0</v>
      </c>
      <c r="K1420">
        <v>0</v>
      </c>
      <c r="L1420">
        <v>0</v>
      </c>
      <c r="M1420">
        <v>0</v>
      </c>
      <c r="N1420">
        <v>2</v>
      </c>
      <c r="O1420">
        <v>2</v>
      </c>
    </row>
    <row r="1421" spans="1:15">
      <c r="A1421" s="4" t="s">
        <v>3630</v>
      </c>
      <c r="B1421" s="5" t="s">
        <v>3631</v>
      </c>
      <c r="C1421">
        <v>2003</v>
      </c>
      <c r="D1421" t="s">
        <v>21</v>
      </c>
      <c r="E1421" t="s">
        <v>526</v>
      </c>
      <c r="F1421" t="s">
        <v>33</v>
      </c>
      <c r="J1421">
        <v>0</v>
      </c>
      <c r="K1421">
        <v>0</v>
      </c>
      <c r="L1421">
        <v>0</v>
      </c>
      <c r="M1421">
        <v>0</v>
      </c>
      <c r="N1421">
        <v>2</v>
      </c>
      <c r="O1421">
        <v>2</v>
      </c>
    </row>
    <row r="1422" spans="1:15">
      <c r="A1422" s="4" t="s">
        <v>3632</v>
      </c>
      <c r="B1422" s="5" t="s">
        <v>3633</v>
      </c>
      <c r="C1422">
        <v>2003</v>
      </c>
      <c r="D1422" t="s">
        <v>21</v>
      </c>
      <c r="E1422" t="s">
        <v>367</v>
      </c>
      <c r="F1422" t="s">
        <v>111</v>
      </c>
      <c r="J1422">
        <v>0</v>
      </c>
      <c r="K1422">
        <v>0</v>
      </c>
      <c r="L1422">
        <v>0</v>
      </c>
      <c r="M1422">
        <v>0</v>
      </c>
      <c r="N1422">
        <v>2</v>
      </c>
      <c r="O1422">
        <v>2</v>
      </c>
    </row>
    <row r="1423" spans="1:15">
      <c r="A1423" s="4" t="s">
        <v>3634</v>
      </c>
      <c r="B1423" s="5" t="s">
        <v>3635</v>
      </c>
      <c r="C1423">
        <v>2003</v>
      </c>
      <c r="D1423" t="s">
        <v>263</v>
      </c>
      <c r="F1423" t="s">
        <v>23</v>
      </c>
      <c r="G1423" t="s">
        <v>75</v>
      </c>
      <c r="J1423">
        <v>0</v>
      </c>
      <c r="K1423">
        <v>0</v>
      </c>
      <c r="L1423">
        <v>0</v>
      </c>
      <c r="M1423">
        <v>0</v>
      </c>
      <c r="N1423">
        <v>1</v>
      </c>
      <c r="O1423">
        <v>1</v>
      </c>
    </row>
    <row r="1424" spans="1:15">
      <c r="A1424" s="4" t="s">
        <v>3636</v>
      </c>
      <c r="B1424" s="5" t="s">
        <v>2218</v>
      </c>
      <c r="C1424">
        <v>2003</v>
      </c>
      <c r="D1424" t="s">
        <v>80</v>
      </c>
      <c r="F1424" t="s">
        <v>81</v>
      </c>
      <c r="G1424" t="s">
        <v>65</v>
      </c>
      <c r="J1424">
        <v>0</v>
      </c>
      <c r="K1424">
        <v>0</v>
      </c>
      <c r="L1424">
        <v>0</v>
      </c>
      <c r="M1424">
        <v>0</v>
      </c>
      <c r="N1424">
        <v>2</v>
      </c>
      <c r="O1424">
        <v>2</v>
      </c>
    </row>
    <row r="1425" spans="1:15">
      <c r="A1425" s="4" t="s">
        <v>3637</v>
      </c>
      <c r="B1425" s="5" t="s">
        <v>3638</v>
      </c>
      <c r="C1425">
        <v>2003</v>
      </c>
      <c r="D1425" t="s">
        <v>21</v>
      </c>
      <c r="E1425" t="s">
        <v>133</v>
      </c>
      <c r="F1425" t="s">
        <v>152</v>
      </c>
      <c r="J1425">
        <v>0</v>
      </c>
      <c r="K1425">
        <v>0</v>
      </c>
      <c r="L1425">
        <v>0</v>
      </c>
      <c r="M1425">
        <v>0</v>
      </c>
      <c r="N1425">
        <v>2</v>
      </c>
      <c r="O1425">
        <v>2</v>
      </c>
    </row>
    <row r="1426" spans="1:15">
      <c r="A1426" s="4" t="s">
        <v>3639</v>
      </c>
      <c r="B1426" s="5" t="s">
        <v>3640</v>
      </c>
      <c r="C1426">
        <v>2003</v>
      </c>
      <c r="D1426" t="s">
        <v>21</v>
      </c>
      <c r="E1426" t="s">
        <v>22</v>
      </c>
      <c r="F1426" t="s">
        <v>75</v>
      </c>
      <c r="J1426">
        <v>0</v>
      </c>
      <c r="K1426">
        <v>0</v>
      </c>
      <c r="L1426">
        <v>0</v>
      </c>
      <c r="M1426">
        <v>0</v>
      </c>
      <c r="N1426">
        <v>1</v>
      </c>
      <c r="O1426">
        <v>1</v>
      </c>
    </row>
    <row r="1427" spans="1:15">
      <c r="A1427" s="4" t="s">
        <v>3641</v>
      </c>
      <c r="B1427" s="5" t="s">
        <v>3642</v>
      </c>
      <c r="C1427">
        <v>2003</v>
      </c>
      <c r="D1427" t="s">
        <v>64</v>
      </c>
      <c r="F1427" t="s">
        <v>75</v>
      </c>
      <c r="G1427" t="s">
        <v>33</v>
      </c>
      <c r="J1427">
        <v>0</v>
      </c>
      <c r="K1427">
        <v>0</v>
      </c>
      <c r="L1427">
        <v>0</v>
      </c>
      <c r="M1427">
        <v>0</v>
      </c>
      <c r="N1427">
        <v>3</v>
      </c>
      <c r="O1427">
        <v>3</v>
      </c>
    </row>
    <row r="1428" spans="1:15">
      <c r="A1428" s="4" t="s">
        <v>3643</v>
      </c>
      <c r="B1428" s="5" t="s">
        <v>3644</v>
      </c>
      <c r="C1428">
        <v>2003</v>
      </c>
      <c r="D1428" t="s">
        <v>21</v>
      </c>
      <c r="E1428" t="s">
        <v>117</v>
      </c>
      <c r="F1428" t="s">
        <v>23</v>
      </c>
      <c r="G1428" t="s">
        <v>152</v>
      </c>
      <c r="J1428">
        <v>0</v>
      </c>
      <c r="K1428">
        <v>0</v>
      </c>
      <c r="L1428">
        <v>0</v>
      </c>
      <c r="M1428">
        <v>0</v>
      </c>
      <c r="N1428">
        <v>1</v>
      </c>
      <c r="O1428">
        <v>1</v>
      </c>
    </row>
    <row r="1429" spans="1:15">
      <c r="A1429" s="4" t="s">
        <v>3645</v>
      </c>
      <c r="B1429" s="5" t="s">
        <v>3646</v>
      </c>
      <c r="C1429">
        <v>2003</v>
      </c>
      <c r="D1429" t="s">
        <v>114</v>
      </c>
      <c r="F1429" t="s">
        <v>23</v>
      </c>
      <c r="J1429">
        <v>0</v>
      </c>
      <c r="K1429">
        <v>0</v>
      </c>
      <c r="L1429">
        <v>0</v>
      </c>
      <c r="M1429">
        <v>0</v>
      </c>
      <c r="N1429">
        <v>4</v>
      </c>
      <c r="O1429">
        <v>4</v>
      </c>
    </row>
    <row r="1430" spans="1:15">
      <c r="A1430" s="4" t="s">
        <v>3647</v>
      </c>
      <c r="B1430" s="5" t="s">
        <v>3648</v>
      </c>
      <c r="C1430">
        <v>2003</v>
      </c>
      <c r="D1430" t="s">
        <v>381</v>
      </c>
      <c r="F1430" t="s">
        <v>23</v>
      </c>
      <c r="J1430">
        <v>0</v>
      </c>
      <c r="K1430">
        <v>0</v>
      </c>
      <c r="L1430">
        <v>0</v>
      </c>
      <c r="M1430">
        <v>0</v>
      </c>
      <c r="N1430">
        <v>3</v>
      </c>
      <c r="O1430">
        <v>3</v>
      </c>
    </row>
    <row r="1431" spans="1:15">
      <c r="A1431" s="4" t="s">
        <v>3649</v>
      </c>
      <c r="B1431" s="5" t="s">
        <v>3650</v>
      </c>
      <c r="C1431">
        <v>2003</v>
      </c>
      <c r="D1431" t="s">
        <v>21</v>
      </c>
      <c r="E1431" t="s">
        <v>99</v>
      </c>
      <c r="F1431" t="s">
        <v>81</v>
      </c>
      <c r="J1431">
        <v>0</v>
      </c>
      <c r="K1431">
        <v>0</v>
      </c>
      <c r="L1431">
        <v>0</v>
      </c>
      <c r="M1431">
        <v>0</v>
      </c>
      <c r="N1431">
        <v>1</v>
      </c>
      <c r="O1431">
        <v>1</v>
      </c>
    </row>
    <row r="1432" spans="1:15">
      <c r="A1432" s="4" t="s">
        <v>3651</v>
      </c>
      <c r="B1432" s="5" t="s">
        <v>3652</v>
      </c>
      <c r="C1432">
        <v>2003</v>
      </c>
      <c r="D1432" t="s">
        <v>229</v>
      </c>
      <c r="F1432" t="s">
        <v>75</v>
      </c>
      <c r="G1432" t="s">
        <v>267</v>
      </c>
      <c r="J1432">
        <v>0</v>
      </c>
      <c r="K1432">
        <v>0</v>
      </c>
      <c r="L1432">
        <v>0</v>
      </c>
      <c r="M1432">
        <v>0</v>
      </c>
      <c r="N1432">
        <v>2</v>
      </c>
      <c r="O1432">
        <v>2</v>
      </c>
    </row>
    <row r="1433" spans="1:15">
      <c r="A1433" s="4" t="s">
        <v>3653</v>
      </c>
      <c r="B1433" s="5" t="s">
        <v>3654</v>
      </c>
      <c r="C1433">
        <v>2003</v>
      </c>
      <c r="D1433" t="s">
        <v>21</v>
      </c>
      <c r="E1433" t="s">
        <v>99</v>
      </c>
      <c r="F1433" t="s">
        <v>48</v>
      </c>
      <c r="G1433" t="s">
        <v>23</v>
      </c>
      <c r="J1433">
        <v>0</v>
      </c>
      <c r="K1433">
        <v>0</v>
      </c>
      <c r="L1433">
        <v>0</v>
      </c>
      <c r="M1433">
        <v>0</v>
      </c>
      <c r="N1433">
        <v>2</v>
      </c>
      <c r="O1433">
        <v>2</v>
      </c>
    </row>
    <row r="1434" spans="1:15">
      <c r="A1434" s="4" t="s">
        <v>3655</v>
      </c>
      <c r="B1434" s="5" t="s">
        <v>3656</v>
      </c>
      <c r="C1434">
        <v>2003</v>
      </c>
      <c r="D1434" t="s">
        <v>169</v>
      </c>
      <c r="F1434" t="s">
        <v>75</v>
      </c>
      <c r="G1434" t="s">
        <v>111</v>
      </c>
      <c r="J1434">
        <v>0</v>
      </c>
      <c r="K1434">
        <v>0</v>
      </c>
      <c r="L1434">
        <v>0</v>
      </c>
      <c r="M1434">
        <v>0</v>
      </c>
      <c r="N1434">
        <v>2</v>
      </c>
      <c r="O1434">
        <v>2</v>
      </c>
    </row>
    <row r="1435" spans="1:15">
      <c r="A1435" s="4" t="s">
        <v>3657</v>
      </c>
      <c r="B1435" s="5" t="s">
        <v>3658</v>
      </c>
      <c r="C1435">
        <v>2003</v>
      </c>
      <c r="D1435" t="s">
        <v>21</v>
      </c>
      <c r="E1435" t="s">
        <v>166</v>
      </c>
      <c r="F1435" t="s">
        <v>111</v>
      </c>
      <c r="J1435">
        <v>0</v>
      </c>
      <c r="K1435">
        <v>0</v>
      </c>
      <c r="L1435">
        <v>0</v>
      </c>
      <c r="M1435">
        <v>0</v>
      </c>
      <c r="N1435">
        <v>2</v>
      </c>
      <c r="O1435">
        <v>2</v>
      </c>
    </row>
    <row r="1436" spans="1:15">
      <c r="A1436" s="4" t="s">
        <v>3659</v>
      </c>
      <c r="B1436" s="5" t="s">
        <v>3660</v>
      </c>
      <c r="C1436">
        <v>2003</v>
      </c>
      <c r="D1436" t="s">
        <v>21</v>
      </c>
      <c r="E1436" t="s">
        <v>526</v>
      </c>
      <c r="F1436" t="s">
        <v>81</v>
      </c>
      <c r="G1436" t="s">
        <v>134</v>
      </c>
      <c r="J1436">
        <v>1</v>
      </c>
      <c r="K1436">
        <v>1</v>
      </c>
      <c r="L1436">
        <v>0</v>
      </c>
      <c r="M1436">
        <v>0</v>
      </c>
      <c r="N1436">
        <v>2</v>
      </c>
      <c r="O1436">
        <v>3</v>
      </c>
    </row>
    <row r="1437" spans="1:15">
      <c r="A1437" s="4" t="s">
        <v>3661</v>
      </c>
      <c r="B1437" s="5" t="s">
        <v>3662</v>
      </c>
      <c r="C1437">
        <v>2003</v>
      </c>
      <c r="D1437" t="s">
        <v>242</v>
      </c>
      <c r="F1437" t="s">
        <v>1964</v>
      </c>
      <c r="J1437">
        <v>0</v>
      </c>
      <c r="K1437">
        <v>0</v>
      </c>
      <c r="L1437">
        <v>0</v>
      </c>
      <c r="M1437">
        <v>0</v>
      </c>
      <c r="N1437">
        <v>2</v>
      </c>
      <c r="O1437">
        <v>2</v>
      </c>
    </row>
    <row r="1438" spans="1:15">
      <c r="A1438" s="4" t="s">
        <v>3663</v>
      </c>
      <c r="B1438" s="5" t="s">
        <v>3664</v>
      </c>
      <c r="C1438">
        <v>2003</v>
      </c>
      <c r="D1438" t="s">
        <v>3665</v>
      </c>
      <c r="E1438" t="s">
        <v>166</v>
      </c>
      <c r="F1438" t="s">
        <v>75</v>
      </c>
      <c r="G1438" t="s">
        <v>81</v>
      </c>
      <c r="J1438">
        <v>0</v>
      </c>
      <c r="K1438">
        <v>0</v>
      </c>
      <c r="L1438">
        <v>0</v>
      </c>
      <c r="M1438">
        <v>0</v>
      </c>
      <c r="N1438">
        <v>1</v>
      </c>
      <c r="O1438">
        <v>1</v>
      </c>
    </row>
    <row r="1439" spans="1:15">
      <c r="A1439" s="4" t="s">
        <v>3666</v>
      </c>
      <c r="B1439" s="5" t="s">
        <v>3667</v>
      </c>
      <c r="C1439">
        <v>2003</v>
      </c>
      <c r="D1439" t="s">
        <v>229</v>
      </c>
      <c r="F1439" t="s">
        <v>23</v>
      </c>
      <c r="J1439">
        <v>0</v>
      </c>
      <c r="K1439">
        <v>0</v>
      </c>
      <c r="L1439">
        <v>0</v>
      </c>
      <c r="M1439">
        <v>0</v>
      </c>
      <c r="N1439">
        <v>1</v>
      </c>
      <c r="O1439">
        <v>1</v>
      </c>
    </row>
    <row r="1440" spans="1:15">
      <c r="A1440" s="4" t="s">
        <v>3668</v>
      </c>
      <c r="B1440" s="5" t="s">
        <v>3669</v>
      </c>
      <c r="C1440">
        <v>2003</v>
      </c>
      <c r="D1440" t="s">
        <v>21</v>
      </c>
      <c r="E1440" t="s">
        <v>3569</v>
      </c>
      <c r="F1440" t="s">
        <v>23</v>
      </c>
      <c r="J1440">
        <v>0</v>
      </c>
      <c r="K1440">
        <v>0</v>
      </c>
      <c r="L1440">
        <v>0</v>
      </c>
      <c r="M1440">
        <v>0</v>
      </c>
      <c r="N1440">
        <v>1</v>
      </c>
      <c r="O1440">
        <v>1</v>
      </c>
    </row>
    <row r="1441" spans="1:15">
      <c r="A1441" s="4" t="s">
        <v>3670</v>
      </c>
      <c r="B1441" s="5" t="s">
        <v>3671</v>
      </c>
      <c r="C1441">
        <v>2003</v>
      </c>
      <c r="D1441" t="s">
        <v>723</v>
      </c>
      <c r="F1441" t="s">
        <v>23</v>
      </c>
      <c r="J1441">
        <v>0</v>
      </c>
      <c r="K1441">
        <v>0</v>
      </c>
      <c r="L1441">
        <v>0</v>
      </c>
      <c r="M1441">
        <v>0</v>
      </c>
      <c r="N1441">
        <v>2</v>
      </c>
      <c r="O1441">
        <v>2</v>
      </c>
    </row>
    <row r="1442" spans="1:15">
      <c r="A1442" s="4" t="s">
        <v>3672</v>
      </c>
      <c r="B1442" s="5" t="s">
        <v>3673</v>
      </c>
      <c r="C1442">
        <v>2003</v>
      </c>
      <c r="D1442" t="s">
        <v>229</v>
      </c>
      <c r="F1442" t="s">
        <v>33</v>
      </c>
      <c r="G1442" t="s">
        <v>111</v>
      </c>
      <c r="J1442">
        <v>0</v>
      </c>
      <c r="K1442">
        <v>0</v>
      </c>
      <c r="L1442">
        <v>0</v>
      </c>
      <c r="M1442">
        <v>0</v>
      </c>
      <c r="N1442">
        <v>2</v>
      </c>
      <c r="O1442">
        <v>2</v>
      </c>
    </row>
    <row r="1443" spans="1:15">
      <c r="A1443" s="4" t="s">
        <v>3674</v>
      </c>
      <c r="B1443" s="5" t="s">
        <v>3675</v>
      </c>
      <c r="C1443">
        <v>2003</v>
      </c>
      <c r="D1443" t="s">
        <v>169</v>
      </c>
      <c r="F1443" t="s">
        <v>23</v>
      </c>
      <c r="J1443">
        <v>0</v>
      </c>
      <c r="K1443">
        <v>0</v>
      </c>
      <c r="L1443">
        <v>0</v>
      </c>
      <c r="M1443">
        <v>0</v>
      </c>
      <c r="N1443">
        <v>1</v>
      </c>
      <c r="O1443">
        <v>1</v>
      </c>
    </row>
    <row r="1444" spans="1:15">
      <c r="A1444" s="4" t="s">
        <v>3676</v>
      </c>
      <c r="B1444" s="5" t="s">
        <v>3677</v>
      </c>
      <c r="C1444">
        <v>2003</v>
      </c>
      <c r="D1444" t="s">
        <v>21</v>
      </c>
      <c r="E1444" t="s">
        <v>22</v>
      </c>
      <c r="F1444" t="s">
        <v>33</v>
      </c>
      <c r="G1444" t="s">
        <v>75</v>
      </c>
      <c r="J1444">
        <v>0</v>
      </c>
      <c r="K1444">
        <v>0</v>
      </c>
      <c r="L1444">
        <v>0</v>
      </c>
      <c r="M1444">
        <v>0</v>
      </c>
      <c r="N1444">
        <v>3</v>
      </c>
      <c r="O1444">
        <v>3</v>
      </c>
    </row>
    <row r="1445" spans="1:15">
      <c r="A1445" s="4" t="s">
        <v>3678</v>
      </c>
      <c r="B1445" s="5" t="s">
        <v>3679</v>
      </c>
      <c r="C1445">
        <v>2003</v>
      </c>
      <c r="D1445" t="s">
        <v>21</v>
      </c>
      <c r="E1445" t="s">
        <v>195</v>
      </c>
      <c r="F1445" t="s">
        <v>23</v>
      </c>
      <c r="J1445">
        <v>0</v>
      </c>
      <c r="K1445">
        <v>0</v>
      </c>
      <c r="L1445">
        <v>0</v>
      </c>
      <c r="M1445">
        <v>0</v>
      </c>
      <c r="N1445">
        <v>2</v>
      </c>
      <c r="O1445">
        <v>2</v>
      </c>
    </row>
    <row r="1446" spans="1:15">
      <c r="A1446" s="4" t="s">
        <v>3680</v>
      </c>
      <c r="B1446" s="5" t="s">
        <v>3681</v>
      </c>
      <c r="C1446">
        <v>2003</v>
      </c>
      <c r="D1446" t="s">
        <v>229</v>
      </c>
      <c r="F1446" t="s">
        <v>33</v>
      </c>
      <c r="G1446" t="s">
        <v>57</v>
      </c>
      <c r="J1446">
        <v>1</v>
      </c>
      <c r="K1446">
        <v>0</v>
      </c>
      <c r="L1446">
        <v>1</v>
      </c>
      <c r="M1446">
        <v>0</v>
      </c>
      <c r="N1446">
        <v>2</v>
      </c>
      <c r="O1446">
        <v>3</v>
      </c>
    </row>
    <row r="1447" spans="1:15">
      <c r="A1447" s="4" t="s">
        <v>3682</v>
      </c>
      <c r="B1447" s="5" t="s">
        <v>3683</v>
      </c>
      <c r="C1447">
        <v>2003</v>
      </c>
      <c r="D1447" t="s">
        <v>21</v>
      </c>
      <c r="E1447" t="s">
        <v>155</v>
      </c>
      <c r="F1447" t="s">
        <v>33</v>
      </c>
      <c r="J1447">
        <v>18</v>
      </c>
      <c r="K1447">
        <v>18</v>
      </c>
      <c r="L1447">
        <v>0</v>
      </c>
      <c r="M1447">
        <v>0</v>
      </c>
      <c r="N1447">
        <v>0</v>
      </c>
      <c r="O1447">
        <v>18</v>
      </c>
    </row>
    <row r="1448" spans="1:15">
      <c r="A1448" s="4" t="s">
        <v>3684</v>
      </c>
      <c r="B1448" s="5" t="s">
        <v>3685</v>
      </c>
      <c r="C1448">
        <v>2003</v>
      </c>
      <c r="D1448" t="s">
        <v>21</v>
      </c>
      <c r="E1448" t="s">
        <v>22</v>
      </c>
      <c r="F1448" t="s">
        <v>75</v>
      </c>
      <c r="J1448">
        <v>0</v>
      </c>
      <c r="K1448">
        <v>0</v>
      </c>
      <c r="L1448">
        <v>0</v>
      </c>
      <c r="M1448">
        <v>0</v>
      </c>
      <c r="N1448">
        <v>3</v>
      </c>
      <c r="O1448">
        <v>3</v>
      </c>
    </row>
    <row r="1449" spans="1:15">
      <c r="A1449" s="4" t="s">
        <v>3686</v>
      </c>
      <c r="B1449" s="5" t="s">
        <v>3687</v>
      </c>
      <c r="C1449">
        <v>2003</v>
      </c>
      <c r="D1449" t="s">
        <v>21</v>
      </c>
      <c r="E1449" t="s">
        <v>155</v>
      </c>
      <c r="F1449" t="s">
        <v>65</v>
      </c>
      <c r="G1449" t="s">
        <v>81</v>
      </c>
      <c r="J1449">
        <v>0</v>
      </c>
      <c r="K1449">
        <v>0</v>
      </c>
      <c r="L1449">
        <v>0</v>
      </c>
      <c r="M1449">
        <v>0</v>
      </c>
      <c r="N1449">
        <v>2</v>
      </c>
      <c r="O1449">
        <v>2</v>
      </c>
    </row>
    <row r="1450" spans="1:15">
      <c r="A1450" s="4" t="s">
        <v>3688</v>
      </c>
      <c r="B1450" s="5" t="s">
        <v>3689</v>
      </c>
      <c r="C1450">
        <v>2003</v>
      </c>
      <c r="D1450" t="s">
        <v>21</v>
      </c>
      <c r="E1450" t="s">
        <v>92</v>
      </c>
      <c r="F1450" t="s">
        <v>267</v>
      </c>
      <c r="J1450">
        <v>0</v>
      </c>
      <c r="K1450">
        <v>0</v>
      </c>
      <c r="L1450">
        <v>0</v>
      </c>
      <c r="M1450">
        <v>0</v>
      </c>
      <c r="N1450">
        <v>2</v>
      </c>
      <c r="O1450">
        <v>2</v>
      </c>
    </row>
    <row r="1451" spans="1:15">
      <c r="A1451" s="4" t="s">
        <v>3690</v>
      </c>
      <c r="B1451" s="5" t="s">
        <v>2762</v>
      </c>
      <c r="C1451">
        <v>2003</v>
      </c>
      <c r="D1451" t="s">
        <v>64</v>
      </c>
      <c r="F1451" t="s">
        <v>267</v>
      </c>
      <c r="J1451">
        <v>0</v>
      </c>
      <c r="K1451">
        <v>0</v>
      </c>
      <c r="L1451">
        <v>0</v>
      </c>
      <c r="M1451">
        <v>0</v>
      </c>
      <c r="N1451">
        <v>1</v>
      </c>
      <c r="O1451">
        <v>1</v>
      </c>
    </row>
    <row r="1452" spans="1:15">
      <c r="A1452" s="4" t="s">
        <v>3691</v>
      </c>
      <c r="B1452" s="5" t="s">
        <v>3692</v>
      </c>
      <c r="C1452">
        <v>2003</v>
      </c>
      <c r="D1452" t="s">
        <v>21</v>
      </c>
      <c r="E1452" t="s">
        <v>155</v>
      </c>
      <c r="F1452" t="s">
        <v>75</v>
      </c>
      <c r="J1452">
        <v>0</v>
      </c>
      <c r="K1452">
        <v>0</v>
      </c>
      <c r="L1452">
        <v>0</v>
      </c>
      <c r="M1452">
        <v>0</v>
      </c>
      <c r="N1452">
        <v>2</v>
      </c>
      <c r="O1452">
        <v>2</v>
      </c>
    </row>
    <row r="1453" spans="1:15">
      <c r="A1453" s="4" t="s">
        <v>2763</v>
      </c>
      <c r="B1453" s="10" t="s">
        <v>2195</v>
      </c>
      <c r="C1453">
        <v>2002</v>
      </c>
      <c r="D1453" t="s">
        <v>21</v>
      </c>
      <c r="E1453" t="s">
        <v>2764</v>
      </c>
      <c r="F1453" t="s">
        <v>75</v>
      </c>
      <c r="J1453">
        <v>0</v>
      </c>
      <c r="K1453">
        <v>0</v>
      </c>
      <c r="L1453">
        <v>0</v>
      </c>
      <c r="M1453">
        <v>0</v>
      </c>
      <c r="N1453">
        <v>3</v>
      </c>
      <c r="O1453">
        <v>3</v>
      </c>
    </row>
    <row r="1454" spans="1:15">
      <c r="A1454" s="4" t="s">
        <v>2765</v>
      </c>
      <c r="B1454" s="10" t="s">
        <v>2766</v>
      </c>
      <c r="C1454">
        <v>2002</v>
      </c>
      <c r="D1454" t="s">
        <v>21</v>
      </c>
      <c r="E1454" t="s">
        <v>195</v>
      </c>
      <c r="F1454" t="s">
        <v>152</v>
      </c>
      <c r="J1454">
        <v>0</v>
      </c>
      <c r="K1454">
        <v>0</v>
      </c>
      <c r="L1454">
        <v>0</v>
      </c>
      <c r="M1454">
        <v>0</v>
      </c>
      <c r="N1454">
        <v>2</v>
      </c>
      <c r="O1454">
        <v>2</v>
      </c>
    </row>
    <row r="1455" spans="1:15">
      <c r="A1455" s="4" t="s">
        <v>2767</v>
      </c>
      <c r="B1455" s="10" t="s">
        <v>2768</v>
      </c>
      <c r="C1455">
        <v>2002</v>
      </c>
      <c r="D1455" t="s">
        <v>242</v>
      </c>
      <c r="F1455" t="s">
        <v>52</v>
      </c>
      <c r="J1455">
        <v>0</v>
      </c>
      <c r="K1455">
        <v>0</v>
      </c>
      <c r="L1455">
        <v>0</v>
      </c>
      <c r="M1455">
        <v>0</v>
      </c>
      <c r="N1455">
        <v>1</v>
      </c>
      <c r="O1455">
        <v>1</v>
      </c>
    </row>
    <row r="1456" spans="1:15">
      <c r="A1456" s="4" t="s">
        <v>2769</v>
      </c>
      <c r="B1456" s="10" t="s">
        <v>2770</v>
      </c>
      <c r="C1456">
        <v>2002</v>
      </c>
      <c r="D1456" t="s">
        <v>21</v>
      </c>
      <c r="E1456" t="s">
        <v>22</v>
      </c>
      <c r="F1456" t="s">
        <v>33</v>
      </c>
      <c r="J1456">
        <v>0</v>
      </c>
      <c r="K1456">
        <v>0</v>
      </c>
      <c r="L1456">
        <v>0</v>
      </c>
      <c r="M1456">
        <v>0</v>
      </c>
      <c r="N1456">
        <v>1</v>
      </c>
      <c r="O1456">
        <v>1</v>
      </c>
    </row>
    <row r="1457" spans="1:15">
      <c r="A1457" s="4" t="s">
        <v>2771</v>
      </c>
      <c r="B1457" s="10" t="s">
        <v>2772</v>
      </c>
      <c r="C1457">
        <v>2002</v>
      </c>
      <c r="D1457" t="s">
        <v>229</v>
      </c>
      <c r="F1457" t="s">
        <v>134</v>
      </c>
      <c r="G1457" t="s">
        <v>33</v>
      </c>
      <c r="J1457">
        <v>0</v>
      </c>
      <c r="K1457">
        <v>0</v>
      </c>
      <c r="L1457">
        <v>0</v>
      </c>
      <c r="M1457">
        <v>0</v>
      </c>
      <c r="N1457">
        <v>2</v>
      </c>
      <c r="O1457">
        <v>2</v>
      </c>
    </row>
    <row r="1458" spans="1:15">
      <c r="A1458" s="4" t="s">
        <v>2773</v>
      </c>
      <c r="B1458" s="10" t="s">
        <v>2774</v>
      </c>
      <c r="C1458">
        <v>2002</v>
      </c>
      <c r="D1458" t="s">
        <v>21</v>
      </c>
      <c r="E1458" t="s">
        <v>22</v>
      </c>
      <c r="F1458" t="s">
        <v>23</v>
      </c>
      <c r="J1458">
        <v>0</v>
      </c>
      <c r="K1458">
        <v>0</v>
      </c>
      <c r="L1458">
        <v>0</v>
      </c>
      <c r="M1458">
        <v>0</v>
      </c>
      <c r="N1458">
        <v>1</v>
      </c>
      <c r="O1458">
        <v>1</v>
      </c>
    </row>
    <row r="1459" spans="1:15">
      <c r="A1459" s="4" t="s">
        <v>2775</v>
      </c>
      <c r="B1459" s="10" t="s">
        <v>2776</v>
      </c>
      <c r="C1459">
        <v>2002</v>
      </c>
      <c r="D1459" t="s">
        <v>229</v>
      </c>
      <c r="F1459" t="s">
        <v>33</v>
      </c>
      <c r="J1459">
        <v>2</v>
      </c>
      <c r="K1459">
        <v>2</v>
      </c>
      <c r="L1459">
        <v>0</v>
      </c>
      <c r="M1459">
        <v>0</v>
      </c>
      <c r="N1459">
        <v>0</v>
      </c>
      <c r="O1459">
        <v>2</v>
      </c>
    </row>
    <row r="1460" spans="1:15">
      <c r="A1460" s="4" t="s">
        <v>2777</v>
      </c>
      <c r="B1460" s="10" t="s">
        <v>2778</v>
      </c>
      <c r="C1460">
        <v>2002</v>
      </c>
      <c r="D1460" t="s">
        <v>169</v>
      </c>
      <c r="F1460" t="s">
        <v>23</v>
      </c>
      <c r="J1460">
        <v>0</v>
      </c>
      <c r="K1460">
        <v>0</v>
      </c>
      <c r="L1460">
        <v>0</v>
      </c>
      <c r="M1460">
        <v>0</v>
      </c>
      <c r="N1460">
        <v>2</v>
      </c>
      <c r="O1460">
        <v>2</v>
      </c>
    </row>
    <row r="1461" spans="1:15">
      <c r="A1461" s="4" t="s">
        <v>2779</v>
      </c>
      <c r="B1461" s="10" t="s">
        <v>2780</v>
      </c>
      <c r="C1461">
        <v>2002</v>
      </c>
      <c r="D1461" t="s">
        <v>21</v>
      </c>
      <c r="E1461" t="s">
        <v>2781</v>
      </c>
      <c r="F1461" t="s">
        <v>23</v>
      </c>
      <c r="G1461" t="s">
        <v>47</v>
      </c>
      <c r="J1461">
        <v>0</v>
      </c>
      <c r="K1461">
        <v>0</v>
      </c>
      <c r="L1461">
        <v>0</v>
      </c>
      <c r="M1461">
        <v>0</v>
      </c>
      <c r="N1461">
        <v>2</v>
      </c>
      <c r="O1461">
        <v>2</v>
      </c>
    </row>
    <row r="1462" spans="1:15">
      <c r="A1462" s="4" t="s">
        <v>2782</v>
      </c>
      <c r="B1462" s="10" t="s">
        <v>2783</v>
      </c>
      <c r="C1462">
        <v>2002</v>
      </c>
      <c r="D1462" t="s">
        <v>21</v>
      </c>
      <c r="E1462" t="s">
        <v>399</v>
      </c>
      <c r="F1462" t="s">
        <v>267</v>
      </c>
      <c r="J1462">
        <v>0</v>
      </c>
      <c r="K1462">
        <v>0</v>
      </c>
      <c r="L1462">
        <v>0</v>
      </c>
      <c r="M1462">
        <v>0</v>
      </c>
      <c r="N1462">
        <v>2</v>
      </c>
      <c r="O1462">
        <v>2</v>
      </c>
    </row>
    <row r="1463" spans="1:15">
      <c r="A1463" s="4" t="s">
        <v>2784</v>
      </c>
      <c r="B1463" s="10" t="s">
        <v>2785</v>
      </c>
      <c r="C1463">
        <v>2002</v>
      </c>
      <c r="D1463" t="s">
        <v>21</v>
      </c>
      <c r="E1463" t="s">
        <v>499</v>
      </c>
      <c r="F1463" t="s">
        <v>57</v>
      </c>
      <c r="J1463">
        <v>3</v>
      </c>
      <c r="K1463">
        <v>3</v>
      </c>
      <c r="L1463">
        <v>0</v>
      </c>
      <c r="M1463">
        <v>0</v>
      </c>
      <c r="N1463">
        <v>0</v>
      </c>
      <c r="O1463">
        <v>3</v>
      </c>
    </row>
    <row r="1464" spans="1:15">
      <c r="A1464" s="4" t="s">
        <v>2786</v>
      </c>
      <c r="B1464" s="10" t="s">
        <v>2787</v>
      </c>
      <c r="C1464">
        <v>2002</v>
      </c>
      <c r="D1464" t="s">
        <v>21</v>
      </c>
      <c r="E1464" t="s">
        <v>22</v>
      </c>
      <c r="F1464" t="s">
        <v>23</v>
      </c>
      <c r="G1464" t="s">
        <v>179</v>
      </c>
      <c r="J1464">
        <v>0</v>
      </c>
      <c r="K1464">
        <v>0</v>
      </c>
      <c r="L1464">
        <v>0</v>
      </c>
      <c r="M1464">
        <v>0</v>
      </c>
      <c r="N1464">
        <v>2</v>
      </c>
      <c r="O1464">
        <v>2</v>
      </c>
    </row>
    <row r="1465" spans="1:15">
      <c r="A1465" s="4" t="s">
        <v>2788</v>
      </c>
      <c r="B1465" s="10" t="s">
        <v>2789</v>
      </c>
      <c r="C1465">
        <v>2002</v>
      </c>
      <c r="D1465" t="s">
        <v>21</v>
      </c>
      <c r="E1465" t="s">
        <v>2790</v>
      </c>
      <c r="F1465" t="s">
        <v>23</v>
      </c>
      <c r="G1465" t="s">
        <v>134</v>
      </c>
      <c r="J1465">
        <v>0</v>
      </c>
      <c r="K1465">
        <v>0</v>
      </c>
      <c r="L1465">
        <v>0</v>
      </c>
      <c r="M1465">
        <v>0</v>
      </c>
      <c r="N1465">
        <v>5</v>
      </c>
      <c r="O1465">
        <v>5</v>
      </c>
    </row>
    <row r="1466" spans="1:15">
      <c r="A1466" s="4" t="s">
        <v>2791</v>
      </c>
      <c r="B1466" s="10" t="s">
        <v>2792</v>
      </c>
      <c r="C1466">
        <v>2002</v>
      </c>
      <c r="D1466" t="s">
        <v>64</v>
      </c>
      <c r="F1466" t="s">
        <v>47</v>
      </c>
      <c r="G1466" t="s">
        <v>75</v>
      </c>
      <c r="J1466">
        <v>0</v>
      </c>
      <c r="K1466">
        <v>0</v>
      </c>
      <c r="L1466">
        <v>0</v>
      </c>
      <c r="M1466">
        <v>0</v>
      </c>
      <c r="N1466">
        <v>2</v>
      </c>
      <c r="O1466">
        <v>2</v>
      </c>
    </row>
    <row r="1467" spans="1:15">
      <c r="A1467" s="4" t="s">
        <v>2793</v>
      </c>
      <c r="B1467" s="10" t="s">
        <v>2794</v>
      </c>
      <c r="C1467">
        <v>2002</v>
      </c>
      <c r="D1467" t="s">
        <v>21</v>
      </c>
      <c r="E1467" t="s">
        <v>526</v>
      </c>
      <c r="F1467" t="s">
        <v>23</v>
      </c>
      <c r="G1467" t="s">
        <v>75</v>
      </c>
      <c r="H1467" t="s">
        <v>179</v>
      </c>
      <c r="J1467">
        <v>0</v>
      </c>
      <c r="K1467">
        <v>0</v>
      </c>
      <c r="L1467">
        <v>0</v>
      </c>
      <c r="M1467">
        <v>0</v>
      </c>
      <c r="N1467">
        <v>7</v>
      </c>
      <c r="O1467">
        <v>7</v>
      </c>
    </row>
    <row r="1468" spans="1:15">
      <c r="A1468" s="4" t="s">
        <v>2795</v>
      </c>
      <c r="B1468" s="10" t="s">
        <v>2796</v>
      </c>
      <c r="C1468">
        <v>2002</v>
      </c>
      <c r="D1468" t="s">
        <v>169</v>
      </c>
      <c r="F1468" t="s">
        <v>75</v>
      </c>
      <c r="J1468">
        <v>0</v>
      </c>
      <c r="K1468">
        <v>0</v>
      </c>
      <c r="L1468">
        <v>0</v>
      </c>
      <c r="M1468">
        <v>0</v>
      </c>
      <c r="N1468">
        <v>3</v>
      </c>
      <c r="O1468">
        <v>3</v>
      </c>
    </row>
    <row r="1469" spans="1:15">
      <c r="A1469" s="4" t="s">
        <v>2797</v>
      </c>
      <c r="B1469" s="10" t="s">
        <v>2798</v>
      </c>
      <c r="C1469">
        <v>2002</v>
      </c>
      <c r="D1469" t="s">
        <v>21</v>
      </c>
      <c r="E1469" t="s">
        <v>155</v>
      </c>
      <c r="F1469" t="s">
        <v>144</v>
      </c>
      <c r="J1469">
        <v>1</v>
      </c>
      <c r="K1469">
        <v>1</v>
      </c>
      <c r="L1469">
        <v>0</v>
      </c>
      <c r="M1469">
        <v>0</v>
      </c>
      <c r="N1469">
        <v>0</v>
      </c>
      <c r="O1469">
        <v>1</v>
      </c>
    </row>
    <row r="1470" spans="1:15">
      <c r="A1470" s="4" t="s">
        <v>2799</v>
      </c>
      <c r="B1470" s="10" t="s">
        <v>2800</v>
      </c>
      <c r="C1470">
        <v>2002</v>
      </c>
      <c r="D1470" t="s">
        <v>21</v>
      </c>
      <c r="E1470" t="s">
        <v>155</v>
      </c>
      <c r="F1470" t="s">
        <v>152</v>
      </c>
      <c r="G1470" t="s">
        <v>111</v>
      </c>
      <c r="J1470">
        <v>1</v>
      </c>
      <c r="K1470">
        <v>1</v>
      </c>
      <c r="L1470">
        <v>0</v>
      </c>
      <c r="M1470">
        <v>0</v>
      </c>
      <c r="N1470">
        <v>2</v>
      </c>
      <c r="O1470">
        <v>3</v>
      </c>
    </row>
    <row r="1471" spans="1:15">
      <c r="A1471" s="4" t="s">
        <v>2801</v>
      </c>
      <c r="B1471" s="10" t="s">
        <v>2802</v>
      </c>
      <c r="C1471">
        <v>2002</v>
      </c>
      <c r="D1471" t="s">
        <v>1118</v>
      </c>
      <c r="F1471" t="s">
        <v>23</v>
      </c>
      <c r="J1471">
        <v>1</v>
      </c>
      <c r="K1471">
        <v>1</v>
      </c>
      <c r="L1471">
        <v>0</v>
      </c>
      <c r="M1471">
        <v>0</v>
      </c>
      <c r="N1471">
        <v>2</v>
      </c>
      <c r="O1471">
        <v>3</v>
      </c>
    </row>
    <row r="1472" spans="1:15">
      <c r="A1472" s="4" t="s">
        <v>2803</v>
      </c>
      <c r="B1472" s="10" t="s">
        <v>2804</v>
      </c>
      <c r="C1472">
        <v>2002</v>
      </c>
      <c r="D1472" t="s">
        <v>21</v>
      </c>
      <c r="E1472" t="s">
        <v>92</v>
      </c>
      <c r="F1472" t="s">
        <v>134</v>
      </c>
      <c r="J1472">
        <v>0</v>
      </c>
      <c r="K1472">
        <v>0</v>
      </c>
      <c r="L1472">
        <v>0</v>
      </c>
      <c r="M1472">
        <v>0</v>
      </c>
      <c r="N1472">
        <v>1</v>
      </c>
      <c r="O1472">
        <v>1</v>
      </c>
    </row>
    <row r="1473" spans="1:15">
      <c r="A1473" s="4" t="s">
        <v>2805</v>
      </c>
      <c r="B1473" s="10" t="s">
        <v>2806</v>
      </c>
      <c r="C1473">
        <v>2002</v>
      </c>
      <c r="D1473" t="s">
        <v>1504</v>
      </c>
      <c r="F1473" t="s">
        <v>76</v>
      </c>
      <c r="J1473">
        <v>0</v>
      </c>
      <c r="K1473">
        <v>0</v>
      </c>
      <c r="L1473">
        <v>0</v>
      </c>
      <c r="M1473">
        <v>0</v>
      </c>
      <c r="N1473">
        <v>2</v>
      </c>
      <c r="O1473">
        <v>2</v>
      </c>
    </row>
    <row r="1474" spans="1:15">
      <c r="A1474" s="4" t="s">
        <v>2807</v>
      </c>
      <c r="B1474" s="10" t="s">
        <v>2808</v>
      </c>
      <c r="C1474">
        <v>2002</v>
      </c>
      <c r="D1474" t="s">
        <v>21</v>
      </c>
      <c r="E1474" t="s">
        <v>2430</v>
      </c>
      <c r="F1474" t="s">
        <v>134</v>
      </c>
      <c r="G1474" t="s">
        <v>16</v>
      </c>
      <c r="J1474">
        <v>1</v>
      </c>
      <c r="K1474">
        <v>1</v>
      </c>
      <c r="L1474">
        <v>0</v>
      </c>
      <c r="M1474">
        <v>0</v>
      </c>
      <c r="N1474">
        <v>1</v>
      </c>
      <c r="O1474">
        <v>2</v>
      </c>
    </row>
    <row r="1475" spans="1:15">
      <c r="A1475" s="4" t="s">
        <v>2809</v>
      </c>
      <c r="B1475" s="10" t="s">
        <v>2810</v>
      </c>
      <c r="C1475">
        <v>2002</v>
      </c>
      <c r="D1475" t="s">
        <v>21</v>
      </c>
      <c r="E1475" t="s">
        <v>46</v>
      </c>
      <c r="F1475" t="s">
        <v>23</v>
      </c>
      <c r="J1475">
        <v>0</v>
      </c>
      <c r="K1475">
        <v>0</v>
      </c>
      <c r="L1475">
        <v>0</v>
      </c>
      <c r="M1475">
        <v>0</v>
      </c>
      <c r="N1475">
        <v>1</v>
      </c>
      <c r="O1475">
        <v>1</v>
      </c>
    </row>
    <row r="1476" spans="1:15">
      <c r="A1476" s="4" t="s">
        <v>2811</v>
      </c>
      <c r="B1476" s="10" t="s">
        <v>2812</v>
      </c>
      <c r="C1476">
        <v>2002</v>
      </c>
      <c r="D1476" t="s">
        <v>21</v>
      </c>
      <c r="E1476" t="s">
        <v>155</v>
      </c>
      <c r="F1476" t="s">
        <v>267</v>
      </c>
      <c r="G1476" t="s">
        <v>75</v>
      </c>
      <c r="H1476" t="s">
        <v>56</v>
      </c>
      <c r="I1476" t="s">
        <v>33</v>
      </c>
      <c r="J1476">
        <v>0</v>
      </c>
      <c r="K1476">
        <v>0</v>
      </c>
      <c r="L1476">
        <v>0</v>
      </c>
      <c r="M1476">
        <v>0</v>
      </c>
      <c r="N1476">
        <v>4</v>
      </c>
      <c r="O1476">
        <v>4</v>
      </c>
    </row>
    <row r="1477" spans="1:15">
      <c r="A1477" s="4" t="s">
        <v>2813</v>
      </c>
      <c r="B1477" s="10" t="s">
        <v>2814</v>
      </c>
      <c r="C1477">
        <v>2002</v>
      </c>
      <c r="D1477" t="s">
        <v>21</v>
      </c>
      <c r="E1477" t="s">
        <v>92</v>
      </c>
      <c r="F1477" t="s">
        <v>267</v>
      </c>
      <c r="G1477" t="s">
        <v>81</v>
      </c>
      <c r="J1477">
        <v>0</v>
      </c>
      <c r="K1477">
        <v>0</v>
      </c>
      <c r="L1477">
        <v>0</v>
      </c>
      <c r="M1477">
        <v>0</v>
      </c>
      <c r="N1477">
        <v>2</v>
      </c>
      <c r="O1477">
        <v>2</v>
      </c>
    </row>
    <row r="1478" spans="1:15">
      <c r="A1478" s="4" t="s">
        <v>2815</v>
      </c>
      <c r="B1478" s="10" t="s">
        <v>2816</v>
      </c>
      <c r="C1478">
        <v>2002</v>
      </c>
      <c r="D1478" t="s">
        <v>21</v>
      </c>
      <c r="E1478" t="s">
        <v>46</v>
      </c>
      <c r="F1478" t="s">
        <v>56</v>
      </c>
      <c r="G1478" t="s">
        <v>179</v>
      </c>
      <c r="J1478">
        <v>0</v>
      </c>
      <c r="K1478">
        <v>0</v>
      </c>
      <c r="L1478">
        <v>0</v>
      </c>
      <c r="M1478">
        <v>0</v>
      </c>
      <c r="N1478">
        <v>3</v>
      </c>
      <c r="O1478">
        <v>3</v>
      </c>
    </row>
    <row r="1479" spans="1:15">
      <c r="A1479" s="4" t="s">
        <v>2817</v>
      </c>
      <c r="B1479" s="10" t="s">
        <v>2818</v>
      </c>
      <c r="C1479">
        <v>2002</v>
      </c>
      <c r="D1479" t="s">
        <v>114</v>
      </c>
      <c r="F1479" t="s">
        <v>47</v>
      </c>
      <c r="G1479" t="s">
        <v>75</v>
      </c>
      <c r="J1479">
        <v>0</v>
      </c>
      <c r="K1479">
        <v>0</v>
      </c>
      <c r="L1479">
        <v>0</v>
      </c>
      <c r="M1479">
        <v>0</v>
      </c>
      <c r="N1479">
        <v>2</v>
      </c>
      <c r="O1479">
        <v>2</v>
      </c>
    </row>
    <row r="1480" spans="1:15">
      <c r="A1480" s="4" t="s">
        <v>2819</v>
      </c>
      <c r="B1480" s="10" t="s">
        <v>2762</v>
      </c>
      <c r="C1480">
        <v>2002</v>
      </c>
      <c r="D1480" t="s">
        <v>21</v>
      </c>
      <c r="E1480" t="s">
        <v>195</v>
      </c>
      <c r="F1480" t="s">
        <v>1345</v>
      </c>
      <c r="J1480">
        <v>0</v>
      </c>
      <c r="K1480">
        <v>0</v>
      </c>
      <c r="L1480">
        <v>0</v>
      </c>
      <c r="M1480">
        <v>0</v>
      </c>
      <c r="N1480">
        <v>1</v>
      </c>
      <c r="O1480">
        <v>1</v>
      </c>
    </row>
    <row r="1481" spans="1:15">
      <c r="A1481" s="4" t="s">
        <v>2820</v>
      </c>
      <c r="B1481" s="10" t="s">
        <v>2821</v>
      </c>
      <c r="C1481">
        <v>2002</v>
      </c>
      <c r="D1481" t="s">
        <v>169</v>
      </c>
      <c r="F1481" t="s">
        <v>75</v>
      </c>
      <c r="J1481">
        <v>0</v>
      </c>
      <c r="K1481">
        <v>0</v>
      </c>
      <c r="L1481">
        <v>0</v>
      </c>
      <c r="M1481">
        <v>0</v>
      </c>
      <c r="N1481">
        <v>2</v>
      </c>
      <c r="O1481">
        <v>2</v>
      </c>
    </row>
    <row r="1482" spans="1:15">
      <c r="A1482" s="4" t="s">
        <v>2822</v>
      </c>
      <c r="B1482" s="10" t="s">
        <v>2823</v>
      </c>
      <c r="C1482">
        <v>2002</v>
      </c>
      <c r="D1482" t="s">
        <v>2824</v>
      </c>
      <c r="F1482" t="s">
        <v>134</v>
      </c>
      <c r="J1482">
        <v>0</v>
      </c>
      <c r="K1482">
        <v>0</v>
      </c>
      <c r="L1482">
        <v>0</v>
      </c>
      <c r="M1482">
        <v>0</v>
      </c>
      <c r="N1482">
        <v>1</v>
      </c>
      <c r="O1482">
        <v>1</v>
      </c>
    </row>
    <row r="1483" spans="1:15">
      <c r="A1483" s="4" t="s">
        <v>2825</v>
      </c>
      <c r="B1483" s="10" t="s">
        <v>2826</v>
      </c>
      <c r="C1483">
        <v>2002</v>
      </c>
      <c r="D1483" t="s">
        <v>21</v>
      </c>
      <c r="E1483" t="s">
        <v>195</v>
      </c>
      <c r="F1483" t="s">
        <v>33</v>
      </c>
      <c r="G1483" t="s">
        <v>47</v>
      </c>
      <c r="J1483">
        <v>0</v>
      </c>
      <c r="K1483">
        <v>0</v>
      </c>
      <c r="L1483">
        <v>0</v>
      </c>
      <c r="M1483">
        <v>0</v>
      </c>
      <c r="N1483">
        <v>1</v>
      </c>
      <c r="O1483">
        <v>1</v>
      </c>
    </row>
    <row r="1484" spans="1:15">
      <c r="A1484" s="4" t="s">
        <v>2827</v>
      </c>
      <c r="B1484" s="10" t="s">
        <v>2828</v>
      </c>
      <c r="C1484">
        <v>2002</v>
      </c>
      <c r="D1484" t="s">
        <v>21</v>
      </c>
      <c r="E1484" t="s">
        <v>22</v>
      </c>
      <c r="F1484" t="s">
        <v>57</v>
      </c>
      <c r="J1484">
        <v>0</v>
      </c>
      <c r="K1484">
        <v>0</v>
      </c>
      <c r="L1484">
        <v>0</v>
      </c>
      <c r="M1484">
        <v>0</v>
      </c>
      <c r="N1484">
        <v>4</v>
      </c>
      <c r="O1484">
        <v>4</v>
      </c>
    </row>
    <row r="1485" spans="1:15">
      <c r="A1485" s="4" t="s">
        <v>2829</v>
      </c>
      <c r="B1485" s="10" t="s">
        <v>2830</v>
      </c>
      <c r="C1485">
        <v>2002</v>
      </c>
      <c r="D1485" t="s">
        <v>64</v>
      </c>
      <c r="F1485" t="s">
        <v>33</v>
      </c>
      <c r="J1485">
        <v>0</v>
      </c>
      <c r="K1485">
        <v>0</v>
      </c>
      <c r="L1485">
        <v>0</v>
      </c>
      <c r="M1485">
        <v>0</v>
      </c>
      <c r="N1485">
        <v>2</v>
      </c>
      <c r="O1485">
        <v>2</v>
      </c>
    </row>
    <row r="1486" spans="1:15">
      <c r="A1486" s="4" t="s">
        <v>2831</v>
      </c>
      <c r="B1486" s="10" t="s">
        <v>2832</v>
      </c>
      <c r="C1486">
        <v>2002</v>
      </c>
      <c r="D1486" t="s">
        <v>21</v>
      </c>
      <c r="E1486" t="s">
        <v>2833</v>
      </c>
      <c r="F1486" t="s">
        <v>75</v>
      </c>
      <c r="J1486">
        <v>0</v>
      </c>
      <c r="K1486">
        <v>0</v>
      </c>
      <c r="L1486">
        <v>0</v>
      </c>
      <c r="M1486">
        <v>0</v>
      </c>
      <c r="N1486">
        <v>3</v>
      </c>
      <c r="O1486">
        <v>3</v>
      </c>
    </row>
    <row r="1487" spans="1:15">
      <c r="A1487" s="4" t="s">
        <v>2834</v>
      </c>
      <c r="B1487" s="10" t="s">
        <v>2762</v>
      </c>
      <c r="C1487">
        <v>2002</v>
      </c>
      <c r="D1487" t="s">
        <v>21</v>
      </c>
      <c r="E1487" t="s">
        <v>22</v>
      </c>
      <c r="F1487" t="s">
        <v>75</v>
      </c>
      <c r="J1487">
        <v>0</v>
      </c>
      <c r="K1487">
        <v>0</v>
      </c>
      <c r="L1487">
        <v>0</v>
      </c>
      <c r="M1487">
        <v>0</v>
      </c>
      <c r="N1487">
        <v>1</v>
      </c>
      <c r="O1487">
        <v>1</v>
      </c>
    </row>
    <row r="1488" spans="1:15">
      <c r="A1488" s="4" t="s">
        <v>2835</v>
      </c>
      <c r="B1488" s="10" t="s">
        <v>2836</v>
      </c>
      <c r="C1488">
        <v>2002</v>
      </c>
      <c r="D1488" t="s">
        <v>163</v>
      </c>
      <c r="F1488" t="s">
        <v>52</v>
      </c>
      <c r="G1488" t="s">
        <v>33</v>
      </c>
      <c r="J1488">
        <v>2</v>
      </c>
      <c r="K1488">
        <v>2</v>
      </c>
      <c r="L1488">
        <v>0</v>
      </c>
      <c r="M1488">
        <v>0</v>
      </c>
      <c r="N1488">
        <v>0</v>
      </c>
      <c r="O1488">
        <v>2</v>
      </c>
    </row>
    <row r="1489" spans="1:15">
      <c r="A1489" s="4" t="s">
        <v>2837</v>
      </c>
      <c r="B1489" s="10" t="s">
        <v>2838</v>
      </c>
      <c r="C1489">
        <v>2002</v>
      </c>
      <c r="D1489" t="s">
        <v>169</v>
      </c>
      <c r="F1489" t="s">
        <v>52</v>
      </c>
      <c r="G1489" t="s">
        <v>47</v>
      </c>
      <c r="J1489">
        <v>0</v>
      </c>
      <c r="K1489">
        <v>0</v>
      </c>
      <c r="L1489">
        <v>0</v>
      </c>
      <c r="M1489">
        <v>0</v>
      </c>
      <c r="N1489">
        <v>1</v>
      </c>
      <c r="O1489">
        <v>1</v>
      </c>
    </row>
    <row r="1490" spans="1:15">
      <c r="A1490" s="4" t="s">
        <v>2839</v>
      </c>
      <c r="B1490" s="10" t="s">
        <v>2840</v>
      </c>
      <c r="C1490">
        <v>2002</v>
      </c>
      <c r="D1490" t="s">
        <v>21</v>
      </c>
      <c r="E1490" t="s">
        <v>2841</v>
      </c>
      <c r="F1490" t="s">
        <v>75</v>
      </c>
      <c r="G1490" t="s">
        <v>144</v>
      </c>
      <c r="J1490">
        <v>2</v>
      </c>
      <c r="K1490">
        <v>0</v>
      </c>
      <c r="L1490">
        <v>2</v>
      </c>
      <c r="M1490">
        <v>0</v>
      </c>
      <c r="N1490">
        <v>1</v>
      </c>
      <c r="O1490">
        <v>3</v>
      </c>
    </row>
    <row r="1491" spans="1:15">
      <c r="A1491" s="4" t="s">
        <v>2842</v>
      </c>
      <c r="B1491" s="10" t="s">
        <v>2843</v>
      </c>
      <c r="C1491">
        <v>2002</v>
      </c>
      <c r="D1491" t="s">
        <v>21</v>
      </c>
      <c r="E1491" t="s">
        <v>92</v>
      </c>
      <c r="F1491" t="s">
        <v>23</v>
      </c>
      <c r="J1491">
        <v>0</v>
      </c>
      <c r="K1491">
        <v>0</v>
      </c>
      <c r="L1491">
        <v>0</v>
      </c>
      <c r="M1491">
        <v>0</v>
      </c>
      <c r="N1491">
        <v>2</v>
      </c>
      <c r="O1491">
        <v>2</v>
      </c>
    </row>
    <row r="1492" spans="1:15">
      <c r="A1492" s="4" t="s">
        <v>2844</v>
      </c>
      <c r="B1492" s="10" t="s">
        <v>2845</v>
      </c>
      <c r="C1492">
        <v>2002</v>
      </c>
      <c r="D1492" t="s">
        <v>229</v>
      </c>
      <c r="F1492" t="s">
        <v>152</v>
      </c>
      <c r="G1492" t="s">
        <v>134</v>
      </c>
      <c r="J1492">
        <v>0</v>
      </c>
      <c r="K1492">
        <v>0</v>
      </c>
      <c r="L1492">
        <v>0</v>
      </c>
      <c r="M1492">
        <v>0</v>
      </c>
      <c r="N1492">
        <v>3</v>
      </c>
      <c r="O1492">
        <v>3</v>
      </c>
    </row>
    <row r="1493" spans="1:15">
      <c r="A1493" s="4" t="s">
        <v>2846</v>
      </c>
      <c r="B1493" s="10" t="s">
        <v>2091</v>
      </c>
      <c r="C1493">
        <v>2002</v>
      </c>
      <c r="D1493" t="s">
        <v>21</v>
      </c>
      <c r="E1493" t="s">
        <v>526</v>
      </c>
      <c r="F1493" t="s">
        <v>23</v>
      </c>
      <c r="G1493" t="s">
        <v>370</v>
      </c>
      <c r="J1493">
        <v>0</v>
      </c>
      <c r="K1493">
        <v>0</v>
      </c>
      <c r="L1493">
        <v>0</v>
      </c>
      <c r="M1493">
        <v>0</v>
      </c>
      <c r="N1493">
        <v>2</v>
      </c>
      <c r="O1493">
        <v>2</v>
      </c>
    </row>
    <row r="1494" spans="1:15">
      <c r="A1494" s="4" t="s">
        <v>2847</v>
      </c>
      <c r="B1494" s="10" t="s">
        <v>2848</v>
      </c>
      <c r="C1494">
        <v>2002</v>
      </c>
      <c r="D1494" t="s">
        <v>80</v>
      </c>
      <c r="F1494" t="s">
        <v>75</v>
      </c>
      <c r="G1494" t="s">
        <v>179</v>
      </c>
      <c r="H1494" t="s">
        <v>33</v>
      </c>
      <c r="J1494">
        <v>0</v>
      </c>
      <c r="K1494">
        <v>0</v>
      </c>
      <c r="L1494">
        <v>0</v>
      </c>
      <c r="M1494">
        <v>0</v>
      </c>
      <c r="N1494">
        <v>3</v>
      </c>
      <c r="O1494">
        <v>3</v>
      </c>
    </row>
    <row r="1495" spans="1:15">
      <c r="A1495" s="4" t="s">
        <v>2849</v>
      </c>
      <c r="B1495" s="10" t="s">
        <v>2850</v>
      </c>
      <c r="C1495">
        <v>2002</v>
      </c>
      <c r="D1495" t="s">
        <v>21</v>
      </c>
      <c r="E1495" t="s">
        <v>195</v>
      </c>
      <c r="F1495" t="s">
        <v>370</v>
      </c>
      <c r="G1495" t="s">
        <v>47</v>
      </c>
      <c r="H1495" t="s">
        <v>152</v>
      </c>
      <c r="J1495">
        <v>0</v>
      </c>
      <c r="K1495">
        <v>0</v>
      </c>
      <c r="L1495">
        <v>0</v>
      </c>
      <c r="M1495">
        <v>0</v>
      </c>
      <c r="N1495">
        <v>1</v>
      </c>
      <c r="O1495">
        <v>1</v>
      </c>
    </row>
    <row r="1496" spans="1:15">
      <c r="A1496" s="4" t="s">
        <v>2851</v>
      </c>
      <c r="B1496" s="10" t="s">
        <v>2852</v>
      </c>
      <c r="C1496">
        <v>2002</v>
      </c>
      <c r="D1496" t="s">
        <v>1388</v>
      </c>
      <c r="F1496" t="s">
        <v>57</v>
      </c>
      <c r="G1496" t="s">
        <v>33</v>
      </c>
      <c r="J1496">
        <v>2</v>
      </c>
      <c r="K1496">
        <v>2</v>
      </c>
      <c r="L1496">
        <v>0</v>
      </c>
      <c r="M1496">
        <v>0</v>
      </c>
      <c r="N1496">
        <v>0</v>
      </c>
      <c r="O1496">
        <v>2</v>
      </c>
    </row>
    <row r="1497" spans="1:15">
      <c r="A1497" s="4" t="s">
        <v>2853</v>
      </c>
      <c r="B1497" s="10" t="s">
        <v>2854</v>
      </c>
      <c r="C1497" s="12">
        <v>2002</v>
      </c>
      <c r="D1497" t="s">
        <v>80</v>
      </c>
      <c r="F1497" t="s">
        <v>23</v>
      </c>
      <c r="J1497">
        <v>0</v>
      </c>
      <c r="K1497">
        <v>0</v>
      </c>
      <c r="L1497">
        <v>0</v>
      </c>
      <c r="M1497">
        <v>0</v>
      </c>
      <c r="N1497">
        <v>2</v>
      </c>
      <c r="O1497">
        <v>2</v>
      </c>
    </row>
    <row r="1498" spans="1:15">
      <c r="A1498" s="4" t="s">
        <v>2855</v>
      </c>
      <c r="B1498" s="10" t="s">
        <v>2856</v>
      </c>
      <c r="C1498">
        <v>2002</v>
      </c>
      <c r="D1498" t="s">
        <v>21</v>
      </c>
      <c r="E1498" t="s">
        <v>22</v>
      </c>
      <c r="F1498" t="s">
        <v>47</v>
      </c>
      <c r="G1498" t="s">
        <v>152</v>
      </c>
      <c r="H1498" t="s">
        <v>33</v>
      </c>
      <c r="J1498">
        <v>1</v>
      </c>
      <c r="K1498">
        <v>1</v>
      </c>
      <c r="L1498">
        <v>0</v>
      </c>
      <c r="M1498">
        <v>0</v>
      </c>
      <c r="N1498">
        <v>2</v>
      </c>
      <c r="O1498">
        <v>3</v>
      </c>
    </row>
    <row r="1499" spans="1:15">
      <c r="A1499" s="4" t="s">
        <v>2857</v>
      </c>
      <c r="B1499" s="10" t="s">
        <v>2858</v>
      </c>
      <c r="C1499">
        <v>2002</v>
      </c>
      <c r="D1499" t="s">
        <v>229</v>
      </c>
      <c r="F1499" t="s">
        <v>1345</v>
      </c>
      <c r="J1499">
        <v>0</v>
      </c>
      <c r="K1499">
        <v>0</v>
      </c>
      <c r="L1499">
        <v>0</v>
      </c>
      <c r="M1499">
        <v>0</v>
      </c>
      <c r="N1499">
        <v>2</v>
      </c>
      <c r="O1499">
        <v>2</v>
      </c>
    </row>
    <row r="1500" spans="1:15">
      <c r="A1500" s="4" t="s">
        <v>2859</v>
      </c>
      <c r="B1500" s="10" t="s">
        <v>2860</v>
      </c>
      <c r="C1500">
        <v>2002</v>
      </c>
      <c r="D1500" t="s">
        <v>2861</v>
      </c>
      <c r="E1500" t="s">
        <v>2430</v>
      </c>
      <c r="F1500" t="s">
        <v>33</v>
      </c>
      <c r="J1500">
        <v>0</v>
      </c>
      <c r="K1500">
        <v>0</v>
      </c>
      <c r="L1500">
        <v>0</v>
      </c>
      <c r="M1500">
        <v>0</v>
      </c>
      <c r="N1500">
        <v>3</v>
      </c>
      <c r="O1500">
        <v>3</v>
      </c>
    </row>
    <row r="1501" spans="1:15">
      <c r="A1501" s="4" t="s">
        <v>2862</v>
      </c>
      <c r="B1501" s="10" t="s">
        <v>2863</v>
      </c>
      <c r="C1501">
        <v>2002</v>
      </c>
      <c r="D1501" t="s">
        <v>21</v>
      </c>
      <c r="E1501" t="s">
        <v>2864</v>
      </c>
      <c r="F1501" t="s">
        <v>75</v>
      </c>
      <c r="J1501">
        <v>0</v>
      </c>
      <c r="K1501">
        <v>0</v>
      </c>
      <c r="L1501">
        <v>0</v>
      </c>
      <c r="M1501">
        <v>0</v>
      </c>
      <c r="N1501">
        <v>2</v>
      </c>
      <c r="O1501">
        <v>2</v>
      </c>
    </row>
    <row r="1502" spans="1:15">
      <c r="A1502" s="4" t="s">
        <v>2865</v>
      </c>
      <c r="B1502" s="10" t="s">
        <v>2866</v>
      </c>
      <c r="C1502">
        <v>2002</v>
      </c>
      <c r="D1502" t="s">
        <v>464</v>
      </c>
      <c r="F1502" t="s">
        <v>23</v>
      </c>
      <c r="J1502">
        <v>0</v>
      </c>
      <c r="K1502">
        <v>0</v>
      </c>
      <c r="L1502">
        <v>0</v>
      </c>
      <c r="M1502">
        <v>0</v>
      </c>
      <c r="N1502">
        <v>1</v>
      </c>
      <c r="O1502">
        <v>1</v>
      </c>
    </row>
    <row r="1503" spans="1:15">
      <c r="A1503" s="4" t="s">
        <v>2867</v>
      </c>
      <c r="B1503" s="10" t="s">
        <v>2868</v>
      </c>
      <c r="C1503">
        <v>2002</v>
      </c>
      <c r="D1503" t="s">
        <v>381</v>
      </c>
      <c r="F1503" t="s">
        <v>17</v>
      </c>
      <c r="J1503">
        <v>1</v>
      </c>
      <c r="K1503">
        <v>1</v>
      </c>
      <c r="L1503">
        <v>0</v>
      </c>
      <c r="M1503">
        <v>0</v>
      </c>
      <c r="N1503">
        <v>0</v>
      </c>
      <c r="O1503">
        <v>1</v>
      </c>
    </row>
    <row r="1504" spans="1:15">
      <c r="A1504" s="4" t="s">
        <v>2869</v>
      </c>
      <c r="B1504" s="10" t="s">
        <v>2870</v>
      </c>
      <c r="C1504">
        <v>2002</v>
      </c>
      <c r="D1504" t="s">
        <v>21</v>
      </c>
      <c r="E1504" t="s">
        <v>92</v>
      </c>
      <c r="F1504" t="s">
        <v>129</v>
      </c>
      <c r="G1504" t="s">
        <v>1146</v>
      </c>
      <c r="J1504">
        <v>1</v>
      </c>
      <c r="K1504">
        <v>1</v>
      </c>
      <c r="L1504">
        <v>0</v>
      </c>
      <c r="M1504">
        <v>0</v>
      </c>
      <c r="N1504">
        <v>0</v>
      </c>
      <c r="O1504">
        <v>1</v>
      </c>
    </row>
    <row r="1505" spans="1:15">
      <c r="A1505" s="4" t="s">
        <v>2871</v>
      </c>
      <c r="B1505" s="10" t="s">
        <v>2872</v>
      </c>
      <c r="C1505">
        <v>2002</v>
      </c>
      <c r="D1505" t="s">
        <v>21</v>
      </c>
      <c r="E1505" t="s">
        <v>42</v>
      </c>
      <c r="F1505" t="s">
        <v>75</v>
      </c>
      <c r="G1505" t="s">
        <v>134</v>
      </c>
      <c r="J1505">
        <v>0</v>
      </c>
      <c r="K1505">
        <v>0</v>
      </c>
      <c r="L1505">
        <v>0</v>
      </c>
      <c r="M1505">
        <v>0</v>
      </c>
      <c r="N1505">
        <v>1</v>
      </c>
      <c r="O1505">
        <v>1</v>
      </c>
    </row>
    <row r="1506" spans="1:15">
      <c r="A1506" s="4" t="s">
        <v>2873</v>
      </c>
      <c r="B1506" s="10" t="s">
        <v>2874</v>
      </c>
      <c r="C1506">
        <v>2002</v>
      </c>
      <c r="D1506" t="s">
        <v>169</v>
      </c>
      <c r="F1506" t="s">
        <v>47</v>
      </c>
      <c r="G1506" t="s">
        <v>33</v>
      </c>
      <c r="H1506" t="s">
        <v>23</v>
      </c>
      <c r="J1506">
        <v>0</v>
      </c>
      <c r="K1506">
        <v>0</v>
      </c>
      <c r="L1506">
        <v>0</v>
      </c>
      <c r="M1506">
        <v>0</v>
      </c>
      <c r="N1506">
        <v>2</v>
      </c>
      <c r="O1506">
        <v>2</v>
      </c>
    </row>
    <row r="1507" spans="1:15">
      <c r="A1507" s="4" t="s">
        <v>2875</v>
      </c>
      <c r="B1507" s="10" t="s">
        <v>2876</v>
      </c>
      <c r="C1507">
        <v>2002</v>
      </c>
      <c r="D1507" t="s">
        <v>1388</v>
      </c>
      <c r="F1507" t="s">
        <v>23</v>
      </c>
      <c r="J1507">
        <v>0</v>
      </c>
      <c r="K1507">
        <v>0</v>
      </c>
      <c r="L1507">
        <v>0</v>
      </c>
      <c r="M1507">
        <v>0</v>
      </c>
      <c r="N1507">
        <v>4</v>
      </c>
      <c r="O1507">
        <v>4</v>
      </c>
    </row>
    <row r="1508" spans="1:15">
      <c r="A1508" s="4" t="s">
        <v>2877</v>
      </c>
      <c r="B1508" s="10" t="s">
        <v>2878</v>
      </c>
      <c r="C1508">
        <v>2002</v>
      </c>
      <c r="D1508" t="s">
        <v>229</v>
      </c>
      <c r="F1508" t="s">
        <v>152</v>
      </c>
      <c r="J1508">
        <v>0</v>
      </c>
      <c r="K1508">
        <v>0</v>
      </c>
      <c r="L1508">
        <v>0</v>
      </c>
      <c r="M1508">
        <v>0</v>
      </c>
      <c r="N1508">
        <v>1</v>
      </c>
      <c r="O1508">
        <v>1</v>
      </c>
    </row>
    <row r="1509" spans="1:15">
      <c r="A1509" s="4" t="s">
        <v>2879</v>
      </c>
      <c r="B1509" s="10" t="s">
        <v>2880</v>
      </c>
      <c r="C1509">
        <v>2002</v>
      </c>
      <c r="D1509" t="s">
        <v>169</v>
      </c>
      <c r="F1509" t="s">
        <v>33</v>
      </c>
      <c r="G1509" t="s">
        <v>23</v>
      </c>
      <c r="H1509" t="s">
        <v>267</v>
      </c>
      <c r="J1509">
        <v>0</v>
      </c>
      <c r="K1509">
        <v>0</v>
      </c>
      <c r="L1509">
        <v>0</v>
      </c>
      <c r="M1509">
        <v>0</v>
      </c>
      <c r="N1509">
        <v>4</v>
      </c>
      <c r="O1509">
        <v>4</v>
      </c>
    </row>
    <row r="1510" spans="1:15">
      <c r="A1510" s="4" t="s">
        <v>2881</v>
      </c>
      <c r="B1510" s="10" t="s">
        <v>2882</v>
      </c>
      <c r="C1510">
        <v>2002</v>
      </c>
      <c r="D1510" t="s">
        <v>229</v>
      </c>
      <c r="F1510" t="s">
        <v>23</v>
      </c>
      <c r="J1510">
        <v>0</v>
      </c>
      <c r="K1510">
        <v>0</v>
      </c>
      <c r="L1510">
        <v>0</v>
      </c>
      <c r="M1510">
        <v>0</v>
      </c>
      <c r="N1510">
        <v>3</v>
      </c>
      <c r="O1510">
        <v>3</v>
      </c>
    </row>
    <row r="1511" spans="1:15">
      <c r="A1511" s="4" t="s">
        <v>2883</v>
      </c>
      <c r="B1511" s="11" t="s">
        <v>2884</v>
      </c>
      <c r="C1511">
        <v>2002</v>
      </c>
      <c r="D1511" t="s">
        <v>21</v>
      </c>
      <c r="E1511" t="s">
        <v>155</v>
      </c>
      <c r="F1511" t="s">
        <v>1345</v>
      </c>
      <c r="G1511" t="s">
        <v>33</v>
      </c>
      <c r="J1511">
        <v>0</v>
      </c>
      <c r="K1511">
        <v>0</v>
      </c>
      <c r="L1511">
        <v>0</v>
      </c>
      <c r="M1511">
        <v>0</v>
      </c>
      <c r="N1511">
        <v>3</v>
      </c>
      <c r="O1511">
        <v>3</v>
      </c>
    </row>
    <row r="1512" spans="1:15">
      <c r="A1512" s="4" t="s">
        <v>2885</v>
      </c>
      <c r="B1512" s="10" t="s">
        <v>1489</v>
      </c>
      <c r="C1512">
        <v>2002</v>
      </c>
      <c r="D1512" t="s">
        <v>140</v>
      </c>
      <c r="F1512" t="s">
        <v>47</v>
      </c>
      <c r="G1512" t="s">
        <v>33</v>
      </c>
      <c r="H1512" t="s">
        <v>75</v>
      </c>
      <c r="J1512">
        <v>0</v>
      </c>
      <c r="K1512">
        <v>0</v>
      </c>
      <c r="L1512">
        <v>0</v>
      </c>
      <c r="M1512">
        <v>0</v>
      </c>
      <c r="N1512">
        <v>2</v>
      </c>
      <c r="O1512">
        <v>2</v>
      </c>
    </row>
    <row r="1513" spans="1:15">
      <c r="A1513" s="4" t="s">
        <v>2886</v>
      </c>
      <c r="B1513" s="10" t="s">
        <v>2887</v>
      </c>
      <c r="C1513">
        <v>2002</v>
      </c>
      <c r="D1513" t="s">
        <v>114</v>
      </c>
      <c r="F1513" t="s">
        <v>57</v>
      </c>
      <c r="G1513" t="s">
        <v>47</v>
      </c>
      <c r="J1513">
        <v>1</v>
      </c>
      <c r="K1513">
        <v>0</v>
      </c>
      <c r="L1513">
        <v>1</v>
      </c>
      <c r="M1513">
        <v>0</v>
      </c>
      <c r="N1513">
        <v>2</v>
      </c>
      <c r="O1513">
        <v>3</v>
      </c>
    </row>
    <row r="1514" spans="1:15">
      <c r="A1514" s="4" t="s">
        <v>2888</v>
      </c>
      <c r="B1514" s="10" t="s">
        <v>2889</v>
      </c>
      <c r="C1514">
        <v>2002</v>
      </c>
      <c r="D1514" t="s">
        <v>169</v>
      </c>
      <c r="F1514" t="s">
        <v>75</v>
      </c>
      <c r="G1514" t="s">
        <v>111</v>
      </c>
      <c r="J1514">
        <v>0</v>
      </c>
      <c r="K1514">
        <v>0</v>
      </c>
      <c r="L1514">
        <v>0</v>
      </c>
      <c r="M1514">
        <v>0</v>
      </c>
      <c r="N1514">
        <v>2</v>
      </c>
      <c r="O1514">
        <v>2</v>
      </c>
    </row>
    <row r="1515" spans="1:15">
      <c r="A1515" s="4" t="s">
        <v>2890</v>
      </c>
      <c r="B1515" s="10" t="s">
        <v>2891</v>
      </c>
      <c r="C1515">
        <v>2002</v>
      </c>
      <c r="D1515" t="s">
        <v>2892</v>
      </c>
      <c r="E1515" t="s">
        <v>489</v>
      </c>
      <c r="F1515" t="s">
        <v>129</v>
      </c>
      <c r="J1515">
        <v>0</v>
      </c>
      <c r="K1515">
        <v>0</v>
      </c>
      <c r="L1515">
        <v>0</v>
      </c>
      <c r="M1515">
        <v>0</v>
      </c>
      <c r="N1515">
        <v>2</v>
      </c>
      <c r="O1515">
        <v>2</v>
      </c>
    </row>
    <row r="1516" spans="1:15">
      <c r="A1516" s="4" t="s">
        <v>2893</v>
      </c>
      <c r="B1516" s="10" t="s">
        <v>2894</v>
      </c>
      <c r="C1516">
        <v>2002</v>
      </c>
      <c r="D1516" t="s">
        <v>21</v>
      </c>
      <c r="E1516" t="s">
        <v>155</v>
      </c>
      <c r="F1516" t="s">
        <v>16</v>
      </c>
      <c r="J1516">
        <v>0</v>
      </c>
      <c r="K1516">
        <v>0</v>
      </c>
      <c r="L1516">
        <v>0</v>
      </c>
      <c r="M1516">
        <v>0</v>
      </c>
      <c r="N1516">
        <v>2</v>
      </c>
      <c r="O1516">
        <v>2</v>
      </c>
    </row>
    <row r="1517" spans="1:15">
      <c r="A1517" s="4" t="s">
        <v>3693</v>
      </c>
      <c r="B1517" s="5" t="s">
        <v>3694</v>
      </c>
      <c r="C1517">
        <v>2001</v>
      </c>
      <c r="D1517" t="s">
        <v>21</v>
      </c>
      <c r="E1517" t="s">
        <v>526</v>
      </c>
      <c r="F1517" t="s">
        <v>65</v>
      </c>
      <c r="G1517" t="s">
        <v>81</v>
      </c>
      <c r="J1517">
        <v>0</v>
      </c>
      <c r="K1517">
        <v>0</v>
      </c>
      <c r="L1517">
        <v>0</v>
      </c>
      <c r="M1517">
        <v>0</v>
      </c>
      <c r="N1517">
        <v>1</v>
      </c>
      <c r="O1517">
        <v>1</v>
      </c>
    </row>
    <row r="1518" spans="1:15">
      <c r="A1518" s="4" t="s">
        <v>3695</v>
      </c>
      <c r="B1518" s="5" t="s">
        <v>3696</v>
      </c>
      <c r="C1518">
        <v>2001</v>
      </c>
      <c r="D1518" t="s">
        <v>293</v>
      </c>
      <c r="F1518" t="s">
        <v>57</v>
      </c>
      <c r="J1518">
        <v>2</v>
      </c>
      <c r="K1518">
        <v>2</v>
      </c>
      <c r="L1518">
        <v>0</v>
      </c>
      <c r="M1518">
        <v>0</v>
      </c>
      <c r="N1518">
        <v>0</v>
      </c>
      <c r="O1518">
        <v>2</v>
      </c>
    </row>
    <row r="1519" spans="1:15">
      <c r="A1519" s="4" t="s">
        <v>3697</v>
      </c>
      <c r="B1519" s="5" t="s">
        <v>3698</v>
      </c>
      <c r="C1519">
        <v>2001</v>
      </c>
      <c r="D1519" t="s">
        <v>229</v>
      </c>
      <c r="F1519" t="s">
        <v>267</v>
      </c>
      <c r="J1519">
        <v>0</v>
      </c>
      <c r="K1519">
        <v>0</v>
      </c>
      <c r="L1519">
        <v>0</v>
      </c>
      <c r="M1519">
        <v>0</v>
      </c>
      <c r="N1519">
        <v>2</v>
      </c>
      <c r="O1519">
        <v>2</v>
      </c>
    </row>
    <row r="1520" spans="1:15">
      <c r="A1520" s="4" t="s">
        <v>3699</v>
      </c>
      <c r="B1520" s="5" t="s">
        <v>3700</v>
      </c>
      <c r="C1520">
        <v>2001</v>
      </c>
      <c r="D1520" t="s">
        <v>21</v>
      </c>
      <c r="E1520" t="s">
        <v>399</v>
      </c>
      <c r="F1520" t="s">
        <v>81</v>
      </c>
      <c r="G1520" t="s">
        <v>33</v>
      </c>
      <c r="J1520">
        <v>0</v>
      </c>
      <c r="K1520">
        <v>0</v>
      </c>
      <c r="L1520">
        <v>0</v>
      </c>
      <c r="M1520">
        <v>0</v>
      </c>
      <c r="N1520">
        <v>1</v>
      </c>
      <c r="O1520">
        <v>1</v>
      </c>
    </row>
    <row r="1521" spans="1:15">
      <c r="A1521" s="4" t="s">
        <v>3701</v>
      </c>
      <c r="B1521" s="5" t="s">
        <v>3702</v>
      </c>
      <c r="C1521">
        <v>2001</v>
      </c>
      <c r="D1521" t="s">
        <v>21</v>
      </c>
      <c r="E1521" t="s">
        <v>22</v>
      </c>
      <c r="F1521" t="s">
        <v>111</v>
      </c>
      <c r="G1521" t="s">
        <v>267</v>
      </c>
      <c r="J1521">
        <v>0</v>
      </c>
      <c r="K1521">
        <v>0</v>
      </c>
      <c r="L1521">
        <v>0</v>
      </c>
      <c r="M1521">
        <v>0</v>
      </c>
      <c r="N1521">
        <v>2</v>
      </c>
      <c r="O1521">
        <v>2</v>
      </c>
    </row>
    <row r="1522" spans="1:15">
      <c r="A1522" s="4" t="s">
        <v>3703</v>
      </c>
      <c r="B1522" s="5" t="s">
        <v>3704</v>
      </c>
      <c r="C1522">
        <v>2001</v>
      </c>
      <c r="D1522" t="s">
        <v>21</v>
      </c>
      <c r="E1522" t="s">
        <v>195</v>
      </c>
      <c r="F1522" t="s">
        <v>33</v>
      </c>
      <c r="G1522" t="s">
        <v>57</v>
      </c>
      <c r="J1522">
        <v>1</v>
      </c>
      <c r="K1522">
        <v>1</v>
      </c>
      <c r="L1522">
        <v>0</v>
      </c>
      <c r="M1522">
        <v>0</v>
      </c>
      <c r="N1522">
        <v>1</v>
      </c>
      <c r="O1522">
        <v>2</v>
      </c>
    </row>
    <row r="1523" spans="1:15">
      <c r="A1523" s="4" t="s">
        <v>3705</v>
      </c>
      <c r="B1523" s="5" t="s">
        <v>3706</v>
      </c>
      <c r="C1523">
        <v>2001</v>
      </c>
      <c r="D1523" t="s">
        <v>21</v>
      </c>
      <c r="E1523" t="s">
        <v>303</v>
      </c>
      <c r="F1523" t="s">
        <v>81</v>
      </c>
      <c r="G1523" t="s">
        <v>65</v>
      </c>
      <c r="J1523">
        <v>0</v>
      </c>
      <c r="K1523">
        <v>0</v>
      </c>
      <c r="L1523">
        <v>0</v>
      </c>
      <c r="M1523">
        <v>0</v>
      </c>
      <c r="N1523">
        <v>1</v>
      </c>
      <c r="O1523">
        <v>1</v>
      </c>
    </row>
    <row r="1524" spans="1:15">
      <c r="A1524" s="4" t="s">
        <v>3707</v>
      </c>
      <c r="B1524" s="5" t="s">
        <v>3708</v>
      </c>
      <c r="C1524">
        <v>2001</v>
      </c>
      <c r="D1524" t="s">
        <v>21</v>
      </c>
      <c r="E1524" t="s">
        <v>248</v>
      </c>
      <c r="F1524" t="s">
        <v>57</v>
      </c>
      <c r="G1524" t="s">
        <v>23</v>
      </c>
      <c r="J1524">
        <v>1</v>
      </c>
      <c r="K1524">
        <v>0</v>
      </c>
      <c r="L1524">
        <v>1</v>
      </c>
      <c r="M1524">
        <v>0</v>
      </c>
      <c r="N1524">
        <v>0</v>
      </c>
      <c r="O1524">
        <v>1</v>
      </c>
    </row>
    <row r="1525" spans="1:15">
      <c r="A1525" s="4" t="s">
        <v>3709</v>
      </c>
      <c r="B1525" s="5" t="s">
        <v>3710</v>
      </c>
      <c r="C1525">
        <v>2001</v>
      </c>
      <c r="D1525" t="s">
        <v>21</v>
      </c>
      <c r="E1525" t="s">
        <v>99</v>
      </c>
      <c r="F1525" t="s">
        <v>267</v>
      </c>
      <c r="J1525">
        <v>0</v>
      </c>
      <c r="K1525">
        <v>0</v>
      </c>
      <c r="L1525">
        <v>0</v>
      </c>
      <c r="M1525">
        <v>0</v>
      </c>
      <c r="N1525">
        <v>2</v>
      </c>
      <c r="O1525">
        <v>2</v>
      </c>
    </row>
    <row r="1526" spans="1:15">
      <c r="A1526" s="4" t="s">
        <v>3711</v>
      </c>
      <c r="B1526" s="5" t="s">
        <v>3712</v>
      </c>
      <c r="C1526">
        <v>2001</v>
      </c>
      <c r="D1526" t="s">
        <v>114</v>
      </c>
      <c r="F1526" t="s">
        <v>23</v>
      </c>
      <c r="J1526">
        <v>0</v>
      </c>
      <c r="K1526">
        <v>0</v>
      </c>
      <c r="L1526">
        <v>0</v>
      </c>
      <c r="M1526">
        <v>0</v>
      </c>
      <c r="N1526">
        <v>6</v>
      </c>
      <c r="O1526">
        <v>6</v>
      </c>
    </row>
    <row r="1527" spans="1:15">
      <c r="A1527" s="4" t="s">
        <v>3713</v>
      </c>
      <c r="B1527" s="5" t="s">
        <v>3714</v>
      </c>
      <c r="C1527">
        <v>2001</v>
      </c>
      <c r="D1527" t="s">
        <v>21</v>
      </c>
      <c r="E1527" t="s">
        <v>155</v>
      </c>
      <c r="F1527" t="s">
        <v>75</v>
      </c>
      <c r="J1527">
        <v>0</v>
      </c>
      <c r="K1527">
        <v>0</v>
      </c>
      <c r="L1527">
        <v>0</v>
      </c>
      <c r="M1527">
        <v>0</v>
      </c>
      <c r="N1527">
        <v>2</v>
      </c>
      <c r="O1527">
        <v>2</v>
      </c>
    </row>
    <row r="1528" spans="1:15">
      <c r="A1528" s="4" t="s">
        <v>3715</v>
      </c>
      <c r="B1528" s="5" t="s">
        <v>3716</v>
      </c>
      <c r="C1528">
        <v>2001</v>
      </c>
      <c r="D1528" t="s">
        <v>21</v>
      </c>
      <c r="E1528" t="s">
        <v>117</v>
      </c>
      <c r="F1528" t="s">
        <v>134</v>
      </c>
      <c r="J1528">
        <v>0</v>
      </c>
      <c r="K1528">
        <v>0</v>
      </c>
      <c r="L1528">
        <v>0</v>
      </c>
      <c r="M1528">
        <v>0</v>
      </c>
      <c r="N1528">
        <v>1</v>
      </c>
      <c r="O1528">
        <v>1</v>
      </c>
    </row>
    <row r="1529" spans="1:15">
      <c r="A1529" s="4" t="s">
        <v>3717</v>
      </c>
      <c r="B1529" s="5" t="s">
        <v>2762</v>
      </c>
      <c r="C1529">
        <v>2001</v>
      </c>
      <c r="D1529" t="s">
        <v>21</v>
      </c>
      <c r="E1529" t="s">
        <v>489</v>
      </c>
      <c r="F1529" t="s">
        <v>81</v>
      </c>
      <c r="J1529">
        <v>0</v>
      </c>
      <c r="K1529">
        <v>0</v>
      </c>
      <c r="L1529">
        <v>0</v>
      </c>
      <c r="M1529">
        <v>0</v>
      </c>
      <c r="N1529">
        <v>1</v>
      </c>
      <c r="O1529">
        <v>1</v>
      </c>
    </row>
    <row r="1530" spans="1:15">
      <c r="A1530" s="4" t="s">
        <v>3718</v>
      </c>
      <c r="B1530" s="5" t="s">
        <v>3719</v>
      </c>
      <c r="C1530">
        <v>2001</v>
      </c>
      <c r="D1530" t="s">
        <v>21</v>
      </c>
      <c r="E1530" t="s">
        <v>3720</v>
      </c>
      <c r="F1530" t="s">
        <v>152</v>
      </c>
      <c r="J1530">
        <v>0</v>
      </c>
      <c r="K1530">
        <v>0</v>
      </c>
      <c r="L1530">
        <v>0</v>
      </c>
      <c r="M1530">
        <v>0</v>
      </c>
      <c r="N1530">
        <v>1</v>
      </c>
      <c r="O1530">
        <v>1</v>
      </c>
    </row>
    <row r="1531" spans="1:15">
      <c r="A1531" s="4" t="s">
        <v>3721</v>
      </c>
      <c r="B1531" s="5" t="s">
        <v>3722</v>
      </c>
      <c r="C1531">
        <v>2001</v>
      </c>
      <c r="D1531" t="s">
        <v>38</v>
      </c>
      <c r="F1531" t="s">
        <v>111</v>
      </c>
      <c r="G1531" t="s">
        <v>81</v>
      </c>
      <c r="J1531">
        <v>0</v>
      </c>
      <c r="K1531">
        <v>0</v>
      </c>
      <c r="L1531">
        <v>0</v>
      </c>
      <c r="M1531">
        <v>0</v>
      </c>
      <c r="N1531">
        <v>3</v>
      </c>
      <c r="O1531">
        <v>3</v>
      </c>
    </row>
    <row r="1532" spans="1:15">
      <c r="A1532" s="4" t="s">
        <v>3723</v>
      </c>
      <c r="B1532" s="5" t="s">
        <v>1799</v>
      </c>
      <c r="C1532">
        <v>2001</v>
      </c>
      <c r="D1532" t="s">
        <v>21</v>
      </c>
      <c r="E1532" t="s">
        <v>166</v>
      </c>
      <c r="F1532" t="s">
        <v>57</v>
      </c>
      <c r="J1532">
        <v>1</v>
      </c>
      <c r="K1532">
        <v>0</v>
      </c>
      <c r="L1532">
        <v>1</v>
      </c>
      <c r="M1532">
        <v>0</v>
      </c>
      <c r="N1532">
        <v>2</v>
      </c>
      <c r="O1532">
        <v>3</v>
      </c>
    </row>
    <row r="1533" spans="1:15">
      <c r="A1533" s="4" t="s">
        <v>3724</v>
      </c>
      <c r="B1533" s="5" t="s">
        <v>3725</v>
      </c>
      <c r="C1533">
        <v>2001</v>
      </c>
      <c r="D1533" t="s">
        <v>21</v>
      </c>
      <c r="E1533" t="s">
        <v>3726</v>
      </c>
      <c r="F1533" t="s">
        <v>81</v>
      </c>
      <c r="J1533">
        <v>0</v>
      </c>
      <c r="K1533">
        <v>0</v>
      </c>
      <c r="L1533">
        <v>0</v>
      </c>
      <c r="M1533">
        <v>0</v>
      </c>
      <c r="N1533">
        <v>2</v>
      </c>
      <c r="O1533">
        <v>2</v>
      </c>
    </row>
    <row r="1534" spans="1:15">
      <c r="A1534" s="4" t="s">
        <v>3727</v>
      </c>
      <c r="B1534" s="5" t="s">
        <v>3728</v>
      </c>
      <c r="C1534">
        <v>2001</v>
      </c>
      <c r="D1534" t="s">
        <v>21</v>
      </c>
      <c r="E1534" t="s">
        <v>612</v>
      </c>
      <c r="F1534" t="s">
        <v>75</v>
      </c>
      <c r="G1534" t="s">
        <v>23</v>
      </c>
      <c r="J1534">
        <v>0</v>
      </c>
      <c r="K1534">
        <v>0</v>
      </c>
      <c r="L1534">
        <v>0</v>
      </c>
      <c r="M1534">
        <v>0</v>
      </c>
      <c r="N1534">
        <v>1</v>
      </c>
      <c r="O1534">
        <v>1</v>
      </c>
    </row>
    <row r="1535" spans="1:15">
      <c r="A1535" s="4" t="s">
        <v>3729</v>
      </c>
      <c r="B1535" s="5" t="s">
        <v>3730</v>
      </c>
      <c r="C1535">
        <v>2001</v>
      </c>
      <c r="D1535" t="s">
        <v>21</v>
      </c>
      <c r="E1535" t="s">
        <v>155</v>
      </c>
      <c r="F1535" t="s">
        <v>23</v>
      </c>
      <c r="J1535">
        <v>0</v>
      </c>
      <c r="K1535">
        <v>0</v>
      </c>
      <c r="L1535">
        <v>0</v>
      </c>
      <c r="M1535">
        <v>0</v>
      </c>
      <c r="N1535">
        <v>3</v>
      </c>
      <c r="O1535">
        <v>3</v>
      </c>
    </row>
    <row r="1536" spans="1:15">
      <c r="A1536" s="4" t="s">
        <v>3731</v>
      </c>
      <c r="B1536" s="5" t="s">
        <v>3732</v>
      </c>
      <c r="C1536">
        <v>2001</v>
      </c>
      <c r="D1536" t="s">
        <v>21</v>
      </c>
      <c r="E1536" t="s">
        <v>1407</v>
      </c>
      <c r="F1536" t="s">
        <v>81</v>
      </c>
      <c r="J1536">
        <v>0</v>
      </c>
      <c r="K1536">
        <v>0</v>
      </c>
      <c r="L1536">
        <v>0</v>
      </c>
      <c r="M1536">
        <v>0</v>
      </c>
      <c r="N1536">
        <v>2</v>
      </c>
      <c r="O1536">
        <v>2</v>
      </c>
    </row>
    <row r="1537" spans="1:15">
      <c r="A1537" s="4" t="s">
        <v>3733</v>
      </c>
      <c r="B1537" s="5" t="s">
        <v>3734</v>
      </c>
      <c r="C1537">
        <v>2001</v>
      </c>
      <c r="D1537" t="s">
        <v>229</v>
      </c>
      <c r="F1537" t="s">
        <v>23</v>
      </c>
      <c r="G1537" t="s">
        <v>65</v>
      </c>
      <c r="J1537">
        <v>0</v>
      </c>
      <c r="K1537">
        <v>0</v>
      </c>
      <c r="L1537">
        <v>0</v>
      </c>
      <c r="M1537">
        <v>0</v>
      </c>
      <c r="N1537">
        <v>2</v>
      </c>
      <c r="O1537">
        <v>2</v>
      </c>
    </row>
    <row r="1538" spans="1:15">
      <c r="A1538" s="4" t="s">
        <v>3735</v>
      </c>
      <c r="B1538" s="5" t="s">
        <v>3736</v>
      </c>
      <c r="C1538">
        <v>2001</v>
      </c>
      <c r="D1538" t="s">
        <v>21</v>
      </c>
      <c r="E1538" t="s">
        <v>3737</v>
      </c>
      <c r="F1538" t="s">
        <v>57</v>
      </c>
      <c r="G1538" t="s">
        <v>33</v>
      </c>
      <c r="J1538">
        <v>1</v>
      </c>
      <c r="K1538">
        <v>1</v>
      </c>
      <c r="L1538">
        <v>0</v>
      </c>
      <c r="M1538">
        <v>0</v>
      </c>
      <c r="N1538">
        <v>0</v>
      </c>
      <c r="O1538">
        <v>1</v>
      </c>
    </row>
    <row r="1539" spans="1:15">
      <c r="A1539" s="4" t="s">
        <v>3738</v>
      </c>
      <c r="B1539" s="5" t="s">
        <v>3739</v>
      </c>
      <c r="C1539">
        <v>2001</v>
      </c>
      <c r="D1539" t="s">
        <v>114</v>
      </c>
      <c r="F1539" t="s">
        <v>23</v>
      </c>
      <c r="J1539">
        <v>0</v>
      </c>
      <c r="K1539">
        <v>0</v>
      </c>
      <c r="L1539">
        <v>0</v>
      </c>
      <c r="M1539">
        <v>0</v>
      </c>
      <c r="N1539">
        <v>3</v>
      </c>
      <c r="O1539">
        <v>3</v>
      </c>
    </row>
    <row r="1540" spans="1:15">
      <c r="A1540" s="4" t="s">
        <v>3740</v>
      </c>
      <c r="B1540" s="5" t="s">
        <v>3741</v>
      </c>
      <c r="C1540">
        <v>2001</v>
      </c>
      <c r="D1540" t="s">
        <v>7</v>
      </c>
      <c r="F1540" t="s">
        <v>1773</v>
      </c>
      <c r="J1540">
        <v>0</v>
      </c>
      <c r="K1540">
        <v>0</v>
      </c>
      <c r="L1540">
        <v>0</v>
      </c>
      <c r="M1540">
        <v>0</v>
      </c>
      <c r="N1540">
        <v>2</v>
      </c>
      <c r="O1540">
        <v>2</v>
      </c>
    </row>
    <row r="1541" spans="1:15">
      <c r="A1541" s="4" t="s">
        <v>3742</v>
      </c>
      <c r="B1541" s="5" t="s">
        <v>3743</v>
      </c>
      <c r="C1541">
        <v>2001</v>
      </c>
      <c r="D1541" t="s">
        <v>21</v>
      </c>
      <c r="E1541" t="s">
        <v>22</v>
      </c>
      <c r="F1541" t="s">
        <v>111</v>
      </c>
      <c r="J1541">
        <v>0</v>
      </c>
      <c r="K1541">
        <v>0</v>
      </c>
      <c r="L1541">
        <v>0</v>
      </c>
      <c r="M1541">
        <v>0</v>
      </c>
      <c r="N1541">
        <v>2</v>
      </c>
      <c r="O1541">
        <v>2</v>
      </c>
    </row>
    <row r="1542" spans="1:15">
      <c r="A1542" s="4" t="s">
        <v>3744</v>
      </c>
      <c r="B1542" s="5" t="s">
        <v>3745</v>
      </c>
      <c r="C1542">
        <v>2001</v>
      </c>
      <c r="D1542" t="s">
        <v>460</v>
      </c>
      <c r="F1542" t="s">
        <v>47</v>
      </c>
      <c r="J1542">
        <v>0</v>
      </c>
      <c r="K1542">
        <v>0</v>
      </c>
      <c r="L1542">
        <v>0</v>
      </c>
      <c r="M1542">
        <v>0</v>
      </c>
      <c r="N1542">
        <v>3</v>
      </c>
      <c r="O1542">
        <v>3</v>
      </c>
    </row>
    <row r="1543" spans="1:15">
      <c r="A1543" s="4" t="s">
        <v>3746</v>
      </c>
      <c r="B1543" s="5" t="s">
        <v>3747</v>
      </c>
      <c r="C1543">
        <v>2001</v>
      </c>
      <c r="D1543" t="s">
        <v>21</v>
      </c>
      <c r="E1543" t="s">
        <v>117</v>
      </c>
      <c r="F1543" t="s">
        <v>35</v>
      </c>
      <c r="J1543">
        <v>0</v>
      </c>
      <c r="K1543">
        <v>0</v>
      </c>
      <c r="L1543">
        <v>0</v>
      </c>
      <c r="M1543">
        <v>0</v>
      </c>
      <c r="N1543">
        <v>1</v>
      </c>
      <c r="O1543">
        <v>1</v>
      </c>
    </row>
    <row r="1544" spans="1:15">
      <c r="A1544" s="4" t="s">
        <v>3748</v>
      </c>
      <c r="B1544" s="5" t="s">
        <v>3749</v>
      </c>
      <c r="C1544">
        <v>2001</v>
      </c>
      <c r="D1544" t="s">
        <v>21</v>
      </c>
      <c r="E1544" t="s">
        <v>99</v>
      </c>
      <c r="F1544" t="s">
        <v>1773</v>
      </c>
      <c r="J1544">
        <v>0</v>
      </c>
      <c r="K1544">
        <v>0</v>
      </c>
      <c r="L1544">
        <v>0</v>
      </c>
      <c r="M1544">
        <v>0</v>
      </c>
      <c r="N1544">
        <v>1</v>
      </c>
      <c r="O1544">
        <v>1</v>
      </c>
    </row>
    <row r="1545" spans="1:15">
      <c r="A1545" s="4" t="s">
        <v>3750</v>
      </c>
      <c r="B1545" s="5" t="s">
        <v>3751</v>
      </c>
      <c r="C1545">
        <v>2001</v>
      </c>
      <c r="D1545" t="s">
        <v>21</v>
      </c>
      <c r="E1545" t="s">
        <v>612</v>
      </c>
      <c r="F1545" t="s">
        <v>111</v>
      </c>
      <c r="G1545" t="s">
        <v>81</v>
      </c>
      <c r="J1545">
        <v>0</v>
      </c>
      <c r="K1545">
        <v>0</v>
      </c>
      <c r="L1545">
        <v>0</v>
      </c>
      <c r="M1545">
        <v>0</v>
      </c>
      <c r="N1545">
        <v>1</v>
      </c>
      <c r="O1545">
        <v>1</v>
      </c>
    </row>
    <row r="1546" spans="1:15">
      <c r="A1546" s="4" t="s">
        <v>3752</v>
      </c>
      <c r="B1546" s="5" t="s">
        <v>3753</v>
      </c>
      <c r="C1546">
        <v>2001</v>
      </c>
      <c r="D1546" t="s">
        <v>315</v>
      </c>
      <c r="F1546" t="s">
        <v>23</v>
      </c>
      <c r="G1546" t="s">
        <v>134</v>
      </c>
      <c r="J1546">
        <v>0</v>
      </c>
      <c r="K1546">
        <v>0</v>
      </c>
      <c r="L1546">
        <v>0</v>
      </c>
      <c r="M1546">
        <v>0</v>
      </c>
      <c r="N1546">
        <v>3</v>
      </c>
      <c r="O1546">
        <v>3</v>
      </c>
    </row>
    <row r="1547" spans="1:15">
      <c r="A1547" s="4" t="s">
        <v>3754</v>
      </c>
      <c r="B1547" s="5" t="s">
        <v>3755</v>
      </c>
      <c r="C1547">
        <v>2001</v>
      </c>
      <c r="D1547" t="s">
        <v>88</v>
      </c>
      <c r="F1547" t="s">
        <v>152</v>
      </c>
      <c r="G1547" t="s">
        <v>111</v>
      </c>
      <c r="J1547">
        <v>0</v>
      </c>
      <c r="K1547">
        <v>0</v>
      </c>
      <c r="L1547">
        <v>0</v>
      </c>
      <c r="M1547">
        <v>0</v>
      </c>
      <c r="N1547">
        <v>1</v>
      </c>
      <c r="O1547">
        <v>1</v>
      </c>
    </row>
    <row r="1548" spans="1:15">
      <c r="A1548" s="4" t="s">
        <v>3756</v>
      </c>
      <c r="B1548" s="5" t="s">
        <v>441</v>
      </c>
      <c r="C1548">
        <v>2001</v>
      </c>
      <c r="D1548" t="s">
        <v>21</v>
      </c>
      <c r="E1548" t="s">
        <v>99</v>
      </c>
      <c r="F1548" t="s">
        <v>75</v>
      </c>
      <c r="G1548" t="s">
        <v>35</v>
      </c>
      <c r="J1548">
        <v>0</v>
      </c>
      <c r="K1548">
        <v>0</v>
      </c>
      <c r="L1548">
        <v>0</v>
      </c>
      <c r="M1548">
        <v>0</v>
      </c>
      <c r="N1548">
        <v>2</v>
      </c>
      <c r="O1548">
        <v>2</v>
      </c>
    </row>
    <row r="1549" spans="1:15">
      <c r="A1549" s="4" t="s">
        <v>3757</v>
      </c>
      <c r="B1549" s="5" t="s">
        <v>3758</v>
      </c>
      <c r="C1549">
        <v>2001</v>
      </c>
      <c r="D1549" t="s">
        <v>21</v>
      </c>
      <c r="E1549" t="s">
        <v>22</v>
      </c>
      <c r="F1549" t="s">
        <v>23</v>
      </c>
      <c r="J1549">
        <v>0</v>
      </c>
      <c r="K1549">
        <v>0</v>
      </c>
      <c r="L1549">
        <v>0</v>
      </c>
      <c r="M1549">
        <v>0</v>
      </c>
      <c r="N1549">
        <v>3</v>
      </c>
      <c r="O1549">
        <v>3</v>
      </c>
    </row>
    <row r="1550" spans="1:15">
      <c r="A1550" s="4" t="s">
        <v>3759</v>
      </c>
      <c r="B1550" s="5" t="s">
        <v>3760</v>
      </c>
      <c r="C1550">
        <v>2001</v>
      </c>
      <c r="D1550" t="s">
        <v>242</v>
      </c>
      <c r="F1550" t="s">
        <v>75</v>
      </c>
      <c r="G1550" t="s">
        <v>134</v>
      </c>
      <c r="J1550">
        <v>0</v>
      </c>
      <c r="K1550">
        <v>0</v>
      </c>
      <c r="L1550">
        <v>0</v>
      </c>
      <c r="M1550">
        <v>0</v>
      </c>
      <c r="N1550">
        <v>2</v>
      </c>
      <c r="O1550">
        <v>2</v>
      </c>
    </row>
    <row r="1551" spans="1:15">
      <c r="A1551" s="4" t="s">
        <v>3761</v>
      </c>
      <c r="B1551" s="5" t="s">
        <v>3762</v>
      </c>
      <c r="C1551">
        <v>2001</v>
      </c>
      <c r="D1551" t="s">
        <v>3763</v>
      </c>
      <c r="E1551" t="s">
        <v>166</v>
      </c>
      <c r="F1551" t="s">
        <v>33</v>
      </c>
      <c r="J1551">
        <v>1</v>
      </c>
      <c r="K1551">
        <v>0</v>
      </c>
      <c r="L1551">
        <v>1</v>
      </c>
      <c r="M1551">
        <v>0</v>
      </c>
      <c r="N1551">
        <v>2</v>
      </c>
      <c r="O1551">
        <v>3</v>
      </c>
    </row>
    <row r="1552" spans="1:15">
      <c r="A1552" s="4" t="s">
        <v>3764</v>
      </c>
      <c r="B1552" s="5" t="s">
        <v>3765</v>
      </c>
      <c r="C1552">
        <v>2001</v>
      </c>
      <c r="D1552" t="s">
        <v>229</v>
      </c>
      <c r="F1552" t="s">
        <v>111</v>
      </c>
      <c r="G1552" t="s">
        <v>81</v>
      </c>
      <c r="J1552">
        <v>0</v>
      </c>
      <c r="K1552">
        <v>0</v>
      </c>
      <c r="L1552">
        <v>0</v>
      </c>
      <c r="M1552">
        <v>0</v>
      </c>
      <c r="N1552">
        <v>2</v>
      </c>
      <c r="O1552">
        <v>2</v>
      </c>
    </row>
    <row r="1553" spans="1:15">
      <c r="A1553" s="4" t="s">
        <v>3766</v>
      </c>
      <c r="B1553" s="5" t="s">
        <v>3767</v>
      </c>
      <c r="C1553">
        <v>2001</v>
      </c>
      <c r="D1553" t="s">
        <v>21</v>
      </c>
      <c r="E1553" t="s">
        <v>1407</v>
      </c>
      <c r="F1553" t="s">
        <v>111</v>
      </c>
      <c r="G1553" t="s">
        <v>33</v>
      </c>
      <c r="J1553">
        <v>2</v>
      </c>
      <c r="K1553">
        <v>2</v>
      </c>
      <c r="L1553">
        <v>0</v>
      </c>
      <c r="M1553">
        <v>0</v>
      </c>
      <c r="N1553">
        <v>0</v>
      </c>
      <c r="O1553">
        <v>2</v>
      </c>
    </row>
    <row r="1554" spans="1:15">
      <c r="A1554" s="4" t="s">
        <v>3768</v>
      </c>
      <c r="B1554" s="5" t="s">
        <v>3769</v>
      </c>
      <c r="C1554">
        <v>2001</v>
      </c>
      <c r="D1554" t="s">
        <v>263</v>
      </c>
      <c r="F1554" t="s">
        <v>23</v>
      </c>
      <c r="J1554">
        <v>0</v>
      </c>
      <c r="K1554">
        <v>0</v>
      </c>
      <c r="L1554">
        <v>0</v>
      </c>
      <c r="M1554">
        <v>0</v>
      </c>
      <c r="N1554">
        <v>1</v>
      </c>
      <c r="O1554">
        <v>1</v>
      </c>
    </row>
    <row r="1555" spans="1:15">
      <c r="A1555" s="4" t="s">
        <v>3770</v>
      </c>
      <c r="B1555" s="5" t="s">
        <v>3771</v>
      </c>
      <c r="C1555">
        <v>2001</v>
      </c>
      <c r="D1555" t="s">
        <v>3772</v>
      </c>
      <c r="E1555" t="s">
        <v>22</v>
      </c>
      <c r="F1555" t="s">
        <v>1964</v>
      </c>
      <c r="J1555">
        <v>0</v>
      </c>
      <c r="K1555">
        <v>0</v>
      </c>
      <c r="L1555">
        <v>0</v>
      </c>
      <c r="M1555">
        <v>0</v>
      </c>
      <c r="N1555">
        <v>4</v>
      </c>
      <c r="O1555">
        <v>4</v>
      </c>
    </row>
    <row r="1556" spans="1:15">
      <c r="A1556" s="4" t="s">
        <v>3773</v>
      </c>
      <c r="B1556" s="5" t="s">
        <v>3774</v>
      </c>
      <c r="C1556">
        <v>2001</v>
      </c>
      <c r="D1556" t="s">
        <v>464</v>
      </c>
      <c r="F1556" t="s">
        <v>33</v>
      </c>
      <c r="G1556" t="s">
        <v>57</v>
      </c>
      <c r="J1556">
        <v>3</v>
      </c>
      <c r="K1556">
        <v>3</v>
      </c>
      <c r="L1556">
        <v>0</v>
      </c>
      <c r="M1556">
        <v>0</v>
      </c>
      <c r="N1556">
        <v>0</v>
      </c>
      <c r="O1556">
        <v>3</v>
      </c>
    </row>
    <row r="1557" spans="1:15">
      <c r="A1557" s="4" t="s">
        <v>3775</v>
      </c>
      <c r="B1557" s="5" t="s">
        <v>3776</v>
      </c>
      <c r="C1557">
        <v>2001</v>
      </c>
      <c r="D1557" t="s">
        <v>21</v>
      </c>
      <c r="E1557" t="s">
        <v>505</v>
      </c>
      <c r="F1557" t="s">
        <v>57</v>
      </c>
      <c r="J1557">
        <v>1</v>
      </c>
      <c r="K1557">
        <v>1</v>
      </c>
      <c r="L1557">
        <v>0</v>
      </c>
      <c r="M1557">
        <v>0</v>
      </c>
      <c r="N1557">
        <v>0</v>
      </c>
      <c r="O1557">
        <v>1</v>
      </c>
    </row>
    <row r="1558" spans="1:15">
      <c r="A1558" s="4" t="s">
        <v>3777</v>
      </c>
      <c r="B1558" s="5" t="s">
        <v>3778</v>
      </c>
      <c r="C1558">
        <v>2001</v>
      </c>
      <c r="D1558" t="s">
        <v>21</v>
      </c>
      <c r="E1558" t="s">
        <v>3779</v>
      </c>
      <c r="F1558" t="s">
        <v>23</v>
      </c>
      <c r="J1558">
        <v>1</v>
      </c>
      <c r="K1558">
        <v>1</v>
      </c>
      <c r="L1558">
        <v>0</v>
      </c>
      <c r="M1558">
        <v>0</v>
      </c>
      <c r="N1558">
        <v>0</v>
      </c>
      <c r="O1558">
        <v>1</v>
      </c>
    </row>
    <row r="1559" spans="1:15">
      <c r="A1559" s="4" t="s">
        <v>3780</v>
      </c>
      <c r="B1559" s="5" t="s">
        <v>3781</v>
      </c>
      <c r="C1559">
        <v>2001</v>
      </c>
      <c r="D1559" t="s">
        <v>21</v>
      </c>
      <c r="E1559" t="s">
        <v>303</v>
      </c>
      <c r="F1559" t="s">
        <v>23</v>
      </c>
      <c r="G1559" t="s">
        <v>65</v>
      </c>
      <c r="J1559">
        <v>0</v>
      </c>
      <c r="K1559">
        <v>0</v>
      </c>
      <c r="L1559">
        <v>0</v>
      </c>
      <c r="M1559">
        <v>0</v>
      </c>
      <c r="N1559">
        <v>3</v>
      </c>
      <c r="O1559">
        <v>3</v>
      </c>
    </row>
    <row r="1560" spans="1:15">
      <c r="A1560" s="4" t="s">
        <v>3782</v>
      </c>
      <c r="B1560" s="5" t="s">
        <v>2762</v>
      </c>
      <c r="C1560">
        <v>2001</v>
      </c>
      <c r="D1560" t="s">
        <v>263</v>
      </c>
      <c r="F1560" t="s">
        <v>57</v>
      </c>
      <c r="J1560">
        <v>2</v>
      </c>
      <c r="K1560">
        <v>2</v>
      </c>
      <c r="L1560">
        <v>0</v>
      </c>
      <c r="M1560">
        <v>0</v>
      </c>
      <c r="N1560">
        <v>1</v>
      </c>
      <c r="O1560">
        <v>3</v>
      </c>
    </row>
    <row r="1561" spans="1:15">
      <c r="A1561" s="4" t="s">
        <v>3783</v>
      </c>
      <c r="B1561" s="5" t="s">
        <v>3784</v>
      </c>
      <c r="C1561">
        <v>2001</v>
      </c>
      <c r="D1561" t="s">
        <v>21</v>
      </c>
      <c r="E1561" t="s">
        <v>3785</v>
      </c>
      <c r="F1561" t="s">
        <v>81</v>
      </c>
      <c r="J1561">
        <v>0</v>
      </c>
      <c r="K1561">
        <v>0</v>
      </c>
      <c r="L1561">
        <v>0</v>
      </c>
      <c r="M1561">
        <v>0</v>
      </c>
      <c r="N1561">
        <v>2</v>
      </c>
      <c r="O1561">
        <v>2</v>
      </c>
    </row>
    <row r="1562" spans="1:15">
      <c r="A1562" s="4" t="s">
        <v>3786</v>
      </c>
      <c r="B1562" s="5" t="s">
        <v>3787</v>
      </c>
      <c r="C1562">
        <v>2001</v>
      </c>
      <c r="D1562" t="s">
        <v>381</v>
      </c>
      <c r="F1562" t="s">
        <v>47</v>
      </c>
      <c r="J1562">
        <v>0</v>
      </c>
      <c r="K1562">
        <v>0</v>
      </c>
      <c r="L1562">
        <v>0</v>
      </c>
      <c r="M1562">
        <v>0</v>
      </c>
      <c r="N1562">
        <v>1</v>
      </c>
      <c r="O1562">
        <v>1</v>
      </c>
    </row>
    <row r="1563" spans="1:15">
      <c r="A1563" s="4" t="s">
        <v>3788</v>
      </c>
      <c r="B1563" s="5" t="s">
        <v>3789</v>
      </c>
      <c r="C1563">
        <v>2001</v>
      </c>
      <c r="D1563" t="s">
        <v>21</v>
      </c>
      <c r="E1563" t="s">
        <v>3790</v>
      </c>
      <c r="F1563" t="s">
        <v>111</v>
      </c>
      <c r="J1563">
        <v>0</v>
      </c>
      <c r="K1563">
        <v>0</v>
      </c>
      <c r="L1563">
        <v>0</v>
      </c>
      <c r="M1563">
        <v>0</v>
      </c>
      <c r="N1563">
        <v>2</v>
      </c>
      <c r="O1563">
        <v>2</v>
      </c>
    </row>
    <row r="1564" spans="1:15">
      <c r="A1564" s="4" t="s">
        <v>3791</v>
      </c>
      <c r="B1564" s="5" t="s">
        <v>3792</v>
      </c>
      <c r="C1564">
        <v>2001</v>
      </c>
      <c r="D1564" t="s">
        <v>21</v>
      </c>
      <c r="E1564" t="s">
        <v>22</v>
      </c>
      <c r="F1564" t="s">
        <v>47</v>
      </c>
      <c r="J1564">
        <v>1</v>
      </c>
      <c r="K1564">
        <v>1</v>
      </c>
      <c r="L1564">
        <v>0</v>
      </c>
      <c r="M1564">
        <v>0</v>
      </c>
      <c r="N1564">
        <v>2</v>
      </c>
      <c r="O1564">
        <v>3</v>
      </c>
    </row>
    <row r="1565" spans="1:15">
      <c r="A1565" s="4" t="s">
        <v>3793</v>
      </c>
      <c r="B1565" s="5" t="s">
        <v>3794</v>
      </c>
      <c r="C1565">
        <v>2001</v>
      </c>
      <c r="D1565" t="s">
        <v>51</v>
      </c>
      <c r="F1565" t="s">
        <v>1964</v>
      </c>
      <c r="G1565" t="s">
        <v>1773</v>
      </c>
      <c r="J1565">
        <v>0</v>
      </c>
      <c r="K1565">
        <v>0</v>
      </c>
      <c r="L1565">
        <v>0</v>
      </c>
      <c r="M1565">
        <v>0</v>
      </c>
      <c r="N1565">
        <v>2</v>
      </c>
      <c r="O1565">
        <v>2</v>
      </c>
    </row>
    <row r="1566" spans="1:15">
      <c r="A1566" s="4" t="s">
        <v>3795</v>
      </c>
      <c r="B1566" s="5" t="s">
        <v>3796</v>
      </c>
      <c r="C1566">
        <v>2001</v>
      </c>
      <c r="D1566" t="s">
        <v>21</v>
      </c>
      <c r="E1566" t="s">
        <v>526</v>
      </c>
      <c r="F1566" t="s">
        <v>75</v>
      </c>
      <c r="J1566">
        <v>0</v>
      </c>
      <c r="K1566">
        <v>0</v>
      </c>
      <c r="L1566">
        <v>0</v>
      </c>
      <c r="M1566">
        <v>0</v>
      </c>
      <c r="N1566">
        <v>3</v>
      </c>
      <c r="O1566">
        <v>3</v>
      </c>
    </row>
    <row r="1567" spans="1:15">
      <c r="A1567" s="4" t="s">
        <v>3797</v>
      </c>
      <c r="B1567" s="5" t="s">
        <v>3798</v>
      </c>
      <c r="C1567">
        <v>2001</v>
      </c>
      <c r="D1567" t="s">
        <v>21</v>
      </c>
      <c r="E1567" t="s">
        <v>3799</v>
      </c>
      <c r="F1567" t="s">
        <v>152</v>
      </c>
      <c r="J1567">
        <v>0</v>
      </c>
      <c r="K1567">
        <v>0</v>
      </c>
      <c r="L1567">
        <v>0</v>
      </c>
      <c r="M1567">
        <v>0</v>
      </c>
      <c r="N1567">
        <v>1</v>
      </c>
      <c r="O1567">
        <v>1</v>
      </c>
    </row>
    <row r="1568" spans="1:15">
      <c r="A1568" s="4" t="s">
        <v>3800</v>
      </c>
      <c r="B1568" s="5" t="s">
        <v>3801</v>
      </c>
      <c r="C1568">
        <v>2001</v>
      </c>
      <c r="D1568" t="s">
        <v>21</v>
      </c>
      <c r="E1568" t="s">
        <v>166</v>
      </c>
      <c r="F1568" t="s">
        <v>33</v>
      </c>
      <c r="G1568" t="s">
        <v>152</v>
      </c>
      <c r="J1568">
        <v>0</v>
      </c>
      <c r="K1568">
        <v>0</v>
      </c>
      <c r="L1568">
        <v>0</v>
      </c>
      <c r="M1568">
        <v>0</v>
      </c>
      <c r="N1568">
        <v>2</v>
      </c>
      <c r="O1568">
        <v>2</v>
      </c>
    </row>
    <row r="1569" spans="1:15">
      <c r="A1569" s="4" t="s">
        <v>3802</v>
      </c>
      <c r="B1569" s="5" t="s">
        <v>3803</v>
      </c>
      <c r="C1569">
        <v>2001</v>
      </c>
      <c r="D1569" t="s">
        <v>80</v>
      </c>
      <c r="F1569" t="s">
        <v>267</v>
      </c>
      <c r="J1569">
        <v>0</v>
      </c>
      <c r="K1569">
        <v>0</v>
      </c>
      <c r="L1569">
        <v>0</v>
      </c>
      <c r="M1569">
        <v>0</v>
      </c>
      <c r="N1569">
        <v>2</v>
      </c>
      <c r="O1569">
        <v>2</v>
      </c>
    </row>
    <row r="1570" spans="1:15">
      <c r="A1570" s="4" t="s">
        <v>3804</v>
      </c>
      <c r="B1570" s="5" t="s">
        <v>3805</v>
      </c>
      <c r="C1570">
        <v>2001</v>
      </c>
      <c r="D1570" t="s">
        <v>263</v>
      </c>
      <c r="F1570" t="s">
        <v>48</v>
      </c>
      <c r="G1570" t="s">
        <v>23</v>
      </c>
      <c r="J1570">
        <v>0</v>
      </c>
      <c r="K1570">
        <v>0</v>
      </c>
      <c r="L1570">
        <v>0</v>
      </c>
      <c r="M1570">
        <v>0</v>
      </c>
      <c r="N1570">
        <v>1</v>
      </c>
      <c r="O1570">
        <v>1</v>
      </c>
    </row>
    <row r="1571" spans="1:15">
      <c r="A1571" s="4" t="s">
        <v>3806</v>
      </c>
      <c r="B1571" s="5" t="s">
        <v>2984</v>
      </c>
      <c r="C1571">
        <v>2001</v>
      </c>
      <c r="D1571" t="s">
        <v>229</v>
      </c>
      <c r="F1571" t="s">
        <v>48</v>
      </c>
      <c r="J1571">
        <v>0</v>
      </c>
      <c r="K1571">
        <v>0</v>
      </c>
      <c r="L1571">
        <v>0</v>
      </c>
      <c r="M1571">
        <v>0</v>
      </c>
      <c r="N1571">
        <v>1</v>
      </c>
      <c r="O1571">
        <v>1</v>
      </c>
    </row>
    <row r="1572" spans="1:15">
      <c r="A1572" s="4" t="s">
        <v>3807</v>
      </c>
      <c r="B1572" s="5" t="s">
        <v>3808</v>
      </c>
      <c r="C1572">
        <v>2001</v>
      </c>
      <c r="D1572" t="s">
        <v>21</v>
      </c>
      <c r="E1572" t="s">
        <v>728</v>
      </c>
      <c r="F1572" t="s">
        <v>33</v>
      </c>
      <c r="G1572" t="s">
        <v>23</v>
      </c>
      <c r="J1572">
        <v>0</v>
      </c>
      <c r="K1572">
        <v>0</v>
      </c>
      <c r="L1572">
        <v>0</v>
      </c>
      <c r="M1572">
        <v>0</v>
      </c>
      <c r="N1572">
        <v>3</v>
      </c>
      <c r="O1572">
        <v>3</v>
      </c>
    </row>
    <row r="1573" spans="1:15">
      <c r="A1573" s="4" t="s">
        <v>3809</v>
      </c>
      <c r="B1573" s="5" t="s">
        <v>3810</v>
      </c>
      <c r="C1573">
        <v>2001</v>
      </c>
      <c r="D1573" t="s">
        <v>21</v>
      </c>
      <c r="E1573" t="s">
        <v>2616</v>
      </c>
      <c r="F1573" t="s">
        <v>23</v>
      </c>
      <c r="J1573">
        <v>1</v>
      </c>
      <c r="K1573">
        <v>1</v>
      </c>
      <c r="L1573">
        <v>0</v>
      </c>
      <c r="M1573">
        <v>0</v>
      </c>
      <c r="N1573">
        <v>5</v>
      </c>
      <c r="O1573">
        <v>6</v>
      </c>
    </row>
    <row r="1574" spans="1:15">
      <c r="A1574" s="4" t="s">
        <v>3811</v>
      </c>
      <c r="B1574" s="5" t="s">
        <v>3812</v>
      </c>
      <c r="C1574">
        <v>2001</v>
      </c>
      <c r="D1574" t="s">
        <v>64</v>
      </c>
      <c r="F1574" t="s">
        <v>134</v>
      </c>
      <c r="G1574" t="s">
        <v>81</v>
      </c>
      <c r="J1574">
        <v>0</v>
      </c>
      <c r="K1574">
        <v>0</v>
      </c>
      <c r="L1574">
        <v>0</v>
      </c>
      <c r="M1574">
        <v>0</v>
      </c>
      <c r="N1574">
        <v>1</v>
      </c>
      <c r="O1574">
        <v>1</v>
      </c>
    </row>
    <row r="1575" spans="1:15">
      <c r="A1575" s="4" t="s">
        <v>3813</v>
      </c>
      <c r="B1575" s="5" t="s">
        <v>3814</v>
      </c>
      <c r="C1575">
        <v>2001</v>
      </c>
      <c r="D1575" t="s">
        <v>21</v>
      </c>
      <c r="E1575" t="s">
        <v>3815</v>
      </c>
      <c r="F1575" t="s">
        <v>81</v>
      </c>
      <c r="J1575">
        <v>0</v>
      </c>
      <c r="K1575">
        <v>0</v>
      </c>
      <c r="L1575">
        <v>0</v>
      </c>
      <c r="M1575">
        <v>0</v>
      </c>
      <c r="N1575">
        <v>3</v>
      </c>
      <c r="O1575">
        <v>3</v>
      </c>
    </row>
    <row r="1576" spans="1:15">
      <c r="A1576" s="4" t="s">
        <v>2895</v>
      </c>
      <c r="B1576" s="10" t="s">
        <v>2896</v>
      </c>
      <c r="C1576">
        <v>2000</v>
      </c>
      <c r="D1576" t="s">
        <v>21</v>
      </c>
      <c r="E1576" t="s">
        <v>195</v>
      </c>
      <c r="F1576" t="s">
        <v>75</v>
      </c>
      <c r="J1576">
        <v>0</v>
      </c>
      <c r="K1576">
        <v>0</v>
      </c>
      <c r="L1576">
        <v>0</v>
      </c>
      <c r="M1576">
        <v>0</v>
      </c>
      <c r="N1576">
        <v>4</v>
      </c>
      <c r="O1576">
        <v>4</v>
      </c>
    </row>
    <row r="1577" spans="1:15">
      <c r="A1577" s="4" t="s">
        <v>2897</v>
      </c>
      <c r="B1577" s="10" t="s">
        <v>2898</v>
      </c>
      <c r="C1577">
        <v>2000</v>
      </c>
      <c r="D1577" t="s">
        <v>21</v>
      </c>
      <c r="E1577" t="s">
        <v>195</v>
      </c>
      <c r="F1577" t="s">
        <v>267</v>
      </c>
      <c r="J1577">
        <v>2</v>
      </c>
      <c r="K1577">
        <v>2</v>
      </c>
      <c r="L1577">
        <v>0</v>
      </c>
      <c r="M1577">
        <v>0</v>
      </c>
      <c r="N1577">
        <v>0</v>
      </c>
      <c r="O1577">
        <v>2</v>
      </c>
    </row>
    <row r="1578" spans="1:15">
      <c r="A1578" s="4" t="s">
        <v>2899</v>
      </c>
      <c r="B1578" s="10" t="s">
        <v>2900</v>
      </c>
      <c r="C1578">
        <v>2000</v>
      </c>
      <c r="D1578" t="s">
        <v>21</v>
      </c>
      <c r="E1578" t="s">
        <v>505</v>
      </c>
      <c r="F1578" t="s">
        <v>23</v>
      </c>
      <c r="J1578">
        <v>0</v>
      </c>
      <c r="K1578">
        <v>0</v>
      </c>
      <c r="L1578">
        <v>0</v>
      </c>
      <c r="M1578">
        <v>0</v>
      </c>
      <c r="N1578">
        <v>2</v>
      </c>
      <c r="O1578">
        <v>2</v>
      </c>
    </row>
    <row r="1579" spans="1:15">
      <c r="A1579" s="4" t="s">
        <v>2901</v>
      </c>
      <c r="B1579" s="10" t="s">
        <v>2902</v>
      </c>
      <c r="C1579">
        <v>2000</v>
      </c>
      <c r="D1579" t="s">
        <v>2903</v>
      </c>
      <c r="E1579" t="s">
        <v>92</v>
      </c>
      <c r="F1579" t="s">
        <v>111</v>
      </c>
      <c r="J1579">
        <v>0</v>
      </c>
      <c r="K1579">
        <v>0</v>
      </c>
      <c r="L1579">
        <v>0</v>
      </c>
      <c r="M1579">
        <v>0</v>
      </c>
      <c r="N1579">
        <v>4</v>
      </c>
      <c r="O1579">
        <v>4</v>
      </c>
    </row>
    <row r="1580" spans="1:15">
      <c r="A1580" s="4" t="s">
        <v>2904</v>
      </c>
      <c r="B1580" s="10" t="s">
        <v>2905</v>
      </c>
      <c r="C1580">
        <v>2000</v>
      </c>
      <c r="D1580" t="s">
        <v>21</v>
      </c>
      <c r="E1580" t="s">
        <v>99</v>
      </c>
      <c r="F1580" t="s">
        <v>111</v>
      </c>
      <c r="J1580">
        <v>1</v>
      </c>
      <c r="K1580">
        <v>1</v>
      </c>
      <c r="L1580">
        <v>0</v>
      </c>
      <c r="M1580">
        <v>0</v>
      </c>
      <c r="N1580">
        <v>2</v>
      </c>
      <c r="O1580">
        <v>3</v>
      </c>
    </row>
    <row r="1581" spans="1:15">
      <c r="A1581" s="4" t="s">
        <v>2906</v>
      </c>
      <c r="B1581" s="10" t="s">
        <v>2907</v>
      </c>
      <c r="C1581">
        <v>2000</v>
      </c>
      <c r="D1581" t="s">
        <v>140</v>
      </c>
      <c r="F1581" t="s">
        <v>57</v>
      </c>
      <c r="J1581">
        <v>1</v>
      </c>
      <c r="K1581">
        <v>1</v>
      </c>
      <c r="L1581">
        <v>0</v>
      </c>
      <c r="M1581">
        <v>0</v>
      </c>
      <c r="N1581">
        <v>0</v>
      </c>
      <c r="O1581">
        <v>1</v>
      </c>
    </row>
    <row r="1582" spans="1:15">
      <c r="A1582" s="4" t="s">
        <v>2908</v>
      </c>
      <c r="B1582" s="10" t="s">
        <v>2909</v>
      </c>
      <c r="C1582">
        <v>2000</v>
      </c>
      <c r="D1582" t="s">
        <v>21</v>
      </c>
      <c r="E1582" t="s">
        <v>155</v>
      </c>
      <c r="F1582" t="s">
        <v>52</v>
      </c>
      <c r="G1582" t="s">
        <v>33</v>
      </c>
      <c r="J1582">
        <v>0</v>
      </c>
      <c r="K1582">
        <v>0</v>
      </c>
      <c r="L1582">
        <v>0</v>
      </c>
      <c r="M1582">
        <v>0</v>
      </c>
      <c r="N1582">
        <v>1</v>
      </c>
      <c r="O1582">
        <v>1</v>
      </c>
    </row>
    <row r="1583" spans="1:15">
      <c r="A1583" s="4" t="s">
        <v>2910</v>
      </c>
      <c r="B1583" s="10" t="s">
        <v>2911</v>
      </c>
      <c r="C1583">
        <v>2000</v>
      </c>
      <c r="D1583" t="s">
        <v>64</v>
      </c>
      <c r="F1583" t="s">
        <v>23</v>
      </c>
      <c r="J1583">
        <v>0</v>
      </c>
      <c r="K1583">
        <v>0</v>
      </c>
      <c r="L1583">
        <v>0</v>
      </c>
      <c r="M1583">
        <v>0</v>
      </c>
      <c r="N1583">
        <v>2</v>
      </c>
      <c r="O1583">
        <v>2</v>
      </c>
    </row>
    <row r="1584" spans="1:15">
      <c r="A1584" s="4" t="s">
        <v>2912</v>
      </c>
      <c r="B1584" s="10" t="s">
        <v>2913</v>
      </c>
      <c r="C1584">
        <v>2000</v>
      </c>
      <c r="D1584" t="s">
        <v>21</v>
      </c>
      <c r="E1584" t="s">
        <v>22</v>
      </c>
      <c r="F1584" t="s">
        <v>23</v>
      </c>
      <c r="J1584">
        <v>0</v>
      </c>
      <c r="K1584">
        <v>0</v>
      </c>
      <c r="L1584">
        <v>0</v>
      </c>
      <c r="M1584">
        <v>0</v>
      </c>
      <c r="N1584">
        <v>4</v>
      </c>
      <c r="O1584">
        <v>4</v>
      </c>
    </row>
    <row r="1585" spans="1:15">
      <c r="A1585" s="4" t="s">
        <v>2914</v>
      </c>
      <c r="B1585" s="10" t="s">
        <v>2915</v>
      </c>
      <c r="C1585">
        <v>2000</v>
      </c>
      <c r="D1585" t="s">
        <v>114</v>
      </c>
      <c r="F1585" t="s">
        <v>75</v>
      </c>
      <c r="J1585">
        <v>0</v>
      </c>
      <c r="K1585">
        <v>0</v>
      </c>
      <c r="L1585">
        <v>0</v>
      </c>
      <c r="M1585">
        <v>0</v>
      </c>
      <c r="N1585">
        <v>4</v>
      </c>
      <c r="O1585">
        <v>4</v>
      </c>
    </row>
    <row r="1586" spans="1:15">
      <c r="A1586" s="4" t="s">
        <v>2916</v>
      </c>
      <c r="B1586" s="10" t="s">
        <v>2917</v>
      </c>
      <c r="C1586">
        <v>2000</v>
      </c>
      <c r="D1586" t="s">
        <v>229</v>
      </c>
      <c r="F1586" t="s">
        <v>23</v>
      </c>
      <c r="G1586" t="s">
        <v>144</v>
      </c>
      <c r="J1586">
        <v>1</v>
      </c>
      <c r="K1586">
        <v>1</v>
      </c>
      <c r="L1586">
        <v>0</v>
      </c>
      <c r="M1586">
        <v>0</v>
      </c>
      <c r="N1586">
        <v>0</v>
      </c>
      <c r="O1586">
        <v>1</v>
      </c>
    </row>
    <row r="1587" spans="1:15">
      <c r="A1587" s="4" t="s">
        <v>2918</v>
      </c>
      <c r="B1587" s="10" t="s">
        <v>2919</v>
      </c>
      <c r="C1587">
        <v>2000</v>
      </c>
      <c r="D1587" t="s">
        <v>21</v>
      </c>
      <c r="E1587" t="s">
        <v>505</v>
      </c>
      <c r="F1587" t="s">
        <v>16</v>
      </c>
      <c r="G1587" t="s">
        <v>111</v>
      </c>
      <c r="J1587">
        <v>0</v>
      </c>
      <c r="K1587">
        <v>0</v>
      </c>
      <c r="L1587">
        <v>0</v>
      </c>
      <c r="M1587">
        <v>0</v>
      </c>
      <c r="N1587">
        <v>3</v>
      </c>
      <c r="O1587">
        <v>3</v>
      </c>
    </row>
    <row r="1588" spans="1:15">
      <c r="A1588" s="4" t="s">
        <v>2920</v>
      </c>
      <c r="B1588" s="11" t="s">
        <v>2921</v>
      </c>
      <c r="C1588">
        <v>2000</v>
      </c>
      <c r="D1588" t="s">
        <v>21</v>
      </c>
      <c r="E1588" t="s">
        <v>99</v>
      </c>
      <c r="F1588" t="s">
        <v>267</v>
      </c>
      <c r="G1588" t="s">
        <v>33</v>
      </c>
      <c r="J1588">
        <v>0</v>
      </c>
      <c r="K1588">
        <v>0</v>
      </c>
      <c r="L1588">
        <v>0</v>
      </c>
      <c r="M1588">
        <v>0</v>
      </c>
      <c r="N1588">
        <v>1</v>
      </c>
      <c r="O1588">
        <v>1</v>
      </c>
    </row>
    <row r="1589" spans="1:15">
      <c r="A1589" s="4" t="s">
        <v>2922</v>
      </c>
      <c r="B1589" s="10" t="s">
        <v>2762</v>
      </c>
      <c r="C1589">
        <v>2000</v>
      </c>
      <c r="D1589" t="s">
        <v>229</v>
      </c>
      <c r="F1589" t="s">
        <v>52</v>
      </c>
      <c r="J1589">
        <v>1</v>
      </c>
      <c r="K1589">
        <v>1</v>
      </c>
      <c r="L1589">
        <v>0</v>
      </c>
      <c r="M1589">
        <v>0</v>
      </c>
      <c r="N1589">
        <v>1</v>
      </c>
      <c r="O1589">
        <v>2</v>
      </c>
    </row>
    <row r="1590" spans="1:15">
      <c r="A1590" s="4" t="s">
        <v>2923</v>
      </c>
      <c r="B1590" s="10" t="s">
        <v>2924</v>
      </c>
      <c r="C1590">
        <v>2000</v>
      </c>
      <c r="D1590" t="s">
        <v>21</v>
      </c>
      <c r="E1590" t="s">
        <v>92</v>
      </c>
      <c r="F1590" t="s">
        <v>179</v>
      </c>
      <c r="G1590" t="s">
        <v>81</v>
      </c>
      <c r="J1590">
        <v>0</v>
      </c>
      <c r="K1590">
        <v>0</v>
      </c>
      <c r="L1590">
        <v>0</v>
      </c>
      <c r="M1590">
        <v>0</v>
      </c>
      <c r="N1590">
        <v>1</v>
      </c>
      <c r="O1590">
        <v>1</v>
      </c>
    </row>
    <row r="1591" spans="1:15">
      <c r="A1591" s="4" t="s">
        <v>2925</v>
      </c>
      <c r="B1591" s="10" t="s">
        <v>2926</v>
      </c>
      <c r="C1591">
        <v>2000</v>
      </c>
      <c r="D1591" t="s">
        <v>21</v>
      </c>
      <c r="E1591" t="s">
        <v>99</v>
      </c>
      <c r="F1591" t="s">
        <v>1345</v>
      </c>
      <c r="J1591">
        <v>0</v>
      </c>
      <c r="K1591">
        <v>0</v>
      </c>
      <c r="L1591">
        <v>0</v>
      </c>
      <c r="M1591">
        <v>0</v>
      </c>
      <c r="N1591">
        <v>1</v>
      </c>
      <c r="O1591">
        <v>1</v>
      </c>
    </row>
    <row r="1592" spans="1:15">
      <c r="A1592" s="4" t="s">
        <v>2927</v>
      </c>
      <c r="B1592" s="10" t="s">
        <v>2928</v>
      </c>
      <c r="C1592">
        <v>2000</v>
      </c>
      <c r="D1592" t="s">
        <v>21</v>
      </c>
      <c r="E1592" t="s">
        <v>117</v>
      </c>
      <c r="F1592" t="s">
        <v>75</v>
      </c>
      <c r="J1592">
        <v>0</v>
      </c>
      <c r="K1592">
        <v>0</v>
      </c>
      <c r="L1592">
        <v>0</v>
      </c>
      <c r="M1592">
        <v>0</v>
      </c>
      <c r="N1592">
        <v>2</v>
      </c>
      <c r="O1592">
        <v>2</v>
      </c>
    </row>
    <row r="1593" spans="1:15">
      <c r="A1593" s="4" t="s">
        <v>2929</v>
      </c>
      <c r="B1593" s="10" t="s">
        <v>2930</v>
      </c>
      <c r="C1593">
        <v>2000</v>
      </c>
      <c r="D1593" t="s">
        <v>21</v>
      </c>
      <c r="E1593" t="s">
        <v>195</v>
      </c>
      <c r="F1593" t="s">
        <v>47</v>
      </c>
      <c r="J1593">
        <v>0</v>
      </c>
      <c r="K1593">
        <v>0</v>
      </c>
      <c r="L1593">
        <v>0</v>
      </c>
      <c r="M1593">
        <v>0</v>
      </c>
      <c r="N1593">
        <v>2</v>
      </c>
      <c r="O1593">
        <v>2</v>
      </c>
    </row>
    <row r="1594" spans="1:15">
      <c r="A1594" s="4" t="s">
        <v>2931</v>
      </c>
      <c r="B1594" s="10" t="s">
        <v>2932</v>
      </c>
      <c r="C1594">
        <v>2000</v>
      </c>
      <c r="D1594" t="s">
        <v>80</v>
      </c>
      <c r="F1594" t="s">
        <v>75</v>
      </c>
      <c r="J1594">
        <v>0</v>
      </c>
      <c r="K1594">
        <v>0</v>
      </c>
      <c r="L1594">
        <v>0</v>
      </c>
      <c r="M1594">
        <v>0</v>
      </c>
      <c r="N1594">
        <v>2</v>
      </c>
      <c r="O1594">
        <v>2</v>
      </c>
    </row>
    <row r="1595" spans="1:15">
      <c r="A1595" s="4" t="s">
        <v>2933</v>
      </c>
      <c r="B1595" s="10" t="s">
        <v>1933</v>
      </c>
      <c r="C1595">
        <v>2000</v>
      </c>
      <c r="D1595" t="s">
        <v>21</v>
      </c>
      <c r="E1595" t="s">
        <v>2934</v>
      </c>
      <c r="F1595" t="s">
        <v>179</v>
      </c>
      <c r="J1595">
        <v>0</v>
      </c>
      <c r="K1595">
        <v>0</v>
      </c>
      <c r="L1595">
        <v>0</v>
      </c>
      <c r="M1595">
        <v>0</v>
      </c>
      <c r="N1595">
        <v>2</v>
      </c>
      <c r="O1595">
        <v>2</v>
      </c>
    </row>
    <row r="1596" spans="1:15">
      <c r="A1596" s="4" t="s">
        <v>2935</v>
      </c>
      <c r="B1596" s="10" t="s">
        <v>2936</v>
      </c>
      <c r="C1596">
        <v>2000</v>
      </c>
      <c r="D1596" t="s">
        <v>114</v>
      </c>
      <c r="F1596" t="s">
        <v>1345</v>
      </c>
      <c r="J1596">
        <v>0</v>
      </c>
      <c r="K1596">
        <v>0</v>
      </c>
      <c r="L1596">
        <v>0</v>
      </c>
      <c r="M1596">
        <v>0</v>
      </c>
      <c r="N1596">
        <v>1</v>
      </c>
      <c r="O1596">
        <v>1</v>
      </c>
    </row>
    <row r="1597" spans="1:15">
      <c r="A1597" s="4" t="s">
        <v>2937</v>
      </c>
      <c r="B1597" s="10" t="s">
        <v>2938</v>
      </c>
      <c r="C1597">
        <v>2000</v>
      </c>
      <c r="D1597" t="s">
        <v>21</v>
      </c>
      <c r="E1597" t="s">
        <v>155</v>
      </c>
      <c r="F1597" t="s">
        <v>23</v>
      </c>
      <c r="J1597">
        <v>0</v>
      </c>
      <c r="K1597">
        <v>0</v>
      </c>
      <c r="L1597">
        <v>0</v>
      </c>
      <c r="M1597">
        <v>0</v>
      </c>
      <c r="N1597">
        <v>1</v>
      </c>
      <c r="O1597">
        <v>1</v>
      </c>
    </row>
    <row r="1598" spans="1:15">
      <c r="A1598" s="4" t="s">
        <v>2939</v>
      </c>
      <c r="B1598" s="10" t="s">
        <v>2940</v>
      </c>
      <c r="C1598">
        <v>2000</v>
      </c>
      <c r="D1598" t="s">
        <v>21</v>
      </c>
      <c r="E1598" t="s">
        <v>195</v>
      </c>
      <c r="F1598" t="s">
        <v>47</v>
      </c>
      <c r="J1598">
        <v>0</v>
      </c>
      <c r="K1598">
        <v>0</v>
      </c>
      <c r="L1598">
        <v>0</v>
      </c>
      <c r="M1598">
        <v>0</v>
      </c>
      <c r="N1598">
        <v>1</v>
      </c>
      <c r="O1598">
        <v>1</v>
      </c>
    </row>
    <row r="1599" spans="1:15">
      <c r="A1599" s="4" t="s">
        <v>2941</v>
      </c>
      <c r="B1599" s="10" t="s">
        <v>2942</v>
      </c>
      <c r="C1599">
        <v>2000</v>
      </c>
      <c r="D1599" t="s">
        <v>21</v>
      </c>
      <c r="E1599" t="s">
        <v>2943</v>
      </c>
      <c r="F1599" t="s">
        <v>75</v>
      </c>
      <c r="G1599" t="s">
        <v>111</v>
      </c>
      <c r="J1599">
        <v>0</v>
      </c>
      <c r="K1599">
        <v>0</v>
      </c>
      <c r="L1599">
        <v>0</v>
      </c>
      <c r="M1599">
        <v>0</v>
      </c>
      <c r="N1599">
        <v>2</v>
      </c>
      <c r="O1599">
        <v>2</v>
      </c>
    </row>
    <row r="1600" spans="1:15">
      <c r="A1600" s="4" t="s">
        <v>2944</v>
      </c>
      <c r="B1600" s="10" t="s">
        <v>2945</v>
      </c>
      <c r="C1600">
        <v>2000</v>
      </c>
      <c r="D1600" t="s">
        <v>21</v>
      </c>
      <c r="E1600" t="s">
        <v>166</v>
      </c>
      <c r="F1600" t="s">
        <v>75</v>
      </c>
      <c r="J1600">
        <v>0</v>
      </c>
      <c r="K1600">
        <v>0</v>
      </c>
      <c r="L1600">
        <v>0</v>
      </c>
      <c r="M1600">
        <v>0</v>
      </c>
      <c r="N1600">
        <v>1</v>
      </c>
      <c r="O1600">
        <v>1</v>
      </c>
    </row>
    <row r="1601" spans="1:15">
      <c r="A1601" s="4" t="s">
        <v>2946</v>
      </c>
      <c r="B1601" s="10" t="s">
        <v>2947</v>
      </c>
      <c r="C1601">
        <v>2000</v>
      </c>
      <c r="D1601" t="s">
        <v>114</v>
      </c>
      <c r="F1601" t="s">
        <v>23</v>
      </c>
      <c r="J1601">
        <v>0</v>
      </c>
      <c r="K1601">
        <v>0</v>
      </c>
      <c r="L1601">
        <v>0</v>
      </c>
      <c r="M1601">
        <v>0</v>
      </c>
      <c r="N1601">
        <v>4</v>
      </c>
      <c r="O1601">
        <v>4</v>
      </c>
    </row>
    <row r="1602" spans="1:15">
      <c r="A1602" s="4" t="s">
        <v>2948</v>
      </c>
      <c r="B1602" s="10" t="s">
        <v>2947</v>
      </c>
      <c r="C1602">
        <v>2000</v>
      </c>
      <c r="D1602" t="s">
        <v>21</v>
      </c>
      <c r="E1602" t="s">
        <v>155</v>
      </c>
      <c r="F1602" t="s">
        <v>23</v>
      </c>
      <c r="J1602">
        <v>0</v>
      </c>
      <c r="K1602">
        <v>0</v>
      </c>
      <c r="L1602">
        <v>0</v>
      </c>
      <c r="M1602">
        <v>0</v>
      </c>
      <c r="N1602">
        <v>8</v>
      </c>
      <c r="O1602">
        <v>8</v>
      </c>
    </row>
    <row r="1603" spans="1:15">
      <c r="A1603" s="4" t="s">
        <v>2949</v>
      </c>
      <c r="B1603" s="10" t="s">
        <v>1790</v>
      </c>
      <c r="C1603">
        <v>2000</v>
      </c>
      <c r="D1603" t="s">
        <v>80</v>
      </c>
      <c r="F1603" t="s">
        <v>179</v>
      </c>
      <c r="J1603">
        <v>0</v>
      </c>
      <c r="K1603">
        <v>0</v>
      </c>
      <c r="L1603">
        <v>0</v>
      </c>
      <c r="M1603">
        <v>0</v>
      </c>
      <c r="N1603">
        <v>2</v>
      </c>
      <c r="O1603">
        <v>2</v>
      </c>
    </row>
    <row r="1604" spans="1:15">
      <c r="A1604" s="4" t="s">
        <v>2950</v>
      </c>
      <c r="B1604" s="10" t="s">
        <v>2951</v>
      </c>
      <c r="C1604">
        <v>2000</v>
      </c>
      <c r="D1604" t="s">
        <v>21</v>
      </c>
      <c r="E1604" t="s">
        <v>99</v>
      </c>
      <c r="F1604" t="s">
        <v>134</v>
      </c>
      <c r="G1604" t="s">
        <v>75</v>
      </c>
      <c r="J1604">
        <v>0</v>
      </c>
      <c r="K1604">
        <v>0</v>
      </c>
      <c r="L1604">
        <v>0</v>
      </c>
      <c r="M1604">
        <v>0</v>
      </c>
      <c r="N1604">
        <v>3</v>
      </c>
      <c r="O1604">
        <v>3</v>
      </c>
    </row>
    <row r="1605" spans="1:15">
      <c r="A1605" s="4" t="s">
        <v>2952</v>
      </c>
      <c r="B1605" s="10" t="s">
        <v>2953</v>
      </c>
      <c r="C1605">
        <v>2000</v>
      </c>
      <c r="D1605" t="s">
        <v>827</v>
      </c>
      <c r="F1605" t="s">
        <v>57</v>
      </c>
      <c r="J1605">
        <v>1</v>
      </c>
      <c r="K1605">
        <v>1</v>
      </c>
      <c r="L1605">
        <v>0</v>
      </c>
      <c r="M1605">
        <v>0</v>
      </c>
      <c r="N1605">
        <v>0</v>
      </c>
      <c r="O1605">
        <v>1</v>
      </c>
    </row>
    <row r="1606" spans="1:15">
      <c r="A1606" s="4" t="s">
        <v>2954</v>
      </c>
      <c r="B1606" s="10" t="s">
        <v>2955</v>
      </c>
      <c r="C1606">
        <v>2000</v>
      </c>
      <c r="D1606" t="s">
        <v>329</v>
      </c>
      <c r="F1606" t="s">
        <v>75</v>
      </c>
      <c r="J1606">
        <v>0</v>
      </c>
      <c r="K1606">
        <v>0</v>
      </c>
      <c r="L1606">
        <v>0</v>
      </c>
      <c r="M1606">
        <v>0</v>
      </c>
      <c r="N1606">
        <v>1</v>
      </c>
      <c r="O1606">
        <v>1</v>
      </c>
    </row>
    <row r="1607" spans="1:15">
      <c r="A1607" s="4" t="s">
        <v>2956</v>
      </c>
      <c r="B1607" s="10" t="s">
        <v>2957</v>
      </c>
      <c r="C1607">
        <v>2000</v>
      </c>
      <c r="D1607" t="s">
        <v>114</v>
      </c>
      <c r="F1607" t="s">
        <v>33</v>
      </c>
      <c r="J1607">
        <v>0</v>
      </c>
      <c r="K1607">
        <v>0</v>
      </c>
      <c r="L1607">
        <v>0</v>
      </c>
      <c r="M1607">
        <v>0</v>
      </c>
      <c r="N1607">
        <v>2</v>
      </c>
      <c r="O1607">
        <v>2</v>
      </c>
    </row>
    <row r="1608" spans="1:15">
      <c r="A1608" s="4" t="s">
        <v>2958</v>
      </c>
      <c r="B1608" s="10" t="s">
        <v>2959</v>
      </c>
      <c r="C1608">
        <v>2000</v>
      </c>
      <c r="D1608" t="s">
        <v>114</v>
      </c>
      <c r="F1608" t="s">
        <v>1345</v>
      </c>
      <c r="G1608" t="s">
        <v>134</v>
      </c>
      <c r="J1608">
        <v>3</v>
      </c>
      <c r="K1608">
        <v>3</v>
      </c>
      <c r="L1608">
        <v>0</v>
      </c>
      <c r="M1608">
        <v>0</v>
      </c>
      <c r="N1608">
        <v>0</v>
      </c>
      <c r="O1608">
        <v>3</v>
      </c>
    </row>
    <row r="1609" spans="1:15">
      <c r="A1609" s="4" t="s">
        <v>2960</v>
      </c>
      <c r="B1609" s="10" t="s">
        <v>2961</v>
      </c>
      <c r="C1609">
        <v>2000</v>
      </c>
      <c r="D1609" t="s">
        <v>263</v>
      </c>
      <c r="F1609" t="s">
        <v>267</v>
      </c>
      <c r="G1609" t="s">
        <v>39</v>
      </c>
      <c r="H1609" t="s">
        <v>179</v>
      </c>
      <c r="J1609">
        <v>0</v>
      </c>
      <c r="K1609">
        <v>0</v>
      </c>
      <c r="L1609">
        <v>0</v>
      </c>
      <c r="M1609">
        <v>0</v>
      </c>
      <c r="N1609">
        <v>2</v>
      </c>
      <c r="O1609">
        <v>2</v>
      </c>
    </row>
    <row r="1610" spans="1:15">
      <c r="A1610" s="4" t="s">
        <v>2962</v>
      </c>
      <c r="B1610" s="10" t="s">
        <v>2963</v>
      </c>
      <c r="C1610">
        <v>2000</v>
      </c>
      <c r="D1610" t="s">
        <v>21</v>
      </c>
      <c r="E1610" t="s">
        <v>516</v>
      </c>
      <c r="F1610" t="s">
        <v>111</v>
      </c>
      <c r="J1610">
        <v>0</v>
      </c>
      <c r="K1610">
        <v>0</v>
      </c>
      <c r="L1610">
        <v>0</v>
      </c>
      <c r="M1610">
        <v>0</v>
      </c>
      <c r="N1610">
        <v>3</v>
      </c>
      <c r="O1610">
        <v>3</v>
      </c>
    </row>
    <row r="1611" spans="1:15">
      <c r="A1611" s="4" t="s">
        <v>2964</v>
      </c>
      <c r="B1611" s="10" t="s">
        <v>2965</v>
      </c>
      <c r="C1611">
        <v>2000</v>
      </c>
      <c r="D1611" t="s">
        <v>21</v>
      </c>
      <c r="E1611" t="s">
        <v>46</v>
      </c>
      <c r="F1611" t="s">
        <v>75</v>
      </c>
      <c r="J1611">
        <v>0</v>
      </c>
      <c r="K1611">
        <v>0</v>
      </c>
      <c r="L1611">
        <v>0</v>
      </c>
      <c r="M1611">
        <v>0</v>
      </c>
      <c r="N1611">
        <v>1</v>
      </c>
      <c r="O1611">
        <v>1</v>
      </c>
    </row>
    <row r="1612" spans="1:15">
      <c r="A1612" s="4" t="s">
        <v>2966</v>
      </c>
      <c r="B1612" s="10" t="s">
        <v>2967</v>
      </c>
      <c r="C1612">
        <v>2000</v>
      </c>
      <c r="D1612" t="s">
        <v>1118</v>
      </c>
      <c r="F1612" t="s">
        <v>75</v>
      </c>
      <c r="J1612">
        <v>0</v>
      </c>
      <c r="K1612">
        <v>0</v>
      </c>
      <c r="L1612">
        <v>0</v>
      </c>
      <c r="M1612">
        <v>0</v>
      </c>
      <c r="N1612">
        <v>1</v>
      </c>
      <c r="O1612">
        <v>1</v>
      </c>
    </row>
    <row r="1613" spans="1:15">
      <c r="A1613" s="4" t="s">
        <v>2968</v>
      </c>
      <c r="B1613" s="10" t="s">
        <v>2969</v>
      </c>
      <c r="C1613">
        <v>2000</v>
      </c>
      <c r="D1613" t="s">
        <v>242</v>
      </c>
      <c r="F1613" t="s">
        <v>33</v>
      </c>
      <c r="J1613">
        <v>1</v>
      </c>
      <c r="K1613">
        <v>1</v>
      </c>
      <c r="L1613">
        <v>0</v>
      </c>
      <c r="M1613">
        <v>0</v>
      </c>
      <c r="N1613">
        <v>1</v>
      </c>
      <c r="O1613">
        <v>2</v>
      </c>
    </row>
    <row r="1614" spans="1:15">
      <c r="A1614" s="4" t="s">
        <v>2970</v>
      </c>
      <c r="B1614" s="10" t="s">
        <v>2971</v>
      </c>
      <c r="C1614">
        <v>2000</v>
      </c>
      <c r="D1614" t="s">
        <v>21</v>
      </c>
      <c r="E1614" t="s">
        <v>99</v>
      </c>
      <c r="F1614" t="s">
        <v>57</v>
      </c>
      <c r="G1614" t="s">
        <v>33</v>
      </c>
      <c r="J1614">
        <v>1</v>
      </c>
      <c r="K1614">
        <v>1</v>
      </c>
      <c r="L1614">
        <v>0</v>
      </c>
      <c r="M1614">
        <v>0</v>
      </c>
      <c r="N1614">
        <v>0</v>
      </c>
      <c r="O1614">
        <v>1</v>
      </c>
    </row>
    <row r="1615" spans="1:15">
      <c r="A1615" s="4" t="s">
        <v>2972</v>
      </c>
      <c r="B1615" s="10" t="s">
        <v>2973</v>
      </c>
      <c r="C1615">
        <v>2000</v>
      </c>
      <c r="D1615" t="s">
        <v>21</v>
      </c>
      <c r="E1615" t="s">
        <v>2974</v>
      </c>
      <c r="F1615" t="s">
        <v>111</v>
      </c>
      <c r="J1615">
        <v>0</v>
      </c>
      <c r="K1615">
        <v>0</v>
      </c>
      <c r="L1615">
        <v>0</v>
      </c>
      <c r="M1615">
        <v>0</v>
      </c>
      <c r="N1615">
        <v>2</v>
      </c>
      <c r="O1615">
        <v>2</v>
      </c>
    </row>
    <row r="1616" spans="1:15">
      <c r="A1616" s="4" t="s">
        <v>2975</v>
      </c>
      <c r="B1616" s="10" t="s">
        <v>2976</v>
      </c>
      <c r="C1616">
        <v>2000</v>
      </c>
      <c r="D1616" t="s">
        <v>21</v>
      </c>
      <c r="E1616" t="s">
        <v>505</v>
      </c>
      <c r="F1616" t="s">
        <v>23</v>
      </c>
      <c r="G1616" t="s">
        <v>33</v>
      </c>
      <c r="J1616">
        <v>0</v>
      </c>
      <c r="K1616">
        <v>0</v>
      </c>
      <c r="L1616">
        <v>0</v>
      </c>
      <c r="M1616">
        <v>0</v>
      </c>
      <c r="N1616">
        <v>1</v>
      </c>
      <c r="O1616">
        <v>1</v>
      </c>
    </row>
    <row r="1617" spans="1:15">
      <c r="A1617" s="4" t="s">
        <v>2977</v>
      </c>
      <c r="B1617" s="10" t="s">
        <v>2978</v>
      </c>
      <c r="C1617">
        <v>2000</v>
      </c>
      <c r="D1617" t="s">
        <v>21</v>
      </c>
      <c r="E1617" t="s">
        <v>248</v>
      </c>
      <c r="F1617" t="s">
        <v>33</v>
      </c>
      <c r="J1617">
        <v>1</v>
      </c>
      <c r="K1617">
        <v>1</v>
      </c>
      <c r="L1617">
        <v>0</v>
      </c>
      <c r="M1617">
        <v>0</v>
      </c>
      <c r="N1617">
        <v>1</v>
      </c>
      <c r="O1617">
        <v>2</v>
      </c>
    </row>
    <row r="1618" spans="1:15">
      <c r="A1618" s="4" t="s">
        <v>2979</v>
      </c>
      <c r="B1618" s="10" t="s">
        <v>2980</v>
      </c>
      <c r="C1618">
        <v>2000</v>
      </c>
      <c r="D1618" t="s">
        <v>169</v>
      </c>
      <c r="F1618" t="s">
        <v>52</v>
      </c>
      <c r="G1618" t="s">
        <v>111</v>
      </c>
      <c r="J1618">
        <v>0</v>
      </c>
      <c r="K1618">
        <v>0</v>
      </c>
      <c r="L1618">
        <v>0</v>
      </c>
      <c r="M1618">
        <v>0</v>
      </c>
      <c r="N1618">
        <v>2</v>
      </c>
      <c r="O1618">
        <v>2</v>
      </c>
    </row>
    <row r="1619" spans="1:15">
      <c r="A1619" s="4" t="s">
        <v>2981</v>
      </c>
      <c r="B1619" s="10" t="s">
        <v>2982</v>
      </c>
      <c r="C1619">
        <v>2000</v>
      </c>
      <c r="D1619" t="s">
        <v>21</v>
      </c>
      <c r="E1619" t="s">
        <v>195</v>
      </c>
      <c r="F1619" t="s">
        <v>47</v>
      </c>
      <c r="G1619" t="s">
        <v>81</v>
      </c>
      <c r="H1619" t="s">
        <v>33</v>
      </c>
      <c r="J1619">
        <v>0</v>
      </c>
      <c r="K1619">
        <v>0</v>
      </c>
      <c r="L1619">
        <v>0</v>
      </c>
      <c r="M1619">
        <v>0</v>
      </c>
      <c r="N1619">
        <v>3</v>
      </c>
      <c r="O1619">
        <v>3</v>
      </c>
    </row>
    <row r="1620" spans="1:15">
      <c r="A1620" s="4" t="s">
        <v>2983</v>
      </c>
      <c r="B1620" s="10" t="s">
        <v>2984</v>
      </c>
      <c r="C1620">
        <v>2000</v>
      </c>
      <c r="D1620" t="s">
        <v>21</v>
      </c>
      <c r="E1620" t="s">
        <v>46</v>
      </c>
      <c r="F1620" t="s">
        <v>1345</v>
      </c>
      <c r="J1620">
        <v>0</v>
      </c>
      <c r="K1620">
        <v>0</v>
      </c>
      <c r="L1620">
        <v>0</v>
      </c>
      <c r="M1620">
        <v>0</v>
      </c>
      <c r="N1620">
        <v>3</v>
      </c>
      <c r="O1620">
        <v>3</v>
      </c>
    </row>
    <row r="1621" spans="1:15">
      <c r="A1621" s="4" t="s">
        <v>2985</v>
      </c>
      <c r="B1621" s="10" t="s">
        <v>2986</v>
      </c>
      <c r="C1621">
        <v>2000</v>
      </c>
      <c r="D1621" t="s">
        <v>21</v>
      </c>
      <c r="E1621" t="s">
        <v>155</v>
      </c>
      <c r="F1621" t="s">
        <v>33</v>
      </c>
      <c r="J1621">
        <v>2</v>
      </c>
      <c r="K1621">
        <v>2</v>
      </c>
      <c r="L1621">
        <v>0</v>
      </c>
      <c r="M1621">
        <v>0</v>
      </c>
      <c r="N1621">
        <v>0</v>
      </c>
      <c r="O1621">
        <v>2</v>
      </c>
    </row>
    <row r="1622" spans="1:15">
      <c r="A1622" s="4" t="s">
        <v>2987</v>
      </c>
      <c r="B1622" s="10" t="s">
        <v>2988</v>
      </c>
      <c r="C1622">
        <v>2000</v>
      </c>
      <c r="D1622" t="s">
        <v>21</v>
      </c>
      <c r="E1622" t="s">
        <v>547</v>
      </c>
      <c r="F1622" t="s">
        <v>111</v>
      </c>
      <c r="J1622">
        <v>0</v>
      </c>
      <c r="K1622">
        <v>0</v>
      </c>
      <c r="L1622">
        <v>0</v>
      </c>
      <c r="M1622">
        <v>0</v>
      </c>
      <c r="N1622">
        <v>2</v>
      </c>
      <c r="O1622">
        <v>2</v>
      </c>
    </row>
    <row r="1623" spans="1:15">
      <c r="A1623" s="4" t="s">
        <v>2989</v>
      </c>
      <c r="B1623" s="10" t="s">
        <v>2990</v>
      </c>
      <c r="C1623">
        <v>2000</v>
      </c>
      <c r="D1623" t="s">
        <v>21</v>
      </c>
      <c r="E1623" t="s">
        <v>1562</v>
      </c>
      <c r="F1623" t="s">
        <v>33</v>
      </c>
      <c r="J1623">
        <v>0</v>
      </c>
      <c r="K1623">
        <v>0</v>
      </c>
      <c r="L1623">
        <v>0</v>
      </c>
      <c r="M1623">
        <v>0</v>
      </c>
      <c r="N1623">
        <v>2</v>
      </c>
      <c r="O1623">
        <v>2</v>
      </c>
    </row>
    <row r="1624" spans="1:15">
      <c r="A1624" s="4" t="s">
        <v>2991</v>
      </c>
      <c r="B1624" s="10" t="s">
        <v>2992</v>
      </c>
      <c r="C1624">
        <v>2000</v>
      </c>
      <c r="D1624" t="s">
        <v>21</v>
      </c>
      <c r="E1624" t="s">
        <v>195</v>
      </c>
      <c r="F1624" t="s">
        <v>23</v>
      </c>
      <c r="J1624">
        <v>0</v>
      </c>
      <c r="K1624">
        <v>0</v>
      </c>
      <c r="L1624">
        <v>0</v>
      </c>
      <c r="M1624">
        <v>0</v>
      </c>
      <c r="N1624">
        <v>3</v>
      </c>
      <c r="O1624">
        <v>3</v>
      </c>
    </row>
    <row r="1625" spans="1:15">
      <c r="A1625" s="4" t="s">
        <v>2993</v>
      </c>
      <c r="B1625" s="10" t="s">
        <v>2994</v>
      </c>
      <c r="C1625">
        <v>2000</v>
      </c>
      <c r="D1625" t="s">
        <v>96</v>
      </c>
      <c r="F1625" t="s">
        <v>134</v>
      </c>
      <c r="G1625" t="s">
        <v>152</v>
      </c>
      <c r="J1625">
        <v>2</v>
      </c>
      <c r="K1625">
        <v>2</v>
      </c>
      <c r="L1625">
        <v>0</v>
      </c>
      <c r="M1625">
        <v>0</v>
      </c>
      <c r="N1625">
        <v>0</v>
      </c>
      <c r="O1625">
        <v>2</v>
      </c>
    </row>
    <row r="1626" spans="1:15">
      <c r="A1626" s="4" t="s">
        <v>2995</v>
      </c>
      <c r="B1626" s="10" t="s">
        <v>2996</v>
      </c>
      <c r="C1626">
        <v>2000</v>
      </c>
      <c r="D1626" t="s">
        <v>21</v>
      </c>
      <c r="E1626" t="s">
        <v>92</v>
      </c>
      <c r="F1626" t="s">
        <v>23</v>
      </c>
      <c r="J1626">
        <v>0</v>
      </c>
      <c r="K1626">
        <v>0</v>
      </c>
      <c r="L1626">
        <v>0</v>
      </c>
      <c r="M1626">
        <v>0</v>
      </c>
      <c r="N1626">
        <v>3</v>
      </c>
      <c r="O1626">
        <v>3</v>
      </c>
    </row>
    <row r="1627" spans="1:15">
      <c r="A1627" s="4" t="s">
        <v>2997</v>
      </c>
      <c r="B1627" s="10" t="s">
        <v>2762</v>
      </c>
      <c r="C1627">
        <v>2000</v>
      </c>
      <c r="D1627" t="s">
        <v>1118</v>
      </c>
      <c r="F1627" t="s">
        <v>89</v>
      </c>
      <c r="J1627">
        <v>2</v>
      </c>
      <c r="K1627">
        <v>2</v>
      </c>
      <c r="L1627">
        <v>0</v>
      </c>
      <c r="M1627">
        <v>0</v>
      </c>
      <c r="N1627">
        <v>0</v>
      </c>
      <c r="O1627">
        <v>2</v>
      </c>
    </row>
    <row r="1628" spans="1:15">
      <c r="A1628" s="4" t="s">
        <v>2998</v>
      </c>
      <c r="B1628" s="10" t="s">
        <v>2999</v>
      </c>
      <c r="C1628">
        <v>2000</v>
      </c>
      <c r="D1628" t="s">
        <v>169</v>
      </c>
      <c r="F1628" t="s">
        <v>23</v>
      </c>
      <c r="J1628">
        <v>0</v>
      </c>
      <c r="K1628">
        <v>0</v>
      </c>
      <c r="L1628">
        <v>0</v>
      </c>
      <c r="M1628">
        <v>0</v>
      </c>
      <c r="N1628">
        <v>2</v>
      </c>
      <c r="O1628">
        <v>2</v>
      </c>
    </row>
    <row r="1629" spans="1:15">
      <c r="A1629" s="4" t="s">
        <v>3000</v>
      </c>
      <c r="B1629" s="11" t="s">
        <v>3001</v>
      </c>
      <c r="C1629">
        <v>2000</v>
      </c>
      <c r="D1629" t="s">
        <v>21</v>
      </c>
      <c r="E1629" t="s">
        <v>195</v>
      </c>
      <c r="F1629" t="s">
        <v>33</v>
      </c>
      <c r="J1629">
        <v>0</v>
      </c>
      <c r="K1629">
        <v>0</v>
      </c>
      <c r="L1629">
        <v>0</v>
      </c>
      <c r="M1629">
        <v>0</v>
      </c>
      <c r="N1629">
        <v>1</v>
      </c>
      <c r="O1629">
        <v>1</v>
      </c>
    </row>
    <row r="1630" spans="1:15">
      <c r="A1630" s="4" t="s">
        <v>3816</v>
      </c>
      <c r="B1630" s="5" t="s">
        <v>3817</v>
      </c>
      <c r="C1630">
        <v>1999</v>
      </c>
      <c r="D1630" t="s">
        <v>21</v>
      </c>
      <c r="E1630" t="s">
        <v>3818</v>
      </c>
      <c r="F1630" t="s">
        <v>23</v>
      </c>
      <c r="J1630">
        <v>0</v>
      </c>
      <c r="K1630">
        <v>0</v>
      </c>
      <c r="L1630">
        <v>0</v>
      </c>
      <c r="M1630">
        <v>0</v>
      </c>
      <c r="N1630">
        <v>3</v>
      </c>
      <c r="O1630">
        <v>3</v>
      </c>
    </row>
    <row r="1631" spans="1:15">
      <c r="A1631" s="4" t="s">
        <v>3819</v>
      </c>
      <c r="B1631" s="5" t="s">
        <v>3820</v>
      </c>
      <c r="C1631">
        <v>1999</v>
      </c>
      <c r="D1631" t="s">
        <v>21</v>
      </c>
      <c r="E1631" t="s">
        <v>489</v>
      </c>
      <c r="F1631" t="s">
        <v>267</v>
      </c>
      <c r="G1631" t="s">
        <v>57</v>
      </c>
      <c r="J1631">
        <v>0</v>
      </c>
      <c r="K1631">
        <v>0</v>
      </c>
      <c r="L1631">
        <v>0</v>
      </c>
      <c r="M1631">
        <v>0</v>
      </c>
      <c r="N1631">
        <v>4</v>
      </c>
      <c r="O1631">
        <v>4</v>
      </c>
    </row>
    <row r="1632" spans="1:15">
      <c r="A1632" s="4" t="s">
        <v>3821</v>
      </c>
      <c r="B1632" s="5" t="s">
        <v>3822</v>
      </c>
      <c r="C1632">
        <v>1999</v>
      </c>
      <c r="D1632" t="s">
        <v>21</v>
      </c>
      <c r="E1632" t="s">
        <v>166</v>
      </c>
      <c r="F1632" t="s">
        <v>33</v>
      </c>
      <c r="G1632" t="s">
        <v>57</v>
      </c>
      <c r="H1632" t="s">
        <v>81</v>
      </c>
      <c r="J1632">
        <v>1</v>
      </c>
      <c r="K1632">
        <v>0</v>
      </c>
      <c r="L1632">
        <v>1</v>
      </c>
      <c r="M1632">
        <v>0</v>
      </c>
      <c r="N1632">
        <v>1</v>
      </c>
      <c r="O1632">
        <v>2</v>
      </c>
    </row>
    <row r="1633" spans="1:15">
      <c r="A1633" s="4" t="s">
        <v>3823</v>
      </c>
      <c r="B1633" s="5" t="s">
        <v>3824</v>
      </c>
      <c r="C1633">
        <v>1999</v>
      </c>
      <c r="D1633" t="s">
        <v>21</v>
      </c>
      <c r="E1633" t="s">
        <v>195</v>
      </c>
      <c r="F1633" t="s">
        <v>267</v>
      </c>
      <c r="G1633" t="s">
        <v>81</v>
      </c>
      <c r="J1633">
        <v>0</v>
      </c>
      <c r="K1633">
        <v>0</v>
      </c>
      <c r="L1633">
        <v>0</v>
      </c>
      <c r="M1633">
        <v>0</v>
      </c>
      <c r="N1633">
        <v>2</v>
      </c>
      <c r="O1633">
        <v>2</v>
      </c>
    </row>
    <row r="1634" spans="1:15">
      <c r="A1634" s="4" t="s">
        <v>3327</v>
      </c>
      <c r="B1634" s="5" t="s">
        <v>3825</v>
      </c>
      <c r="C1634">
        <v>1999</v>
      </c>
      <c r="D1634" t="s">
        <v>140</v>
      </c>
      <c r="F1634" t="s">
        <v>33</v>
      </c>
      <c r="J1634">
        <v>0</v>
      </c>
      <c r="K1634">
        <v>0</v>
      </c>
      <c r="L1634">
        <v>0</v>
      </c>
      <c r="M1634">
        <v>0</v>
      </c>
      <c r="N1634">
        <v>1</v>
      </c>
      <c r="O1634">
        <v>1</v>
      </c>
    </row>
    <row r="1635" spans="1:15">
      <c r="A1635" s="4" t="s">
        <v>3826</v>
      </c>
      <c r="B1635" s="5" t="s">
        <v>3827</v>
      </c>
      <c r="C1635">
        <v>1999</v>
      </c>
      <c r="D1635" t="s">
        <v>21</v>
      </c>
      <c r="E1635" t="s">
        <v>117</v>
      </c>
      <c r="F1635" t="s">
        <v>267</v>
      </c>
      <c r="G1635" t="s">
        <v>111</v>
      </c>
      <c r="J1635">
        <v>0</v>
      </c>
      <c r="K1635">
        <v>0</v>
      </c>
      <c r="L1635">
        <v>0</v>
      </c>
      <c r="M1635">
        <v>0</v>
      </c>
      <c r="N1635">
        <v>3</v>
      </c>
      <c r="O1635">
        <v>3</v>
      </c>
    </row>
    <row r="1636" spans="1:15">
      <c r="A1636" s="4" t="s">
        <v>3828</v>
      </c>
      <c r="B1636" s="5" t="s">
        <v>3829</v>
      </c>
      <c r="C1636">
        <v>1999</v>
      </c>
      <c r="D1636" t="s">
        <v>381</v>
      </c>
      <c r="F1636" t="s">
        <v>47</v>
      </c>
      <c r="J1636">
        <v>2</v>
      </c>
      <c r="K1636">
        <v>2</v>
      </c>
      <c r="L1636">
        <v>0</v>
      </c>
      <c r="M1636">
        <v>0</v>
      </c>
      <c r="N1636">
        <v>1</v>
      </c>
      <c r="O1636">
        <v>3</v>
      </c>
    </row>
    <row r="1637" spans="1:15">
      <c r="A1637" s="4" t="s">
        <v>2883</v>
      </c>
      <c r="B1637" s="5" t="s">
        <v>3830</v>
      </c>
      <c r="C1637">
        <v>1999</v>
      </c>
      <c r="D1637" t="s">
        <v>21</v>
      </c>
      <c r="E1637" t="s">
        <v>155</v>
      </c>
      <c r="F1637" t="s">
        <v>81</v>
      </c>
      <c r="J1637">
        <v>0</v>
      </c>
      <c r="K1637">
        <v>0</v>
      </c>
      <c r="L1637">
        <v>0</v>
      </c>
      <c r="M1637">
        <v>0</v>
      </c>
      <c r="N1637">
        <v>3</v>
      </c>
      <c r="O1637">
        <v>3</v>
      </c>
    </row>
    <row r="1638" spans="1:15">
      <c r="A1638" s="4" t="s">
        <v>3831</v>
      </c>
      <c r="B1638" s="5" t="s">
        <v>3832</v>
      </c>
      <c r="C1638">
        <v>1999</v>
      </c>
      <c r="D1638" t="s">
        <v>21</v>
      </c>
      <c r="E1638" t="s">
        <v>46</v>
      </c>
      <c r="F1638" t="s">
        <v>81</v>
      </c>
      <c r="J1638">
        <v>0</v>
      </c>
      <c r="K1638">
        <v>0</v>
      </c>
      <c r="L1638">
        <v>0</v>
      </c>
      <c r="M1638">
        <v>0</v>
      </c>
      <c r="N1638">
        <v>4</v>
      </c>
      <c r="O1638">
        <v>4</v>
      </c>
    </row>
    <row r="1639" spans="1:15">
      <c r="A1639" s="4" t="s">
        <v>3833</v>
      </c>
      <c r="B1639" s="5" t="s">
        <v>3834</v>
      </c>
      <c r="C1639">
        <v>1999</v>
      </c>
      <c r="D1639" t="s">
        <v>21</v>
      </c>
      <c r="E1639" t="s">
        <v>155</v>
      </c>
      <c r="F1639" t="s">
        <v>81</v>
      </c>
      <c r="J1639">
        <v>0</v>
      </c>
      <c r="K1639">
        <v>0</v>
      </c>
      <c r="L1639">
        <v>0</v>
      </c>
      <c r="M1639">
        <v>0</v>
      </c>
      <c r="N1639">
        <v>1</v>
      </c>
      <c r="O1639">
        <v>1</v>
      </c>
    </row>
    <row r="1640" spans="1:15">
      <c r="A1640" s="4" t="s">
        <v>3835</v>
      </c>
      <c r="B1640" s="5" t="s">
        <v>3836</v>
      </c>
      <c r="C1640">
        <v>1999</v>
      </c>
      <c r="D1640" t="s">
        <v>21</v>
      </c>
      <c r="E1640" t="s">
        <v>22</v>
      </c>
      <c r="F1640" t="s">
        <v>152</v>
      </c>
      <c r="G1640" t="s">
        <v>23</v>
      </c>
      <c r="J1640">
        <v>0</v>
      </c>
      <c r="K1640">
        <v>0</v>
      </c>
      <c r="L1640">
        <v>0</v>
      </c>
      <c r="M1640">
        <v>0</v>
      </c>
      <c r="N1640">
        <v>1</v>
      </c>
      <c r="O1640">
        <v>1</v>
      </c>
    </row>
    <row r="1641" spans="1:15">
      <c r="A1641" s="4" t="s">
        <v>3837</v>
      </c>
      <c r="B1641" s="5" t="s">
        <v>3838</v>
      </c>
      <c r="C1641">
        <v>1999</v>
      </c>
      <c r="D1641" t="s">
        <v>140</v>
      </c>
      <c r="F1641" t="s">
        <v>33</v>
      </c>
      <c r="G1641" t="s">
        <v>152</v>
      </c>
      <c r="J1641">
        <v>0</v>
      </c>
      <c r="K1641">
        <v>0</v>
      </c>
      <c r="L1641">
        <v>0</v>
      </c>
      <c r="M1641">
        <v>0</v>
      </c>
      <c r="N1641">
        <v>1</v>
      </c>
      <c r="O1641">
        <v>1</v>
      </c>
    </row>
    <row r="1642" spans="1:15">
      <c r="A1642" s="4" t="s">
        <v>3839</v>
      </c>
      <c r="B1642" s="5" t="s">
        <v>2218</v>
      </c>
      <c r="C1642">
        <v>1999</v>
      </c>
      <c r="D1642" t="s">
        <v>263</v>
      </c>
      <c r="F1642" t="s">
        <v>81</v>
      </c>
      <c r="J1642">
        <v>0</v>
      </c>
      <c r="K1642">
        <v>0</v>
      </c>
      <c r="L1642">
        <v>0</v>
      </c>
      <c r="M1642">
        <v>0</v>
      </c>
      <c r="N1642">
        <v>1</v>
      </c>
      <c r="O1642">
        <v>1</v>
      </c>
    </row>
    <row r="1643" spans="1:15">
      <c r="A1643" s="4" t="s">
        <v>3840</v>
      </c>
      <c r="B1643" s="5" t="s">
        <v>3841</v>
      </c>
      <c r="C1643">
        <v>1999</v>
      </c>
      <c r="D1643" t="s">
        <v>229</v>
      </c>
      <c r="F1643" t="s">
        <v>23</v>
      </c>
      <c r="G1643" t="s">
        <v>75</v>
      </c>
      <c r="J1643">
        <v>0</v>
      </c>
      <c r="K1643">
        <v>0</v>
      </c>
      <c r="L1643">
        <v>0</v>
      </c>
      <c r="M1643">
        <v>0</v>
      </c>
      <c r="N1643">
        <v>1</v>
      </c>
      <c r="O1643">
        <v>1</v>
      </c>
    </row>
    <row r="1644" spans="1:15">
      <c r="A1644" s="4" t="s">
        <v>3842</v>
      </c>
      <c r="B1644" s="5" t="s">
        <v>3198</v>
      </c>
      <c r="C1644">
        <v>1999</v>
      </c>
      <c r="D1644" t="s">
        <v>21</v>
      </c>
      <c r="E1644" t="s">
        <v>367</v>
      </c>
      <c r="F1644" t="s">
        <v>23</v>
      </c>
      <c r="J1644">
        <v>0</v>
      </c>
      <c r="K1644">
        <v>0</v>
      </c>
      <c r="L1644">
        <v>0</v>
      </c>
      <c r="M1644">
        <v>0</v>
      </c>
      <c r="N1644">
        <v>1</v>
      </c>
      <c r="O1644">
        <v>1</v>
      </c>
    </row>
    <row r="1645" spans="1:15">
      <c r="A1645" s="4" t="s">
        <v>3843</v>
      </c>
      <c r="B1645" s="5" t="s">
        <v>3844</v>
      </c>
      <c r="C1645">
        <v>1999</v>
      </c>
      <c r="D1645" t="s">
        <v>21</v>
      </c>
      <c r="E1645" t="s">
        <v>257</v>
      </c>
      <c r="F1645" t="s">
        <v>33</v>
      </c>
      <c r="G1645" t="s">
        <v>75</v>
      </c>
      <c r="J1645">
        <v>0</v>
      </c>
      <c r="K1645">
        <v>0</v>
      </c>
      <c r="L1645">
        <v>0</v>
      </c>
      <c r="M1645">
        <v>0</v>
      </c>
      <c r="N1645">
        <v>3</v>
      </c>
      <c r="O1645">
        <v>3</v>
      </c>
    </row>
    <row r="1646" spans="1:15">
      <c r="A1646" s="4" t="s">
        <v>3845</v>
      </c>
      <c r="B1646" s="5" t="s">
        <v>3846</v>
      </c>
      <c r="C1646">
        <v>1999</v>
      </c>
      <c r="D1646" t="s">
        <v>88</v>
      </c>
      <c r="F1646" t="s">
        <v>33</v>
      </c>
      <c r="J1646">
        <v>1</v>
      </c>
      <c r="K1646">
        <v>1</v>
      </c>
      <c r="L1646">
        <v>0</v>
      </c>
      <c r="M1646">
        <v>0</v>
      </c>
      <c r="N1646">
        <v>2</v>
      </c>
      <c r="O1646">
        <v>3</v>
      </c>
    </row>
    <row r="1647" spans="1:15">
      <c r="A1647" s="4" t="s">
        <v>3847</v>
      </c>
      <c r="B1647" s="5" t="s">
        <v>185</v>
      </c>
      <c r="C1647">
        <v>1999</v>
      </c>
      <c r="D1647" t="s">
        <v>21</v>
      </c>
      <c r="E1647" t="s">
        <v>133</v>
      </c>
      <c r="F1647" t="s">
        <v>267</v>
      </c>
      <c r="J1647">
        <v>0</v>
      </c>
      <c r="K1647">
        <v>0</v>
      </c>
      <c r="L1647">
        <v>0</v>
      </c>
      <c r="M1647">
        <v>0</v>
      </c>
      <c r="N1647">
        <v>3</v>
      </c>
      <c r="O1647">
        <v>3</v>
      </c>
    </row>
    <row r="1648" spans="1:15">
      <c r="A1648" s="12" t="s">
        <v>3848</v>
      </c>
      <c r="B1648" s="5" t="s">
        <v>3849</v>
      </c>
      <c r="C1648">
        <v>1999</v>
      </c>
      <c r="D1648" t="s">
        <v>21</v>
      </c>
      <c r="E1648" t="s">
        <v>3850</v>
      </c>
      <c r="F1648" t="s">
        <v>81</v>
      </c>
      <c r="J1648">
        <v>0</v>
      </c>
      <c r="K1648">
        <v>0</v>
      </c>
      <c r="L1648">
        <v>0</v>
      </c>
      <c r="M1648">
        <v>0</v>
      </c>
      <c r="N1648">
        <v>3</v>
      </c>
      <c r="O1648">
        <v>3</v>
      </c>
    </row>
    <row r="1649" spans="1:15">
      <c r="A1649" s="4" t="s">
        <v>3851</v>
      </c>
      <c r="B1649" s="5" t="s">
        <v>3852</v>
      </c>
      <c r="C1649">
        <v>1999</v>
      </c>
      <c r="D1649" t="s">
        <v>1762</v>
      </c>
      <c r="F1649" t="s">
        <v>134</v>
      </c>
      <c r="J1649">
        <v>1</v>
      </c>
      <c r="K1649">
        <v>0</v>
      </c>
      <c r="L1649">
        <v>1</v>
      </c>
      <c r="M1649">
        <v>0</v>
      </c>
      <c r="N1649">
        <v>1</v>
      </c>
      <c r="O1649">
        <v>2</v>
      </c>
    </row>
    <row r="1650" spans="1:15">
      <c r="A1650" s="4" t="s">
        <v>3853</v>
      </c>
      <c r="B1650" s="5" t="s">
        <v>3854</v>
      </c>
      <c r="C1650">
        <v>1999</v>
      </c>
      <c r="D1650" t="s">
        <v>64</v>
      </c>
      <c r="F1650" t="s">
        <v>48</v>
      </c>
      <c r="J1650">
        <v>2</v>
      </c>
      <c r="K1650">
        <v>2</v>
      </c>
      <c r="L1650">
        <v>0</v>
      </c>
      <c r="M1650">
        <v>0</v>
      </c>
      <c r="N1650">
        <v>1</v>
      </c>
      <c r="O1650">
        <v>3</v>
      </c>
    </row>
    <row r="1651" spans="1:15">
      <c r="A1651" s="4" t="s">
        <v>3855</v>
      </c>
      <c r="B1651" s="5" t="s">
        <v>3349</v>
      </c>
      <c r="C1651">
        <v>1999</v>
      </c>
      <c r="D1651" t="s">
        <v>21</v>
      </c>
      <c r="E1651" t="s">
        <v>505</v>
      </c>
      <c r="F1651" t="s">
        <v>81</v>
      </c>
      <c r="J1651">
        <v>1</v>
      </c>
      <c r="K1651">
        <v>1</v>
      </c>
      <c r="L1651">
        <v>0</v>
      </c>
      <c r="M1651">
        <v>0</v>
      </c>
      <c r="N1651">
        <v>0</v>
      </c>
      <c r="O1651">
        <v>1</v>
      </c>
    </row>
    <row r="1652" spans="1:15">
      <c r="A1652" s="4" t="s">
        <v>3856</v>
      </c>
      <c r="B1652" s="5" t="s">
        <v>3857</v>
      </c>
      <c r="C1652">
        <v>1999</v>
      </c>
      <c r="D1652" t="s">
        <v>64</v>
      </c>
      <c r="F1652" t="s">
        <v>129</v>
      </c>
      <c r="G1652" t="s">
        <v>111</v>
      </c>
      <c r="J1652">
        <v>0</v>
      </c>
      <c r="K1652">
        <v>0</v>
      </c>
      <c r="L1652">
        <v>0</v>
      </c>
      <c r="M1652">
        <v>0</v>
      </c>
      <c r="N1652">
        <v>2</v>
      </c>
      <c r="O1652">
        <v>2</v>
      </c>
    </row>
    <row r="1653" spans="1:15">
      <c r="A1653" s="4" t="s">
        <v>3858</v>
      </c>
      <c r="B1653" s="5" t="s">
        <v>3859</v>
      </c>
      <c r="C1653">
        <v>1999</v>
      </c>
      <c r="D1653" t="s">
        <v>21</v>
      </c>
      <c r="E1653" t="s">
        <v>195</v>
      </c>
      <c r="F1653" t="s">
        <v>23</v>
      </c>
      <c r="J1653">
        <v>0</v>
      </c>
      <c r="K1653">
        <v>0</v>
      </c>
      <c r="L1653">
        <v>0</v>
      </c>
      <c r="M1653">
        <v>0</v>
      </c>
      <c r="N1653">
        <v>4</v>
      </c>
      <c r="O1653">
        <v>4</v>
      </c>
    </row>
    <row r="1654" spans="1:15">
      <c r="A1654" s="4" t="s">
        <v>3860</v>
      </c>
      <c r="B1654" s="5" t="s">
        <v>3861</v>
      </c>
      <c r="C1654">
        <v>1999</v>
      </c>
      <c r="D1654" t="s">
        <v>21</v>
      </c>
      <c r="E1654" t="s">
        <v>499</v>
      </c>
      <c r="F1654" t="s">
        <v>111</v>
      </c>
      <c r="G1654" t="s">
        <v>152</v>
      </c>
      <c r="J1654">
        <v>0</v>
      </c>
      <c r="K1654">
        <v>0</v>
      </c>
      <c r="L1654">
        <v>0</v>
      </c>
      <c r="M1654">
        <v>0</v>
      </c>
      <c r="N1654">
        <v>3</v>
      </c>
      <c r="O1654">
        <v>3</v>
      </c>
    </row>
    <row r="1655" spans="1:15">
      <c r="A1655" s="4" t="s">
        <v>3862</v>
      </c>
      <c r="B1655" s="5" t="s">
        <v>3863</v>
      </c>
      <c r="C1655">
        <v>1999</v>
      </c>
      <c r="D1655" t="s">
        <v>381</v>
      </c>
      <c r="F1655" t="s">
        <v>47</v>
      </c>
      <c r="J1655">
        <v>0</v>
      </c>
      <c r="K1655">
        <v>0</v>
      </c>
      <c r="L1655">
        <v>0</v>
      </c>
      <c r="M1655">
        <v>0</v>
      </c>
      <c r="N1655">
        <v>4</v>
      </c>
      <c r="O1655">
        <v>4</v>
      </c>
    </row>
    <row r="1656" spans="1:15">
      <c r="A1656" s="4" t="s">
        <v>3864</v>
      </c>
      <c r="B1656" s="5" t="s">
        <v>3865</v>
      </c>
      <c r="C1656">
        <v>1999</v>
      </c>
      <c r="D1656" t="s">
        <v>21</v>
      </c>
      <c r="E1656" t="s">
        <v>22</v>
      </c>
      <c r="F1656" t="s">
        <v>23</v>
      </c>
      <c r="J1656">
        <v>0</v>
      </c>
      <c r="K1656">
        <v>0</v>
      </c>
      <c r="L1656">
        <v>0</v>
      </c>
      <c r="M1656">
        <v>0</v>
      </c>
      <c r="N1656">
        <v>2</v>
      </c>
      <c r="O1656">
        <v>2</v>
      </c>
    </row>
    <row r="1657" spans="1:15">
      <c r="A1657" s="4" t="s">
        <v>3866</v>
      </c>
      <c r="B1657" s="5" t="s">
        <v>3399</v>
      </c>
      <c r="C1657">
        <v>1999</v>
      </c>
      <c r="D1657" t="s">
        <v>21</v>
      </c>
      <c r="E1657" t="s">
        <v>117</v>
      </c>
      <c r="F1657" t="s">
        <v>1964</v>
      </c>
      <c r="J1657">
        <v>0</v>
      </c>
      <c r="K1657">
        <v>0</v>
      </c>
      <c r="L1657">
        <v>0</v>
      </c>
      <c r="M1657">
        <v>0</v>
      </c>
      <c r="N1657">
        <v>2</v>
      </c>
      <c r="O1657">
        <v>2</v>
      </c>
    </row>
    <row r="1658" spans="1:15">
      <c r="A1658" s="4" t="s">
        <v>3867</v>
      </c>
      <c r="B1658" s="5" t="s">
        <v>3868</v>
      </c>
      <c r="C1658">
        <v>1999</v>
      </c>
      <c r="D1658" t="s">
        <v>169</v>
      </c>
      <c r="F1658" t="s">
        <v>267</v>
      </c>
      <c r="J1658">
        <v>0</v>
      </c>
      <c r="K1658">
        <v>0</v>
      </c>
      <c r="L1658">
        <v>0</v>
      </c>
      <c r="M1658">
        <v>0</v>
      </c>
      <c r="N1658">
        <v>3</v>
      </c>
      <c r="O1658">
        <v>3</v>
      </c>
    </row>
    <row r="1659" spans="1:15">
      <c r="A1659" s="4" t="s">
        <v>3869</v>
      </c>
      <c r="B1659" s="5" t="s">
        <v>3870</v>
      </c>
      <c r="C1659">
        <v>1999</v>
      </c>
      <c r="D1659" t="s">
        <v>21</v>
      </c>
      <c r="E1659" t="s">
        <v>195</v>
      </c>
      <c r="F1659" t="s">
        <v>57</v>
      </c>
      <c r="J1659">
        <v>1</v>
      </c>
      <c r="K1659">
        <v>1</v>
      </c>
      <c r="L1659">
        <v>0</v>
      </c>
      <c r="M1659">
        <v>0</v>
      </c>
      <c r="N1659">
        <v>0</v>
      </c>
      <c r="O1659">
        <v>1</v>
      </c>
    </row>
    <row r="1660" spans="1:15">
      <c r="A1660" s="4" t="s">
        <v>3871</v>
      </c>
      <c r="B1660" s="5" t="s">
        <v>3872</v>
      </c>
      <c r="C1660">
        <v>1999</v>
      </c>
      <c r="D1660" t="s">
        <v>229</v>
      </c>
      <c r="F1660" t="s">
        <v>48</v>
      </c>
      <c r="J1660">
        <v>0</v>
      </c>
      <c r="K1660">
        <v>0</v>
      </c>
      <c r="L1660">
        <v>0</v>
      </c>
      <c r="M1660">
        <v>0</v>
      </c>
      <c r="N1660">
        <v>4</v>
      </c>
      <c r="O1660">
        <v>4</v>
      </c>
    </row>
    <row r="1661" spans="1:15">
      <c r="A1661" s="4" t="s">
        <v>3873</v>
      </c>
      <c r="B1661" s="5" t="s">
        <v>3874</v>
      </c>
      <c r="C1661">
        <v>1999</v>
      </c>
      <c r="D1661" t="s">
        <v>381</v>
      </c>
      <c r="F1661" t="s">
        <v>47</v>
      </c>
      <c r="J1661">
        <v>0</v>
      </c>
      <c r="K1661">
        <v>0</v>
      </c>
      <c r="L1661">
        <v>0</v>
      </c>
      <c r="M1661">
        <v>0</v>
      </c>
      <c r="N1661">
        <v>1</v>
      </c>
      <c r="O1661">
        <v>1</v>
      </c>
    </row>
    <row r="1662" spans="1:15">
      <c r="A1662" s="4" t="s">
        <v>3875</v>
      </c>
      <c r="B1662" s="5" t="s">
        <v>3876</v>
      </c>
      <c r="C1662">
        <v>1999</v>
      </c>
      <c r="D1662" t="s">
        <v>21</v>
      </c>
      <c r="E1662" t="s">
        <v>526</v>
      </c>
      <c r="F1662" t="s">
        <v>57</v>
      </c>
      <c r="J1662">
        <v>2</v>
      </c>
      <c r="K1662">
        <v>1</v>
      </c>
      <c r="L1662">
        <v>1</v>
      </c>
      <c r="M1662">
        <v>0</v>
      </c>
      <c r="N1662">
        <v>0</v>
      </c>
      <c r="O1662">
        <v>2</v>
      </c>
    </row>
    <row r="1663" spans="1:15">
      <c r="A1663" s="4" t="s">
        <v>3877</v>
      </c>
      <c r="B1663" s="5" t="s">
        <v>3878</v>
      </c>
      <c r="C1663">
        <v>1999</v>
      </c>
      <c r="D1663" t="s">
        <v>957</v>
      </c>
      <c r="F1663" t="s">
        <v>23</v>
      </c>
      <c r="J1663">
        <v>0</v>
      </c>
      <c r="K1663">
        <v>0</v>
      </c>
      <c r="L1663">
        <v>0</v>
      </c>
      <c r="M1663">
        <v>0</v>
      </c>
      <c r="N1663">
        <v>3</v>
      </c>
      <c r="O1663">
        <v>3</v>
      </c>
    </row>
    <row r="1664" spans="1:15">
      <c r="A1664" s="4" t="s">
        <v>3879</v>
      </c>
      <c r="B1664" s="5" t="s">
        <v>3880</v>
      </c>
      <c r="C1664">
        <v>1999</v>
      </c>
      <c r="D1664" t="s">
        <v>381</v>
      </c>
      <c r="F1664" t="s">
        <v>48</v>
      </c>
      <c r="J1664">
        <v>1</v>
      </c>
      <c r="K1664">
        <v>1</v>
      </c>
      <c r="L1664">
        <v>0</v>
      </c>
      <c r="M1664">
        <v>0</v>
      </c>
      <c r="N1664">
        <v>1</v>
      </c>
      <c r="O1664">
        <v>2</v>
      </c>
    </row>
    <row r="1665" spans="1:15">
      <c r="A1665" s="4" t="s">
        <v>3881</v>
      </c>
      <c r="B1665" s="5" t="s">
        <v>3882</v>
      </c>
      <c r="C1665">
        <v>1999</v>
      </c>
      <c r="D1665" t="s">
        <v>80</v>
      </c>
      <c r="F1665" t="s">
        <v>81</v>
      </c>
      <c r="G1665" t="s">
        <v>65</v>
      </c>
      <c r="J1665">
        <v>0</v>
      </c>
      <c r="K1665">
        <v>0</v>
      </c>
      <c r="L1665">
        <v>0</v>
      </c>
      <c r="M1665">
        <v>0</v>
      </c>
      <c r="N1665">
        <v>2</v>
      </c>
      <c r="O1665">
        <v>2</v>
      </c>
    </row>
    <row r="1666" spans="1:15">
      <c r="A1666" s="4" t="s">
        <v>3883</v>
      </c>
      <c r="B1666" s="5" t="s">
        <v>3884</v>
      </c>
      <c r="C1666">
        <v>1999</v>
      </c>
      <c r="D1666" t="s">
        <v>21</v>
      </c>
      <c r="E1666" t="s">
        <v>155</v>
      </c>
      <c r="F1666" t="s">
        <v>267</v>
      </c>
      <c r="J1666">
        <v>0</v>
      </c>
      <c r="K1666">
        <v>0</v>
      </c>
      <c r="L1666">
        <v>0</v>
      </c>
      <c r="M1666">
        <v>0</v>
      </c>
      <c r="N1666">
        <v>2</v>
      </c>
      <c r="O1666">
        <v>2</v>
      </c>
    </row>
    <row r="1667" spans="1:15">
      <c r="A1667" s="4" t="s">
        <v>3885</v>
      </c>
      <c r="B1667" s="5" t="s">
        <v>3886</v>
      </c>
      <c r="C1667">
        <v>1999</v>
      </c>
      <c r="D1667" t="s">
        <v>21</v>
      </c>
      <c r="E1667" t="s">
        <v>195</v>
      </c>
      <c r="F1667" t="s">
        <v>33</v>
      </c>
      <c r="G1667" t="s">
        <v>57</v>
      </c>
      <c r="J1667">
        <v>2</v>
      </c>
      <c r="K1667">
        <v>2</v>
      </c>
      <c r="L1667">
        <v>0</v>
      </c>
      <c r="M1667">
        <v>0</v>
      </c>
      <c r="N1667">
        <v>1</v>
      </c>
      <c r="O1667">
        <v>3</v>
      </c>
    </row>
    <row r="1668" spans="1:15">
      <c r="A1668" s="4" t="s">
        <v>3887</v>
      </c>
      <c r="B1668" s="5" t="s">
        <v>3888</v>
      </c>
      <c r="C1668">
        <v>1999</v>
      </c>
      <c r="D1668" t="s">
        <v>21</v>
      </c>
      <c r="E1668" t="s">
        <v>3178</v>
      </c>
      <c r="F1668" t="s">
        <v>81</v>
      </c>
      <c r="G1668" t="s">
        <v>33</v>
      </c>
      <c r="J1668">
        <v>0</v>
      </c>
      <c r="K1668">
        <v>0</v>
      </c>
      <c r="L1668">
        <v>0</v>
      </c>
      <c r="M1668">
        <v>0</v>
      </c>
      <c r="N1668">
        <v>2</v>
      </c>
      <c r="O1668">
        <v>2</v>
      </c>
    </row>
    <row r="1669" spans="1:15">
      <c r="A1669" s="4" t="s">
        <v>3889</v>
      </c>
      <c r="B1669" s="5" t="s">
        <v>3890</v>
      </c>
      <c r="C1669">
        <v>1999</v>
      </c>
      <c r="D1669" t="s">
        <v>21</v>
      </c>
      <c r="E1669" t="s">
        <v>3891</v>
      </c>
      <c r="F1669" t="s">
        <v>152</v>
      </c>
      <c r="G1669" t="s">
        <v>33</v>
      </c>
      <c r="J1669">
        <v>0</v>
      </c>
      <c r="K1669">
        <v>0</v>
      </c>
      <c r="L1669">
        <v>0</v>
      </c>
      <c r="M1669">
        <v>0</v>
      </c>
      <c r="N1669">
        <v>2</v>
      </c>
      <c r="O1669">
        <v>2</v>
      </c>
    </row>
    <row r="1670" spans="1:15">
      <c r="A1670" s="4" t="s">
        <v>3892</v>
      </c>
      <c r="B1670" s="5" t="s">
        <v>3893</v>
      </c>
      <c r="C1670">
        <v>1999</v>
      </c>
      <c r="D1670" t="s">
        <v>381</v>
      </c>
      <c r="F1670" t="s">
        <v>134</v>
      </c>
      <c r="J1670">
        <v>3</v>
      </c>
      <c r="K1670">
        <v>3</v>
      </c>
      <c r="L1670">
        <v>0</v>
      </c>
      <c r="M1670">
        <v>0</v>
      </c>
      <c r="N1670">
        <v>0</v>
      </c>
      <c r="O1670">
        <v>3</v>
      </c>
    </row>
    <row r="1671" spans="1:15">
      <c r="A1671" s="4" t="s">
        <v>3894</v>
      </c>
      <c r="B1671" s="5" t="s">
        <v>2762</v>
      </c>
      <c r="C1671">
        <v>1999</v>
      </c>
      <c r="D1671" t="s">
        <v>169</v>
      </c>
      <c r="F1671" t="s">
        <v>57</v>
      </c>
      <c r="J1671">
        <v>1</v>
      </c>
      <c r="K1671">
        <v>1</v>
      </c>
      <c r="L1671">
        <v>0</v>
      </c>
      <c r="M1671">
        <v>0</v>
      </c>
      <c r="N1671">
        <v>0</v>
      </c>
      <c r="O1671">
        <v>1</v>
      </c>
    </row>
    <row r="1672" spans="1:15">
      <c r="A1672" s="4" t="s">
        <v>3895</v>
      </c>
      <c r="B1672" s="5" t="s">
        <v>3896</v>
      </c>
      <c r="C1672">
        <v>1999</v>
      </c>
      <c r="D1672" t="s">
        <v>64</v>
      </c>
      <c r="F1672" t="s">
        <v>111</v>
      </c>
      <c r="G1672" t="s">
        <v>81</v>
      </c>
      <c r="J1672">
        <v>0</v>
      </c>
      <c r="K1672">
        <v>0</v>
      </c>
      <c r="L1672">
        <v>0</v>
      </c>
      <c r="M1672">
        <v>0</v>
      </c>
      <c r="N1672">
        <v>3</v>
      </c>
      <c r="O1672">
        <v>3</v>
      </c>
    </row>
    <row r="1673" spans="1:15">
      <c r="A1673" s="4" t="s">
        <v>3897</v>
      </c>
      <c r="B1673" s="5" t="s">
        <v>3898</v>
      </c>
      <c r="C1673">
        <v>1999</v>
      </c>
      <c r="D1673" t="s">
        <v>21</v>
      </c>
      <c r="E1673" t="s">
        <v>155</v>
      </c>
      <c r="F1673" t="s">
        <v>75</v>
      </c>
      <c r="J1673">
        <v>0</v>
      </c>
      <c r="K1673">
        <v>0</v>
      </c>
      <c r="L1673">
        <v>0</v>
      </c>
      <c r="M1673">
        <v>0</v>
      </c>
      <c r="N1673">
        <v>5</v>
      </c>
      <c r="O1673">
        <v>5</v>
      </c>
    </row>
    <row r="1674" spans="1:15">
      <c r="A1674" s="4" t="s">
        <v>3899</v>
      </c>
      <c r="B1674" s="5" t="s">
        <v>3900</v>
      </c>
      <c r="C1674">
        <v>1999</v>
      </c>
      <c r="D1674" t="s">
        <v>21</v>
      </c>
      <c r="E1674" t="s">
        <v>22</v>
      </c>
      <c r="F1674" t="s">
        <v>81</v>
      </c>
      <c r="J1674">
        <v>0</v>
      </c>
      <c r="K1674">
        <v>0</v>
      </c>
      <c r="L1674">
        <v>0</v>
      </c>
      <c r="M1674">
        <v>0</v>
      </c>
      <c r="N1674">
        <v>1</v>
      </c>
      <c r="O1674">
        <v>1</v>
      </c>
    </row>
    <row r="1675" spans="1:15">
      <c r="A1675" s="4" t="s">
        <v>3901</v>
      </c>
      <c r="B1675" s="5" t="s">
        <v>1576</v>
      </c>
      <c r="C1675">
        <v>1999</v>
      </c>
      <c r="D1675" t="s">
        <v>21</v>
      </c>
      <c r="E1675" t="s">
        <v>22</v>
      </c>
      <c r="F1675" t="s">
        <v>57</v>
      </c>
      <c r="J1675">
        <v>1</v>
      </c>
      <c r="K1675">
        <v>1</v>
      </c>
      <c r="L1675">
        <v>0</v>
      </c>
      <c r="M1675">
        <v>0</v>
      </c>
      <c r="N1675">
        <v>1</v>
      </c>
      <c r="O1675">
        <v>2</v>
      </c>
    </row>
    <row r="1676" spans="1:15">
      <c r="A1676" s="4" t="s">
        <v>3902</v>
      </c>
      <c r="B1676" s="5" t="s">
        <v>3903</v>
      </c>
      <c r="C1676">
        <v>1999</v>
      </c>
      <c r="D1676" t="s">
        <v>80</v>
      </c>
      <c r="F1676" t="s">
        <v>1773</v>
      </c>
      <c r="G1676" t="s">
        <v>111</v>
      </c>
      <c r="J1676">
        <v>0</v>
      </c>
      <c r="K1676">
        <v>0</v>
      </c>
      <c r="L1676">
        <v>0</v>
      </c>
      <c r="M1676">
        <v>0</v>
      </c>
      <c r="N1676">
        <v>4</v>
      </c>
      <c r="O1676">
        <v>4</v>
      </c>
    </row>
    <row r="1677" spans="1:15">
      <c r="A1677" s="4" t="s">
        <v>3904</v>
      </c>
      <c r="B1677" s="5" t="s">
        <v>3905</v>
      </c>
      <c r="C1677">
        <v>1999</v>
      </c>
      <c r="D1677" t="s">
        <v>21</v>
      </c>
      <c r="E1677" t="s">
        <v>117</v>
      </c>
      <c r="F1677" t="s">
        <v>56</v>
      </c>
      <c r="J1677">
        <v>3</v>
      </c>
      <c r="K1677">
        <v>0</v>
      </c>
      <c r="L1677">
        <v>3</v>
      </c>
      <c r="M1677">
        <v>0</v>
      </c>
      <c r="N1677">
        <v>0</v>
      </c>
      <c r="O1677">
        <v>3</v>
      </c>
    </row>
    <row r="1678" spans="1:15">
      <c r="A1678" s="4" t="s">
        <v>3906</v>
      </c>
      <c r="B1678" s="5" t="s">
        <v>3907</v>
      </c>
      <c r="C1678">
        <v>1999</v>
      </c>
      <c r="D1678" t="s">
        <v>21</v>
      </c>
      <c r="E1678" t="s">
        <v>22</v>
      </c>
      <c r="F1678" t="s">
        <v>47</v>
      </c>
      <c r="J1678">
        <v>0</v>
      </c>
      <c r="K1678">
        <v>0</v>
      </c>
      <c r="L1678">
        <v>0</v>
      </c>
      <c r="M1678">
        <v>0</v>
      </c>
      <c r="N1678">
        <v>1</v>
      </c>
      <c r="O1678">
        <v>1</v>
      </c>
    </row>
    <row r="1679" spans="1:15">
      <c r="A1679" s="4" t="s">
        <v>3908</v>
      </c>
      <c r="B1679" s="5" t="s">
        <v>3909</v>
      </c>
      <c r="C1679">
        <v>1999</v>
      </c>
      <c r="D1679" t="s">
        <v>21</v>
      </c>
      <c r="E1679" t="s">
        <v>155</v>
      </c>
      <c r="F1679" t="s">
        <v>111</v>
      </c>
      <c r="J1679">
        <v>0</v>
      </c>
      <c r="K1679">
        <v>0</v>
      </c>
      <c r="L1679">
        <v>0</v>
      </c>
      <c r="M1679">
        <v>0</v>
      </c>
      <c r="N1679">
        <v>1</v>
      </c>
      <c r="O1679">
        <v>1</v>
      </c>
    </row>
    <row r="1680" spans="1:15">
      <c r="A1680" s="4" t="s">
        <v>3910</v>
      </c>
      <c r="B1680" s="5" t="s">
        <v>3911</v>
      </c>
      <c r="C1680">
        <v>1999</v>
      </c>
      <c r="D1680" t="s">
        <v>21</v>
      </c>
      <c r="E1680" t="s">
        <v>99</v>
      </c>
      <c r="F1680" t="s">
        <v>152</v>
      </c>
      <c r="J1680">
        <v>1</v>
      </c>
      <c r="K1680">
        <v>0</v>
      </c>
      <c r="L1680">
        <v>1</v>
      </c>
      <c r="M1680">
        <v>0</v>
      </c>
      <c r="N1680">
        <v>2</v>
      </c>
      <c r="O1680">
        <v>3</v>
      </c>
    </row>
    <row r="1681" spans="1:15">
      <c r="A1681" s="4" t="s">
        <v>3912</v>
      </c>
      <c r="B1681" s="5" t="s">
        <v>3913</v>
      </c>
      <c r="C1681">
        <v>1999</v>
      </c>
      <c r="D1681" t="s">
        <v>234</v>
      </c>
      <c r="E1681" t="s">
        <v>109</v>
      </c>
      <c r="F1681" t="s">
        <v>152</v>
      </c>
      <c r="J1681">
        <v>1</v>
      </c>
      <c r="K1681">
        <v>1</v>
      </c>
      <c r="L1681">
        <v>0</v>
      </c>
      <c r="M1681">
        <v>0</v>
      </c>
      <c r="N1681">
        <v>0</v>
      </c>
      <c r="O1681">
        <v>1</v>
      </c>
    </row>
    <row r="1682" spans="1:15">
      <c r="A1682" s="4" t="s">
        <v>3914</v>
      </c>
      <c r="B1682" s="5" t="s">
        <v>3915</v>
      </c>
      <c r="C1682">
        <v>1999</v>
      </c>
      <c r="D1682" t="s">
        <v>1036</v>
      </c>
      <c r="F1682" t="s">
        <v>33</v>
      </c>
      <c r="J1682">
        <v>2</v>
      </c>
      <c r="K1682">
        <v>2</v>
      </c>
      <c r="L1682">
        <v>0</v>
      </c>
      <c r="M1682">
        <v>0</v>
      </c>
      <c r="N1682">
        <v>1</v>
      </c>
      <c r="O1682">
        <v>3</v>
      </c>
    </row>
    <row r="1683" spans="1:15">
      <c r="A1683" s="4" t="s">
        <v>3916</v>
      </c>
      <c r="B1683" s="5" t="s">
        <v>1344</v>
      </c>
      <c r="C1683">
        <v>1999</v>
      </c>
      <c r="D1683" t="s">
        <v>21</v>
      </c>
      <c r="E1683" t="s">
        <v>3917</v>
      </c>
      <c r="F1683" t="s">
        <v>81</v>
      </c>
      <c r="G1683" t="s">
        <v>65</v>
      </c>
      <c r="J1683">
        <v>0</v>
      </c>
      <c r="K1683">
        <v>0</v>
      </c>
      <c r="L1683">
        <v>0</v>
      </c>
      <c r="M1683">
        <v>0</v>
      </c>
      <c r="N1683">
        <v>1</v>
      </c>
      <c r="O1683">
        <v>1</v>
      </c>
    </row>
    <row r="1684" spans="1:15">
      <c r="A1684" s="4" t="s">
        <v>3002</v>
      </c>
      <c r="B1684" s="10" t="s">
        <v>3003</v>
      </c>
      <c r="C1684">
        <v>1998</v>
      </c>
      <c r="D1684" t="s">
        <v>21</v>
      </c>
      <c r="E1684" t="s">
        <v>547</v>
      </c>
      <c r="F1684" t="s">
        <v>23</v>
      </c>
      <c r="G1684" t="s">
        <v>267</v>
      </c>
      <c r="J1684">
        <v>0</v>
      </c>
      <c r="K1684">
        <v>0</v>
      </c>
      <c r="L1684">
        <v>0</v>
      </c>
      <c r="M1684">
        <v>0</v>
      </c>
      <c r="N1684">
        <v>1</v>
      </c>
      <c r="O1684">
        <v>1</v>
      </c>
    </row>
    <row r="1685" spans="1:15">
      <c r="A1685" s="4" t="s">
        <v>3004</v>
      </c>
      <c r="B1685" s="10" t="s">
        <v>3005</v>
      </c>
      <c r="C1685">
        <v>1998</v>
      </c>
      <c r="D1685" t="s">
        <v>140</v>
      </c>
      <c r="F1685" t="s">
        <v>47</v>
      </c>
      <c r="J1685">
        <v>0</v>
      </c>
      <c r="K1685">
        <v>0</v>
      </c>
      <c r="L1685">
        <v>0</v>
      </c>
      <c r="M1685">
        <v>0</v>
      </c>
      <c r="N1685">
        <v>1</v>
      </c>
      <c r="O1685">
        <v>1</v>
      </c>
    </row>
    <row r="1686" spans="1:15">
      <c r="A1686" s="4" t="s">
        <v>3006</v>
      </c>
      <c r="B1686" s="11" t="s">
        <v>3007</v>
      </c>
      <c r="C1686">
        <v>1998</v>
      </c>
      <c r="D1686" t="s">
        <v>114</v>
      </c>
      <c r="F1686" t="s">
        <v>33</v>
      </c>
      <c r="J1686">
        <v>0</v>
      </c>
      <c r="K1686">
        <v>0</v>
      </c>
      <c r="L1686">
        <v>0</v>
      </c>
      <c r="M1686">
        <v>0</v>
      </c>
      <c r="N1686">
        <v>3</v>
      </c>
      <c r="O1686">
        <v>3</v>
      </c>
    </row>
    <row r="1687" spans="1:15">
      <c r="A1687" s="4" t="s">
        <v>3008</v>
      </c>
      <c r="B1687" s="10" t="s">
        <v>3009</v>
      </c>
      <c r="C1687">
        <v>1998</v>
      </c>
      <c r="D1687" t="s">
        <v>80</v>
      </c>
      <c r="F1687" t="s">
        <v>152</v>
      </c>
      <c r="J1687">
        <v>0</v>
      </c>
      <c r="K1687">
        <v>0</v>
      </c>
      <c r="L1687">
        <v>0</v>
      </c>
      <c r="M1687">
        <v>0</v>
      </c>
      <c r="N1687">
        <v>3</v>
      </c>
      <c r="O1687">
        <v>3</v>
      </c>
    </row>
    <row r="1688" spans="1:15">
      <c r="A1688" s="4" t="s">
        <v>3010</v>
      </c>
      <c r="B1688" s="10" t="s">
        <v>3011</v>
      </c>
      <c r="C1688">
        <v>1998</v>
      </c>
      <c r="D1688" t="s">
        <v>114</v>
      </c>
      <c r="F1688" t="s">
        <v>57</v>
      </c>
      <c r="G1688" t="s">
        <v>47</v>
      </c>
      <c r="J1688">
        <v>1</v>
      </c>
      <c r="K1688">
        <v>1</v>
      </c>
      <c r="L1688">
        <v>0</v>
      </c>
      <c r="M1688">
        <v>0</v>
      </c>
      <c r="N1688">
        <v>1</v>
      </c>
      <c r="O1688">
        <v>2</v>
      </c>
    </row>
    <row r="1689" spans="1:15">
      <c r="A1689" s="4" t="s">
        <v>3012</v>
      </c>
      <c r="B1689" s="10" t="s">
        <v>3013</v>
      </c>
      <c r="C1689">
        <v>1998</v>
      </c>
      <c r="D1689" t="s">
        <v>21</v>
      </c>
      <c r="E1689" t="s">
        <v>117</v>
      </c>
      <c r="F1689" t="s">
        <v>111</v>
      </c>
      <c r="J1689">
        <v>0</v>
      </c>
      <c r="K1689">
        <v>0</v>
      </c>
      <c r="L1689">
        <v>0</v>
      </c>
      <c r="M1689">
        <v>0</v>
      </c>
      <c r="N1689">
        <v>3</v>
      </c>
      <c r="O1689">
        <v>3</v>
      </c>
    </row>
    <row r="1690" spans="1:15">
      <c r="A1690" s="4" t="s">
        <v>3014</v>
      </c>
      <c r="B1690" s="10" t="s">
        <v>3015</v>
      </c>
      <c r="C1690">
        <v>1998</v>
      </c>
      <c r="D1690" t="s">
        <v>21</v>
      </c>
      <c r="E1690" t="s">
        <v>166</v>
      </c>
      <c r="F1690" t="s">
        <v>111</v>
      </c>
      <c r="J1690">
        <v>0</v>
      </c>
      <c r="K1690">
        <v>0</v>
      </c>
      <c r="L1690">
        <v>0</v>
      </c>
      <c r="M1690">
        <v>0</v>
      </c>
      <c r="N1690">
        <v>1</v>
      </c>
      <c r="O1690">
        <v>1</v>
      </c>
    </row>
    <row r="1691" spans="1:15">
      <c r="A1691" s="4" t="s">
        <v>3016</v>
      </c>
      <c r="B1691" s="10" t="s">
        <v>3017</v>
      </c>
      <c r="C1691">
        <v>1998</v>
      </c>
      <c r="D1691" t="s">
        <v>21</v>
      </c>
      <c r="E1691" t="s">
        <v>99</v>
      </c>
      <c r="F1691" t="s">
        <v>89</v>
      </c>
      <c r="G1691" t="s">
        <v>152</v>
      </c>
      <c r="J1691">
        <v>0</v>
      </c>
      <c r="K1691">
        <v>0</v>
      </c>
      <c r="L1691">
        <v>0</v>
      </c>
      <c r="M1691">
        <v>0</v>
      </c>
      <c r="N1691">
        <v>1</v>
      </c>
      <c r="O1691">
        <v>1</v>
      </c>
    </row>
    <row r="1692" spans="1:15">
      <c r="A1692" s="4" t="s">
        <v>3018</v>
      </c>
      <c r="B1692" s="10" t="s">
        <v>3019</v>
      </c>
      <c r="C1692">
        <v>1998</v>
      </c>
      <c r="D1692" t="s">
        <v>21</v>
      </c>
      <c r="E1692" t="s">
        <v>22</v>
      </c>
      <c r="F1692" t="s">
        <v>47</v>
      </c>
      <c r="J1692">
        <v>0</v>
      </c>
      <c r="K1692">
        <v>0</v>
      </c>
      <c r="L1692">
        <v>0</v>
      </c>
      <c r="M1692">
        <v>0</v>
      </c>
      <c r="N1692">
        <v>1</v>
      </c>
      <c r="O1692">
        <v>1</v>
      </c>
    </row>
    <row r="1693" spans="1:15">
      <c r="A1693" s="4" t="s">
        <v>3020</v>
      </c>
      <c r="B1693" s="10" t="s">
        <v>3021</v>
      </c>
      <c r="C1693">
        <v>1998</v>
      </c>
      <c r="D1693" t="s">
        <v>242</v>
      </c>
      <c r="F1693" t="s">
        <v>33</v>
      </c>
      <c r="J1693">
        <v>3</v>
      </c>
      <c r="K1693">
        <v>3</v>
      </c>
      <c r="L1693">
        <v>0</v>
      </c>
      <c r="M1693">
        <v>0</v>
      </c>
      <c r="N1693">
        <v>0</v>
      </c>
      <c r="O1693">
        <v>3</v>
      </c>
    </row>
    <row r="1694" spans="1:15">
      <c r="A1694" s="4" t="s">
        <v>3022</v>
      </c>
      <c r="B1694" s="10" t="s">
        <v>3023</v>
      </c>
      <c r="C1694">
        <v>1998</v>
      </c>
      <c r="D1694" t="s">
        <v>21</v>
      </c>
      <c r="E1694" t="s">
        <v>1407</v>
      </c>
      <c r="F1694" t="s">
        <v>33</v>
      </c>
      <c r="J1694">
        <v>1</v>
      </c>
      <c r="K1694">
        <v>1</v>
      </c>
      <c r="L1694">
        <v>0</v>
      </c>
      <c r="M1694">
        <v>0</v>
      </c>
      <c r="N1694">
        <v>2</v>
      </c>
      <c r="O1694">
        <v>3</v>
      </c>
    </row>
    <row r="1695" spans="1:15">
      <c r="A1695" s="4" t="s">
        <v>3024</v>
      </c>
      <c r="B1695" s="10" t="s">
        <v>3025</v>
      </c>
      <c r="C1695">
        <v>1998</v>
      </c>
      <c r="D1695" t="s">
        <v>80</v>
      </c>
      <c r="F1695" t="s">
        <v>1345</v>
      </c>
      <c r="J1695">
        <v>0</v>
      </c>
      <c r="K1695">
        <v>0</v>
      </c>
      <c r="L1695">
        <v>0</v>
      </c>
      <c r="M1695">
        <v>0</v>
      </c>
      <c r="N1695">
        <v>1</v>
      </c>
      <c r="O1695">
        <v>1</v>
      </c>
    </row>
    <row r="1696" spans="1:15">
      <c r="A1696" s="4" t="s">
        <v>3026</v>
      </c>
      <c r="B1696" s="10" t="s">
        <v>3027</v>
      </c>
      <c r="C1696">
        <v>1998</v>
      </c>
      <c r="D1696" t="s">
        <v>21</v>
      </c>
      <c r="E1696" t="s">
        <v>547</v>
      </c>
      <c r="F1696" t="s">
        <v>56</v>
      </c>
      <c r="J1696">
        <v>0</v>
      </c>
      <c r="K1696">
        <v>0</v>
      </c>
      <c r="L1696">
        <v>0</v>
      </c>
      <c r="M1696">
        <v>0</v>
      </c>
      <c r="N1696">
        <v>3</v>
      </c>
      <c r="O1696">
        <v>3</v>
      </c>
    </row>
    <row r="1697" spans="1:15">
      <c r="A1697" s="4" t="s">
        <v>3028</v>
      </c>
      <c r="B1697" s="10" t="s">
        <v>3029</v>
      </c>
      <c r="C1697">
        <v>1998</v>
      </c>
      <c r="D1697" t="s">
        <v>21</v>
      </c>
      <c r="E1697" t="s">
        <v>60</v>
      </c>
      <c r="F1697" t="s">
        <v>75</v>
      </c>
      <c r="J1697">
        <v>0</v>
      </c>
      <c r="K1697">
        <v>0</v>
      </c>
      <c r="L1697">
        <v>0</v>
      </c>
      <c r="M1697">
        <v>0</v>
      </c>
      <c r="N1697">
        <v>1</v>
      </c>
      <c r="O1697">
        <v>1</v>
      </c>
    </row>
    <row r="1698" spans="1:15">
      <c r="A1698" s="4" t="s">
        <v>3030</v>
      </c>
      <c r="B1698" s="10" t="s">
        <v>3031</v>
      </c>
      <c r="C1698">
        <v>1998</v>
      </c>
      <c r="D1698" t="s">
        <v>229</v>
      </c>
      <c r="F1698" t="s">
        <v>274</v>
      </c>
      <c r="J1698">
        <v>2</v>
      </c>
      <c r="K1698">
        <v>2</v>
      </c>
      <c r="L1698">
        <v>0</v>
      </c>
      <c r="M1698">
        <v>0</v>
      </c>
      <c r="N1698">
        <v>0</v>
      </c>
      <c r="O1698">
        <v>2</v>
      </c>
    </row>
    <row r="1699" spans="1:15">
      <c r="A1699" s="4" t="s">
        <v>3032</v>
      </c>
      <c r="B1699" s="10" t="s">
        <v>3033</v>
      </c>
      <c r="C1699">
        <v>1998</v>
      </c>
      <c r="D1699" t="s">
        <v>21</v>
      </c>
      <c r="E1699" t="s">
        <v>195</v>
      </c>
      <c r="F1699" t="s">
        <v>33</v>
      </c>
      <c r="G1699" t="s">
        <v>267</v>
      </c>
      <c r="J1699">
        <v>0</v>
      </c>
      <c r="K1699">
        <v>0</v>
      </c>
      <c r="L1699">
        <v>0</v>
      </c>
      <c r="M1699">
        <v>0</v>
      </c>
      <c r="N1699">
        <v>1</v>
      </c>
      <c r="O1699">
        <v>1</v>
      </c>
    </row>
    <row r="1700" spans="1:15">
      <c r="A1700" s="4" t="s">
        <v>3034</v>
      </c>
      <c r="B1700" s="11" t="s">
        <v>3035</v>
      </c>
      <c r="C1700">
        <v>1998</v>
      </c>
      <c r="D1700" t="s">
        <v>21</v>
      </c>
      <c r="E1700" t="s">
        <v>155</v>
      </c>
      <c r="F1700" t="s">
        <v>152</v>
      </c>
      <c r="J1700">
        <v>0</v>
      </c>
      <c r="K1700">
        <v>0</v>
      </c>
      <c r="L1700">
        <v>0</v>
      </c>
      <c r="M1700">
        <v>0</v>
      </c>
      <c r="N1700">
        <v>2</v>
      </c>
      <c r="O1700">
        <v>2</v>
      </c>
    </row>
    <row r="1701" spans="1:15">
      <c r="A1701" s="4" t="s">
        <v>3036</v>
      </c>
      <c r="B1701" s="10" t="s">
        <v>2762</v>
      </c>
      <c r="C1701">
        <v>1998</v>
      </c>
      <c r="D1701" t="s">
        <v>21</v>
      </c>
      <c r="E1701" t="s">
        <v>26</v>
      </c>
      <c r="F1701" t="s">
        <v>1345</v>
      </c>
      <c r="J1701">
        <v>0</v>
      </c>
      <c r="K1701">
        <v>0</v>
      </c>
      <c r="L1701">
        <v>0</v>
      </c>
      <c r="M1701">
        <v>0</v>
      </c>
      <c r="N1701">
        <v>1</v>
      </c>
      <c r="O1701">
        <v>1</v>
      </c>
    </row>
    <row r="1702" spans="1:15">
      <c r="A1702" s="4" t="s">
        <v>3037</v>
      </c>
      <c r="B1702" s="10" t="s">
        <v>3038</v>
      </c>
      <c r="C1702">
        <v>1998</v>
      </c>
      <c r="D1702" t="s">
        <v>21</v>
      </c>
      <c r="E1702" t="s">
        <v>547</v>
      </c>
      <c r="F1702" t="s">
        <v>75</v>
      </c>
      <c r="G1702" t="s">
        <v>57</v>
      </c>
      <c r="J1702">
        <v>3</v>
      </c>
      <c r="K1702">
        <v>3</v>
      </c>
      <c r="L1702">
        <v>0</v>
      </c>
      <c r="M1702">
        <v>0</v>
      </c>
      <c r="N1702">
        <v>1</v>
      </c>
      <c r="O1702">
        <v>4</v>
      </c>
    </row>
    <row r="1703" spans="1:15">
      <c r="A1703" s="4" t="s">
        <v>3039</v>
      </c>
      <c r="B1703" s="10" t="s">
        <v>3040</v>
      </c>
      <c r="C1703">
        <v>1998</v>
      </c>
      <c r="D1703" t="s">
        <v>21</v>
      </c>
      <c r="E1703" t="s">
        <v>195</v>
      </c>
      <c r="F1703" t="s">
        <v>33</v>
      </c>
      <c r="J1703">
        <v>0</v>
      </c>
      <c r="K1703">
        <v>0</v>
      </c>
      <c r="L1703">
        <v>0</v>
      </c>
      <c r="M1703">
        <v>0</v>
      </c>
      <c r="N1703">
        <v>2</v>
      </c>
      <c r="O1703">
        <v>2</v>
      </c>
    </row>
    <row r="1704" spans="1:15">
      <c r="A1704" s="4" t="s">
        <v>3041</v>
      </c>
      <c r="B1704" s="10" t="s">
        <v>3042</v>
      </c>
      <c r="C1704">
        <v>1998</v>
      </c>
      <c r="D1704" t="s">
        <v>21</v>
      </c>
      <c r="E1704" t="s">
        <v>3043</v>
      </c>
      <c r="F1704" t="s">
        <v>33</v>
      </c>
      <c r="J1704">
        <v>0</v>
      </c>
      <c r="K1704">
        <v>0</v>
      </c>
      <c r="L1704">
        <v>0</v>
      </c>
      <c r="M1704">
        <v>0</v>
      </c>
      <c r="N1704">
        <v>2</v>
      </c>
      <c r="O1704">
        <v>2</v>
      </c>
    </row>
    <row r="1705" spans="1:15">
      <c r="A1705" s="4" t="s">
        <v>3044</v>
      </c>
      <c r="B1705" s="10" t="s">
        <v>3045</v>
      </c>
      <c r="C1705">
        <v>1998</v>
      </c>
      <c r="D1705" t="s">
        <v>21</v>
      </c>
      <c r="E1705" t="s">
        <v>195</v>
      </c>
      <c r="F1705" t="s">
        <v>57</v>
      </c>
      <c r="J1705">
        <v>1</v>
      </c>
      <c r="K1705">
        <v>1</v>
      </c>
      <c r="L1705">
        <v>0</v>
      </c>
      <c r="M1705">
        <v>0</v>
      </c>
      <c r="N1705">
        <v>0</v>
      </c>
      <c r="O1705">
        <v>1</v>
      </c>
    </row>
    <row r="1706" spans="1:15">
      <c r="A1706" s="4" t="s">
        <v>3046</v>
      </c>
      <c r="B1706" s="10" t="s">
        <v>3047</v>
      </c>
      <c r="C1706">
        <v>1998</v>
      </c>
      <c r="D1706" t="s">
        <v>21</v>
      </c>
      <c r="E1706" t="s">
        <v>489</v>
      </c>
      <c r="F1706" t="s">
        <v>33</v>
      </c>
      <c r="G1706" t="s">
        <v>57</v>
      </c>
      <c r="J1706">
        <v>6</v>
      </c>
      <c r="K1706">
        <v>6</v>
      </c>
      <c r="L1706">
        <v>0</v>
      </c>
      <c r="M1706">
        <v>0</v>
      </c>
      <c r="N1706">
        <v>0</v>
      </c>
      <c r="O1706">
        <v>6</v>
      </c>
    </row>
    <row r="1707" spans="1:15">
      <c r="A1707" s="4" t="s">
        <v>3048</v>
      </c>
      <c r="B1707" s="10" t="s">
        <v>3049</v>
      </c>
      <c r="C1707">
        <v>1998</v>
      </c>
      <c r="D1707" t="s">
        <v>229</v>
      </c>
      <c r="F1707" t="s">
        <v>152</v>
      </c>
      <c r="G1707" t="s">
        <v>23</v>
      </c>
      <c r="J1707">
        <v>0</v>
      </c>
      <c r="K1707">
        <v>0</v>
      </c>
      <c r="L1707">
        <v>0</v>
      </c>
      <c r="M1707">
        <v>0</v>
      </c>
      <c r="N1707">
        <v>2</v>
      </c>
      <c r="O1707">
        <v>2</v>
      </c>
    </row>
    <row r="1708" spans="1:15">
      <c r="A1708" s="4" t="s">
        <v>3050</v>
      </c>
      <c r="B1708" s="10" t="s">
        <v>3051</v>
      </c>
      <c r="C1708">
        <v>1998</v>
      </c>
      <c r="D1708" t="s">
        <v>21</v>
      </c>
      <c r="E1708" t="s">
        <v>117</v>
      </c>
      <c r="F1708" t="s">
        <v>57</v>
      </c>
      <c r="J1708">
        <v>1</v>
      </c>
      <c r="K1708">
        <v>1</v>
      </c>
      <c r="L1708">
        <v>0</v>
      </c>
      <c r="M1708">
        <v>0</v>
      </c>
      <c r="N1708">
        <v>0</v>
      </c>
      <c r="O1708">
        <v>1</v>
      </c>
    </row>
    <row r="1709" spans="1:15">
      <c r="A1709" s="4" t="s">
        <v>3052</v>
      </c>
      <c r="B1709" s="10" t="s">
        <v>3053</v>
      </c>
      <c r="C1709">
        <v>1998</v>
      </c>
      <c r="D1709" t="s">
        <v>21</v>
      </c>
      <c r="E1709" t="s">
        <v>46</v>
      </c>
      <c r="F1709" t="s">
        <v>1345</v>
      </c>
      <c r="J1709">
        <v>0</v>
      </c>
      <c r="K1709">
        <v>0</v>
      </c>
      <c r="L1709">
        <v>0</v>
      </c>
      <c r="M1709">
        <v>0</v>
      </c>
      <c r="N1709">
        <v>3</v>
      </c>
      <c r="O1709">
        <v>3</v>
      </c>
    </row>
    <row r="1710" spans="1:15">
      <c r="A1710" s="4" t="s">
        <v>3054</v>
      </c>
      <c r="B1710" s="10" t="s">
        <v>3055</v>
      </c>
      <c r="C1710">
        <v>1998</v>
      </c>
      <c r="D1710" t="s">
        <v>229</v>
      </c>
      <c r="F1710" t="s">
        <v>23</v>
      </c>
      <c r="G1710" t="s">
        <v>75</v>
      </c>
      <c r="J1710">
        <v>0</v>
      </c>
      <c r="K1710">
        <v>0</v>
      </c>
      <c r="L1710">
        <v>0</v>
      </c>
      <c r="M1710">
        <v>0</v>
      </c>
      <c r="N1710">
        <v>4</v>
      </c>
      <c r="O1710">
        <v>4</v>
      </c>
    </row>
    <row r="1711" spans="1:15">
      <c r="A1711" s="4" t="s">
        <v>3056</v>
      </c>
      <c r="B1711" s="10" t="s">
        <v>3057</v>
      </c>
      <c r="C1711">
        <v>1998</v>
      </c>
      <c r="D1711" t="s">
        <v>140</v>
      </c>
      <c r="F1711" t="s">
        <v>33</v>
      </c>
      <c r="J1711">
        <v>0</v>
      </c>
      <c r="K1711">
        <v>0</v>
      </c>
      <c r="L1711">
        <v>0</v>
      </c>
      <c r="M1711">
        <v>0</v>
      </c>
      <c r="N1711">
        <v>2</v>
      </c>
      <c r="O1711">
        <v>2</v>
      </c>
    </row>
    <row r="1712" spans="1:15">
      <c r="A1712" s="4" t="s">
        <v>3058</v>
      </c>
      <c r="B1712" s="10" t="s">
        <v>3059</v>
      </c>
      <c r="C1712">
        <v>1998</v>
      </c>
      <c r="D1712" t="s">
        <v>169</v>
      </c>
      <c r="F1712" t="s">
        <v>267</v>
      </c>
      <c r="G1712" t="s">
        <v>134</v>
      </c>
      <c r="H1712" t="s">
        <v>152</v>
      </c>
      <c r="I1712" t="s">
        <v>111</v>
      </c>
      <c r="J1712">
        <v>0</v>
      </c>
      <c r="K1712">
        <v>0</v>
      </c>
      <c r="L1712">
        <v>0</v>
      </c>
      <c r="M1712">
        <v>0</v>
      </c>
      <c r="N1712">
        <v>3</v>
      </c>
      <c r="O1712">
        <v>3</v>
      </c>
    </row>
    <row r="1713" spans="1:15">
      <c r="A1713" s="4" t="s">
        <v>3060</v>
      </c>
      <c r="B1713" s="10" t="s">
        <v>3061</v>
      </c>
      <c r="C1713">
        <v>1998</v>
      </c>
      <c r="D1713" t="s">
        <v>229</v>
      </c>
      <c r="F1713" t="s">
        <v>152</v>
      </c>
      <c r="J1713">
        <v>2</v>
      </c>
      <c r="K1713">
        <v>1</v>
      </c>
      <c r="L1713">
        <v>0</v>
      </c>
      <c r="M1713">
        <v>1</v>
      </c>
      <c r="N1713">
        <v>0</v>
      </c>
      <c r="O1713">
        <v>2</v>
      </c>
    </row>
    <row r="1714" spans="1:15">
      <c r="A1714" s="4" t="s">
        <v>3062</v>
      </c>
      <c r="B1714" s="10" t="s">
        <v>3063</v>
      </c>
      <c r="C1714">
        <v>1998</v>
      </c>
      <c r="D1714" t="s">
        <v>21</v>
      </c>
      <c r="E1714" t="s">
        <v>22</v>
      </c>
      <c r="F1714" t="s">
        <v>23</v>
      </c>
      <c r="G1714" t="s">
        <v>179</v>
      </c>
      <c r="J1714">
        <v>0</v>
      </c>
      <c r="K1714">
        <v>0</v>
      </c>
      <c r="L1714">
        <v>0</v>
      </c>
      <c r="M1714">
        <v>0</v>
      </c>
      <c r="N1714">
        <v>1</v>
      </c>
      <c r="O1714">
        <v>1</v>
      </c>
    </row>
    <row r="1715" spans="1:15">
      <c r="A1715" s="4" t="s">
        <v>3064</v>
      </c>
      <c r="B1715" s="10" t="s">
        <v>1519</v>
      </c>
      <c r="C1715">
        <v>1998</v>
      </c>
      <c r="D1715" t="s">
        <v>21</v>
      </c>
      <c r="E1715" t="s">
        <v>1562</v>
      </c>
      <c r="F1715" t="s">
        <v>33</v>
      </c>
      <c r="G1715" t="s">
        <v>57</v>
      </c>
      <c r="J1715">
        <v>1</v>
      </c>
      <c r="K1715">
        <v>1</v>
      </c>
      <c r="L1715">
        <v>0</v>
      </c>
      <c r="M1715">
        <v>0</v>
      </c>
      <c r="N1715">
        <v>0</v>
      </c>
      <c r="O1715">
        <v>1</v>
      </c>
    </row>
    <row r="1716" spans="1:15">
      <c r="A1716" s="4" t="s">
        <v>3065</v>
      </c>
      <c r="B1716" s="10" t="s">
        <v>3066</v>
      </c>
      <c r="C1716">
        <v>1998</v>
      </c>
      <c r="D1716" t="s">
        <v>3067</v>
      </c>
      <c r="F1716" t="s">
        <v>33</v>
      </c>
      <c r="J1716">
        <v>0</v>
      </c>
      <c r="K1716">
        <v>0</v>
      </c>
      <c r="L1716">
        <v>0</v>
      </c>
      <c r="M1716">
        <v>0</v>
      </c>
      <c r="N1716">
        <v>2</v>
      </c>
      <c r="O1716">
        <v>2</v>
      </c>
    </row>
    <row r="1717" spans="1:15">
      <c r="A1717" s="4" t="s">
        <v>3068</v>
      </c>
      <c r="B1717" s="10" t="s">
        <v>3069</v>
      </c>
      <c r="C1717">
        <v>1998</v>
      </c>
      <c r="D1717" t="s">
        <v>1118</v>
      </c>
      <c r="F1717" t="s">
        <v>129</v>
      </c>
      <c r="J1717">
        <v>0</v>
      </c>
      <c r="K1717">
        <v>0</v>
      </c>
      <c r="L1717">
        <v>0</v>
      </c>
      <c r="M1717">
        <v>0</v>
      </c>
      <c r="N1717">
        <v>3</v>
      </c>
      <c r="O1717">
        <v>3</v>
      </c>
    </row>
    <row r="1718" spans="1:15">
      <c r="A1718" s="4" t="s">
        <v>3070</v>
      </c>
      <c r="B1718" s="10" t="s">
        <v>3071</v>
      </c>
      <c r="C1718">
        <v>1998</v>
      </c>
      <c r="D1718" t="s">
        <v>64</v>
      </c>
      <c r="F1718" t="s">
        <v>47</v>
      </c>
      <c r="J1718">
        <v>6</v>
      </c>
      <c r="K1718">
        <v>3</v>
      </c>
      <c r="L1718">
        <v>3</v>
      </c>
      <c r="M1718">
        <v>0</v>
      </c>
      <c r="N1718">
        <v>0</v>
      </c>
      <c r="O1718">
        <v>6</v>
      </c>
    </row>
    <row r="1719" spans="1:15">
      <c r="A1719" s="4" t="s">
        <v>3072</v>
      </c>
      <c r="B1719" s="10" t="s">
        <v>3073</v>
      </c>
      <c r="C1719">
        <v>1998</v>
      </c>
      <c r="D1719" t="s">
        <v>21</v>
      </c>
      <c r="E1719" t="s">
        <v>195</v>
      </c>
      <c r="F1719" t="s">
        <v>267</v>
      </c>
      <c r="J1719">
        <v>1</v>
      </c>
      <c r="K1719">
        <v>0</v>
      </c>
      <c r="L1719">
        <v>1</v>
      </c>
      <c r="M1719">
        <v>0</v>
      </c>
      <c r="N1719">
        <v>2</v>
      </c>
      <c r="O1719">
        <v>3</v>
      </c>
    </row>
    <row r="1720" spans="1:15">
      <c r="A1720" s="4" t="s">
        <v>3074</v>
      </c>
      <c r="B1720" s="10" t="s">
        <v>3075</v>
      </c>
      <c r="C1720">
        <v>1998</v>
      </c>
      <c r="D1720" t="s">
        <v>21</v>
      </c>
      <c r="E1720" t="s">
        <v>92</v>
      </c>
      <c r="F1720" t="s">
        <v>129</v>
      </c>
      <c r="J1720">
        <v>0</v>
      </c>
      <c r="K1720">
        <v>0</v>
      </c>
      <c r="L1720">
        <v>0</v>
      </c>
      <c r="M1720">
        <v>0</v>
      </c>
      <c r="N1720">
        <v>2</v>
      </c>
      <c r="O1720">
        <v>2</v>
      </c>
    </row>
    <row r="1721" spans="1:15">
      <c r="A1721" s="4" t="s">
        <v>3076</v>
      </c>
      <c r="B1721" s="10" t="s">
        <v>3077</v>
      </c>
      <c r="C1721">
        <v>1998</v>
      </c>
      <c r="D1721" t="s">
        <v>21</v>
      </c>
      <c r="E1721" t="s">
        <v>99</v>
      </c>
      <c r="F1721" t="s">
        <v>111</v>
      </c>
      <c r="G1721" t="s">
        <v>23</v>
      </c>
      <c r="H1721" t="s">
        <v>267</v>
      </c>
      <c r="J1721">
        <v>0</v>
      </c>
      <c r="K1721">
        <v>0</v>
      </c>
      <c r="L1721">
        <v>0</v>
      </c>
      <c r="M1721">
        <v>0</v>
      </c>
      <c r="N1721">
        <v>3</v>
      </c>
      <c r="O1721">
        <v>3</v>
      </c>
    </row>
    <row r="1722" spans="1:15">
      <c r="A1722" s="4" t="s">
        <v>3078</v>
      </c>
      <c r="B1722" s="10" t="s">
        <v>3079</v>
      </c>
      <c r="C1722">
        <v>1998</v>
      </c>
      <c r="D1722" t="s">
        <v>21</v>
      </c>
      <c r="E1722" t="s">
        <v>195</v>
      </c>
      <c r="F1722" t="s">
        <v>111</v>
      </c>
      <c r="G1722" t="s">
        <v>23</v>
      </c>
      <c r="H1722" t="s">
        <v>267</v>
      </c>
      <c r="J1722">
        <v>0</v>
      </c>
      <c r="K1722">
        <v>0</v>
      </c>
      <c r="L1722">
        <v>0</v>
      </c>
      <c r="M1722">
        <v>0</v>
      </c>
      <c r="N1722">
        <v>3</v>
      </c>
      <c r="O1722">
        <v>3</v>
      </c>
    </row>
    <row r="1723" spans="1:15">
      <c r="A1723" s="4" t="s">
        <v>3080</v>
      </c>
      <c r="B1723" s="10" t="s">
        <v>3081</v>
      </c>
      <c r="C1723">
        <v>1998</v>
      </c>
      <c r="D1723" t="s">
        <v>88</v>
      </c>
      <c r="F1723" t="s">
        <v>1345</v>
      </c>
      <c r="J1723">
        <v>0</v>
      </c>
      <c r="K1723">
        <v>0</v>
      </c>
      <c r="L1723">
        <v>0</v>
      </c>
      <c r="M1723">
        <v>0</v>
      </c>
      <c r="N1723">
        <v>2</v>
      </c>
      <c r="O1723">
        <v>2</v>
      </c>
    </row>
    <row r="1724" spans="1:15">
      <c r="A1724" s="4" t="s">
        <v>3082</v>
      </c>
      <c r="B1724" s="10" t="s">
        <v>3083</v>
      </c>
      <c r="C1724">
        <v>1998</v>
      </c>
      <c r="D1724" t="s">
        <v>21</v>
      </c>
      <c r="E1724" t="s">
        <v>2934</v>
      </c>
      <c r="F1724" t="s">
        <v>57</v>
      </c>
      <c r="G1724" t="s">
        <v>47</v>
      </c>
      <c r="J1724">
        <v>1</v>
      </c>
      <c r="K1724">
        <v>1</v>
      </c>
      <c r="L1724">
        <v>0</v>
      </c>
      <c r="M1724">
        <v>0</v>
      </c>
      <c r="N1724">
        <v>2</v>
      </c>
      <c r="O1724">
        <v>3</v>
      </c>
    </row>
    <row r="1725" spans="1:15">
      <c r="A1725" s="4" t="s">
        <v>3084</v>
      </c>
      <c r="B1725" s="10" t="s">
        <v>3085</v>
      </c>
      <c r="C1725">
        <v>1998</v>
      </c>
      <c r="D1725" t="s">
        <v>229</v>
      </c>
      <c r="F1725" t="s">
        <v>23</v>
      </c>
      <c r="G1725" t="s">
        <v>370</v>
      </c>
      <c r="J1725">
        <v>0</v>
      </c>
      <c r="K1725">
        <v>0</v>
      </c>
      <c r="L1725">
        <v>0</v>
      </c>
      <c r="M1725">
        <v>0</v>
      </c>
      <c r="N1725">
        <v>4</v>
      </c>
      <c r="O1725">
        <v>4</v>
      </c>
    </row>
    <row r="1726" spans="1:15">
      <c r="A1726" s="4" t="s">
        <v>3086</v>
      </c>
      <c r="B1726" s="10" t="s">
        <v>3087</v>
      </c>
      <c r="C1726">
        <v>1998</v>
      </c>
      <c r="D1726" t="s">
        <v>114</v>
      </c>
      <c r="F1726" t="s">
        <v>47</v>
      </c>
      <c r="G1726" t="s">
        <v>57</v>
      </c>
      <c r="J1726">
        <v>3</v>
      </c>
      <c r="K1726">
        <v>3</v>
      </c>
      <c r="L1726">
        <v>0</v>
      </c>
      <c r="M1726">
        <v>0</v>
      </c>
      <c r="N1726">
        <v>0</v>
      </c>
      <c r="O1726">
        <v>3</v>
      </c>
    </row>
    <row r="1727" spans="1:15">
      <c r="A1727" s="4" t="s">
        <v>3088</v>
      </c>
      <c r="B1727" s="10" t="s">
        <v>3089</v>
      </c>
      <c r="C1727">
        <v>1998</v>
      </c>
      <c r="D1727" t="s">
        <v>21</v>
      </c>
      <c r="E1727" t="s">
        <v>2790</v>
      </c>
      <c r="F1727" t="s">
        <v>33</v>
      </c>
      <c r="G1727" t="s">
        <v>57</v>
      </c>
      <c r="J1727">
        <v>1</v>
      </c>
      <c r="K1727">
        <v>0</v>
      </c>
      <c r="L1727">
        <v>1</v>
      </c>
      <c r="M1727">
        <v>0</v>
      </c>
      <c r="N1727">
        <v>1</v>
      </c>
      <c r="O1727">
        <v>2</v>
      </c>
    </row>
    <row r="1728" spans="1:15">
      <c r="A1728" s="4" t="s">
        <v>3090</v>
      </c>
      <c r="B1728" s="10" t="s">
        <v>3091</v>
      </c>
      <c r="C1728">
        <v>1998</v>
      </c>
      <c r="D1728" t="s">
        <v>21</v>
      </c>
      <c r="E1728" t="s">
        <v>505</v>
      </c>
      <c r="F1728" t="s">
        <v>1345</v>
      </c>
      <c r="J1728">
        <v>0</v>
      </c>
      <c r="K1728">
        <v>0</v>
      </c>
      <c r="L1728">
        <v>0</v>
      </c>
      <c r="M1728">
        <v>0</v>
      </c>
      <c r="N1728">
        <v>1</v>
      </c>
      <c r="O1728">
        <v>1</v>
      </c>
    </row>
    <row r="1729" spans="1:15">
      <c r="A1729" s="4" t="s">
        <v>3092</v>
      </c>
      <c r="B1729" s="10" t="s">
        <v>3093</v>
      </c>
      <c r="C1729">
        <v>1998</v>
      </c>
      <c r="D1729" t="s">
        <v>21</v>
      </c>
      <c r="E1729" t="s">
        <v>489</v>
      </c>
      <c r="F1729" t="s">
        <v>33</v>
      </c>
      <c r="G1729" t="s">
        <v>57</v>
      </c>
      <c r="J1729">
        <v>2</v>
      </c>
      <c r="K1729">
        <v>2</v>
      </c>
      <c r="L1729">
        <v>0</v>
      </c>
      <c r="M1729">
        <v>0</v>
      </c>
      <c r="N1729">
        <v>2</v>
      </c>
      <c r="O1729">
        <v>4</v>
      </c>
    </row>
    <row r="1730" spans="1:15">
      <c r="A1730" s="4" t="s">
        <v>3094</v>
      </c>
      <c r="B1730" s="10" t="s">
        <v>3095</v>
      </c>
      <c r="C1730">
        <v>1998</v>
      </c>
      <c r="D1730" t="s">
        <v>21</v>
      </c>
      <c r="E1730" t="s">
        <v>22</v>
      </c>
      <c r="F1730" t="s">
        <v>23</v>
      </c>
      <c r="G1730" t="s">
        <v>267</v>
      </c>
      <c r="J1730">
        <v>0</v>
      </c>
      <c r="K1730">
        <v>0</v>
      </c>
      <c r="L1730">
        <v>0</v>
      </c>
      <c r="M1730">
        <v>0</v>
      </c>
      <c r="N1730">
        <v>3</v>
      </c>
      <c r="O1730">
        <v>3</v>
      </c>
    </row>
    <row r="1731" spans="1:15">
      <c r="A1731" s="4" t="s">
        <v>3096</v>
      </c>
      <c r="B1731" s="10" t="s">
        <v>3097</v>
      </c>
      <c r="C1731">
        <v>1998</v>
      </c>
      <c r="D1731" t="s">
        <v>21</v>
      </c>
      <c r="E1731" t="s">
        <v>489</v>
      </c>
      <c r="F1731" t="s">
        <v>47</v>
      </c>
      <c r="J1731">
        <v>0</v>
      </c>
      <c r="K1731">
        <v>0</v>
      </c>
      <c r="L1731">
        <v>0</v>
      </c>
      <c r="M1731">
        <v>0</v>
      </c>
      <c r="N1731">
        <v>1</v>
      </c>
      <c r="O1731">
        <v>1</v>
      </c>
    </row>
    <row r="1732" spans="1:15">
      <c r="A1732" s="4" t="s">
        <v>3098</v>
      </c>
      <c r="B1732" s="10" t="s">
        <v>3099</v>
      </c>
      <c r="C1732">
        <v>1998</v>
      </c>
      <c r="D1732" t="s">
        <v>21</v>
      </c>
      <c r="E1732" t="s">
        <v>178</v>
      </c>
      <c r="F1732" t="s">
        <v>47</v>
      </c>
      <c r="J1732">
        <v>0</v>
      </c>
      <c r="K1732">
        <v>0</v>
      </c>
      <c r="L1732">
        <v>0</v>
      </c>
      <c r="M1732">
        <v>0</v>
      </c>
      <c r="N1732">
        <v>4</v>
      </c>
      <c r="O1732">
        <v>4</v>
      </c>
    </row>
    <row r="1733" spans="1:15">
      <c r="A1733" s="4" t="s">
        <v>3100</v>
      </c>
      <c r="B1733" s="10" t="s">
        <v>3101</v>
      </c>
      <c r="C1733">
        <v>1998</v>
      </c>
      <c r="D1733" t="s">
        <v>114</v>
      </c>
      <c r="F1733" t="s">
        <v>1345</v>
      </c>
      <c r="J1733">
        <v>0</v>
      </c>
      <c r="K1733">
        <v>0</v>
      </c>
      <c r="L1733">
        <v>0</v>
      </c>
      <c r="M1733">
        <v>0</v>
      </c>
      <c r="N1733">
        <v>1</v>
      </c>
      <c r="O1733">
        <v>1</v>
      </c>
    </row>
    <row r="1734" spans="1:15">
      <c r="A1734" s="4" t="s">
        <v>3102</v>
      </c>
      <c r="B1734" s="10" t="s">
        <v>3103</v>
      </c>
      <c r="C1734">
        <v>1998</v>
      </c>
      <c r="D1734" t="s">
        <v>21</v>
      </c>
      <c r="E1734" t="s">
        <v>99</v>
      </c>
      <c r="F1734" t="s">
        <v>75</v>
      </c>
      <c r="J1734">
        <v>0</v>
      </c>
      <c r="K1734">
        <v>0</v>
      </c>
      <c r="L1734">
        <v>0</v>
      </c>
      <c r="M1734">
        <v>0</v>
      </c>
      <c r="N1734">
        <v>5</v>
      </c>
      <c r="O1734">
        <v>5</v>
      </c>
    </row>
    <row r="1735" spans="1:15">
      <c r="A1735" s="4" t="s">
        <v>3104</v>
      </c>
      <c r="B1735" s="10" t="s">
        <v>3105</v>
      </c>
      <c r="C1735">
        <v>1998</v>
      </c>
      <c r="D1735" t="s">
        <v>1388</v>
      </c>
      <c r="F1735" t="s">
        <v>75</v>
      </c>
      <c r="J1735">
        <v>2</v>
      </c>
      <c r="K1735">
        <v>0</v>
      </c>
      <c r="L1735">
        <v>0</v>
      </c>
      <c r="M1735">
        <v>2</v>
      </c>
      <c r="N1735">
        <v>0</v>
      </c>
      <c r="O1735">
        <v>2</v>
      </c>
    </row>
    <row r="1736" spans="1:15">
      <c r="A1736" s="4" t="s">
        <v>3106</v>
      </c>
      <c r="B1736" s="10" t="s">
        <v>3107</v>
      </c>
      <c r="C1736">
        <v>1998</v>
      </c>
      <c r="D1736" t="s">
        <v>21</v>
      </c>
      <c r="E1736" t="s">
        <v>117</v>
      </c>
      <c r="F1736" t="s">
        <v>33</v>
      </c>
      <c r="J1736">
        <v>0</v>
      </c>
      <c r="K1736">
        <v>0</v>
      </c>
      <c r="L1736">
        <v>0</v>
      </c>
      <c r="M1736">
        <v>0</v>
      </c>
      <c r="N1736">
        <v>2</v>
      </c>
      <c r="O1736">
        <v>2</v>
      </c>
    </row>
    <row r="1737" spans="1:15">
      <c r="A1737" s="4" t="s">
        <v>3108</v>
      </c>
      <c r="B1737" s="10" t="s">
        <v>3109</v>
      </c>
      <c r="C1737">
        <v>1998</v>
      </c>
      <c r="D1737" t="s">
        <v>88</v>
      </c>
      <c r="F1737" t="s">
        <v>16</v>
      </c>
      <c r="G1737" t="s">
        <v>134</v>
      </c>
      <c r="J1737">
        <v>0</v>
      </c>
      <c r="K1737">
        <v>0</v>
      </c>
      <c r="L1737">
        <v>0</v>
      </c>
      <c r="M1737">
        <v>0</v>
      </c>
      <c r="N1737">
        <v>2</v>
      </c>
      <c r="O1737">
        <v>2</v>
      </c>
    </row>
    <row r="1738" spans="1:15">
      <c r="A1738" s="4" t="s">
        <v>3110</v>
      </c>
      <c r="B1738" s="10" t="s">
        <v>3111</v>
      </c>
      <c r="C1738">
        <v>1998</v>
      </c>
      <c r="D1738" t="s">
        <v>21</v>
      </c>
      <c r="E1738" t="s">
        <v>166</v>
      </c>
      <c r="F1738" t="s">
        <v>39</v>
      </c>
      <c r="G1738" t="s">
        <v>111</v>
      </c>
      <c r="J1738">
        <v>0</v>
      </c>
      <c r="K1738">
        <v>0</v>
      </c>
      <c r="L1738">
        <v>0</v>
      </c>
      <c r="M1738">
        <v>0</v>
      </c>
      <c r="N1738">
        <v>2</v>
      </c>
      <c r="O1738">
        <v>2</v>
      </c>
    </row>
    <row r="1739" spans="1:15">
      <c r="A1739" s="4" t="s">
        <v>3112</v>
      </c>
      <c r="B1739" s="10" t="s">
        <v>3113</v>
      </c>
      <c r="C1739">
        <v>1998</v>
      </c>
      <c r="D1739" t="s">
        <v>21</v>
      </c>
      <c r="E1739" t="s">
        <v>1263</v>
      </c>
      <c r="F1739" t="s">
        <v>35</v>
      </c>
      <c r="G1739" t="s">
        <v>57</v>
      </c>
      <c r="J1739">
        <v>3</v>
      </c>
      <c r="K1739">
        <v>3</v>
      </c>
      <c r="L1739">
        <v>0</v>
      </c>
      <c r="M1739">
        <v>0</v>
      </c>
      <c r="N1739">
        <v>0</v>
      </c>
      <c r="O1739">
        <v>3</v>
      </c>
    </row>
    <row r="1740" spans="1:15">
      <c r="A1740" s="4" t="s">
        <v>3112</v>
      </c>
      <c r="B1740" s="5" t="s">
        <v>3113</v>
      </c>
      <c r="C1740">
        <v>1997</v>
      </c>
      <c r="D1740" t="s">
        <v>21</v>
      </c>
      <c r="E1740" t="s">
        <v>1263</v>
      </c>
      <c r="F1740" t="s">
        <v>35</v>
      </c>
      <c r="G1740" t="s">
        <v>57</v>
      </c>
      <c r="J1740">
        <v>3</v>
      </c>
      <c r="K1740">
        <v>3</v>
      </c>
      <c r="L1740">
        <v>0</v>
      </c>
      <c r="M1740">
        <v>0</v>
      </c>
      <c r="N1740">
        <v>0</v>
      </c>
      <c r="O1740">
        <v>3</v>
      </c>
    </row>
    <row r="1741" spans="1:15">
      <c r="A1741" s="4" t="s">
        <v>3918</v>
      </c>
      <c r="B1741" s="5" t="s">
        <v>3919</v>
      </c>
      <c r="C1741">
        <v>1997</v>
      </c>
      <c r="D1741" t="s">
        <v>21</v>
      </c>
      <c r="E1741" t="s">
        <v>3920</v>
      </c>
      <c r="F1741" t="s">
        <v>111</v>
      </c>
      <c r="G1741" t="s">
        <v>57</v>
      </c>
      <c r="J1741">
        <v>4</v>
      </c>
      <c r="K1741">
        <v>2</v>
      </c>
      <c r="L1741">
        <v>2</v>
      </c>
      <c r="M1741">
        <v>0</v>
      </c>
      <c r="N1741">
        <v>0</v>
      </c>
      <c r="O1741">
        <v>4</v>
      </c>
    </row>
    <row r="1742" spans="1:15">
      <c r="A1742" s="4" t="s">
        <v>3921</v>
      </c>
      <c r="B1742" s="5" t="s">
        <v>3922</v>
      </c>
      <c r="C1742">
        <v>1997</v>
      </c>
      <c r="D1742" t="s">
        <v>21</v>
      </c>
      <c r="E1742" t="s">
        <v>648</v>
      </c>
      <c r="F1742" t="s">
        <v>23</v>
      </c>
      <c r="G1742" t="s">
        <v>57</v>
      </c>
      <c r="J1742">
        <v>1</v>
      </c>
      <c r="K1742">
        <v>1</v>
      </c>
      <c r="L1742">
        <v>0</v>
      </c>
      <c r="M1742">
        <v>0</v>
      </c>
      <c r="N1742">
        <v>0</v>
      </c>
      <c r="O1742">
        <v>1</v>
      </c>
    </row>
    <row r="1743" spans="1:15">
      <c r="A1743" s="4" t="s">
        <v>3923</v>
      </c>
      <c r="B1743" s="5" t="s">
        <v>3924</v>
      </c>
      <c r="C1743">
        <v>1997</v>
      </c>
      <c r="D1743" t="s">
        <v>21</v>
      </c>
      <c r="E1743" t="s">
        <v>505</v>
      </c>
      <c r="F1743" t="s">
        <v>75</v>
      </c>
      <c r="J1743">
        <v>0</v>
      </c>
      <c r="K1743">
        <v>0</v>
      </c>
      <c r="L1743">
        <v>0</v>
      </c>
      <c r="M1743">
        <v>0</v>
      </c>
      <c r="N1743">
        <v>2</v>
      </c>
      <c r="O1743">
        <v>2</v>
      </c>
    </row>
    <row r="1744" spans="1:15">
      <c r="A1744" s="4" t="s">
        <v>3925</v>
      </c>
      <c r="B1744" s="5" t="s">
        <v>3926</v>
      </c>
      <c r="C1744">
        <v>1997</v>
      </c>
      <c r="D1744" t="s">
        <v>21</v>
      </c>
      <c r="E1744" t="s">
        <v>99</v>
      </c>
      <c r="F1744" t="s">
        <v>152</v>
      </c>
      <c r="J1744">
        <v>0</v>
      </c>
      <c r="K1744">
        <v>0</v>
      </c>
      <c r="L1744">
        <v>0</v>
      </c>
      <c r="M1744">
        <v>0</v>
      </c>
      <c r="N1744">
        <v>1</v>
      </c>
      <c r="O1744">
        <v>1</v>
      </c>
    </row>
    <row r="1745" spans="1:15">
      <c r="A1745" s="4" t="s">
        <v>3927</v>
      </c>
      <c r="B1745" s="5" t="s">
        <v>2762</v>
      </c>
      <c r="C1745">
        <v>1997</v>
      </c>
      <c r="D1745" t="s">
        <v>21</v>
      </c>
      <c r="E1745" t="s">
        <v>133</v>
      </c>
      <c r="F1745" t="s">
        <v>56</v>
      </c>
      <c r="J1745">
        <v>2</v>
      </c>
      <c r="K1745">
        <v>2</v>
      </c>
      <c r="L1745">
        <v>0</v>
      </c>
      <c r="M1745">
        <v>0</v>
      </c>
      <c r="N1745">
        <v>0</v>
      </c>
      <c r="O1745">
        <v>2</v>
      </c>
    </row>
    <row r="1746" spans="1:15">
      <c r="A1746" s="4" t="s">
        <v>3928</v>
      </c>
      <c r="B1746" s="5" t="s">
        <v>3929</v>
      </c>
      <c r="C1746">
        <v>1997</v>
      </c>
      <c r="D1746" t="s">
        <v>229</v>
      </c>
      <c r="F1746" t="s">
        <v>81</v>
      </c>
      <c r="G1746" t="s">
        <v>111</v>
      </c>
      <c r="J1746">
        <v>0</v>
      </c>
      <c r="K1746">
        <v>0</v>
      </c>
      <c r="L1746">
        <v>0</v>
      </c>
      <c r="M1746">
        <v>0</v>
      </c>
      <c r="N1746">
        <v>2</v>
      </c>
      <c r="O1746">
        <v>2</v>
      </c>
    </row>
    <row r="1747" spans="1:15">
      <c r="A1747" s="4" t="s">
        <v>3930</v>
      </c>
      <c r="B1747" s="5" t="s">
        <v>3931</v>
      </c>
      <c r="C1747">
        <v>1997</v>
      </c>
      <c r="D1747" t="s">
        <v>21</v>
      </c>
      <c r="E1747" t="s">
        <v>133</v>
      </c>
      <c r="F1747" t="s">
        <v>33</v>
      </c>
      <c r="J1747">
        <v>1</v>
      </c>
      <c r="K1747">
        <v>0</v>
      </c>
      <c r="L1747">
        <v>1</v>
      </c>
      <c r="M1747">
        <v>0</v>
      </c>
      <c r="N1747">
        <v>3</v>
      </c>
      <c r="O1747">
        <v>4</v>
      </c>
    </row>
    <row r="1748" spans="1:15">
      <c r="A1748" s="4" t="s">
        <v>3932</v>
      </c>
      <c r="B1748" s="5" t="s">
        <v>3933</v>
      </c>
      <c r="C1748">
        <v>1997</v>
      </c>
      <c r="D1748" t="s">
        <v>464</v>
      </c>
      <c r="F1748" t="s">
        <v>57</v>
      </c>
      <c r="G1748" t="s">
        <v>111</v>
      </c>
      <c r="J1748">
        <v>1</v>
      </c>
      <c r="K1748">
        <v>1</v>
      </c>
      <c r="L1748">
        <v>0</v>
      </c>
      <c r="M1748">
        <v>0</v>
      </c>
      <c r="N1748">
        <v>0</v>
      </c>
      <c r="O1748">
        <v>1</v>
      </c>
    </row>
    <row r="1749" spans="1:15">
      <c r="A1749" s="4" t="s">
        <v>3934</v>
      </c>
      <c r="B1749" s="5" t="s">
        <v>3935</v>
      </c>
      <c r="C1749">
        <v>1997</v>
      </c>
      <c r="D1749" t="s">
        <v>21</v>
      </c>
      <c r="E1749" t="s">
        <v>99</v>
      </c>
      <c r="F1749" t="s">
        <v>111</v>
      </c>
      <c r="J1749">
        <v>1</v>
      </c>
      <c r="K1749">
        <v>0</v>
      </c>
      <c r="L1749">
        <v>0</v>
      </c>
      <c r="M1749">
        <v>1</v>
      </c>
      <c r="N1749">
        <v>1</v>
      </c>
      <c r="O1749">
        <v>2</v>
      </c>
    </row>
    <row r="1750" spans="1:15">
      <c r="A1750" s="4" t="s">
        <v>3936</v>
      </c>
      <c r="B1750" s="5" t="s">
        <v>3937</v>
      </c>
      <c r="C1750">
        <v>1997</v>
      </c>
      <c r="D1750" t="s">
        <v>21</v>
      </c>
      <c r="E1750" t="s">
        <v>3938</v>
      </c>
      <c r="F1750" t="s">
        <v>81</v>
      </c>
      <c r="J1750">
        <v>0</v>
      </c>
      <c r="K1750">
        <v>0</v>
      </c>
      <c r="L1750">
        <v>0</v>
      </c>
      <c r="M1750">
        <v>0</v>
      </c>
      <c r="N1750">
        <v>2</v>
      </c>
      <c r="O1750">
        <v>2</v>
      </c>
    </row>
    <row r="1751" spans="1:15">
      <c r="A1751" s="4" t="s">
        <v>3939</v>
      </c>
      <c r="B1751" s="5" t="s">
        <v>3940</v>
      </c>
      <c r="C1751">
        <v>1997</v>
      </c>
      <c r="D1751" t="s">
        <v>21</v>
      </c>
      <c r="E1751" t="s">
        <v>195</v>
      </c>
      <c r="F1751" t="s">
        <v>134</v>
      </c>
      <c r="J1751">
        <v>1</v>
      </c>
      <c r="K1751">
        <v>1</v>
      </c>
      <c r="L1751">
        <v>0</v>
      </c>
      <c r="M1751">
        <v>0</v>
      </c>
      <c r="N1751">
        <v>0</v>
      </c>
      <c r="O1751">
        <v>1</v>
      </c>
    </row>
    <row r="1752" spans="1:15">
      <c r="A1752" s="4" t="s">
        <v>3941</v>
      </c>
      <c r="B1752" s="5" t="s">
        <v>3942</v>
      </c>
      <c r="C1752">
        <v>1997</v>
      </c>
      <c r="D1752" t="s">
        <v>140</v>
      </c>
      <c r="F1752" t="s">
        <v>33</v>
      </c>
      <c r="J1752">
        <v>1</v>
      </c>
      <c r="K1752">
        <v>1</v>
      </c>
      <c r="L1752">
        <v>0</v>
      </c>
      <c r="M1752">
        <v>0</v>
      </c>
      <c r="N1752">
        <v>2</v>
      </c>
      <c r="O1752">
        <v>3</v>
      </c>
    </row>
    <row r="1753" spans="1:15">
      <c r="A1753" s="4" t="s">
        <v>3943</v>
      </c>
      <c r="B1753" s="5" t="s">
        <v>3944</v>
      </c>
      <c r="C1753">
        <v>1997</v>
      </c>
      <c r="D1753" t="s">
        <v>21</v>
      </c>
      <c r="E1753" t="s">
        <v>569</v>
      </c>
      <c r="F1753" t="s">
        <v>111</v>
      </c>
      <c r="J1753">
        <v>0</v>
      </c>
      <c r="K1753">
        <v>0</v>
      </c>
      <c r="L1753">
        <v>0</v>
      </c>
      <c r="M1753">
        <v>0</v>
      </c>
      <c r="N1753">
        <v>1</v>
      </c>
      <c r="O1753">
        <v>1</v>
      </c>
    </row>
    <row r="1754" spans="1:15">
      <c r="A1754" s="4" t="s">
        <v>3945</v>
      </c>
      <c r="B1754" s="5" t="s">
        <v>3946</v>
      </c>
      <c r="C1754">
        <v>1997</v>
      </c>
      <c r="D1754" t="s">
        <v>140</v>
      </c>
      <c r="F1754" t="s">
        <v>48</v>
      </c>
      <c r="J1754">
        <v>2</v>
      </c>
      <c r="K1754">
        <v>2</v>
      </c>
      <c r="L1754">
        <v>0</v>
      </c>
      <c r="M1754">
        <v>0</v>
      </c>
      <c r="N1754">
        <v>0</v>
      </c>
      <c r="O1754">
        <v>2</v>
      </c>
    </row>
    <row r="1755" spans="1:15">
      <c r="A1755" s="4" t="s">
        <v>3947</v>
      </c>
      <c r="B1755" s="5" t="s">
        <v>2555</v>
      </c>
      <c r="C1755">
        <v>1997</v>
      </c>
      <c r="D1755" t="s">
        <v>21</v>
      </c>
      <c r="E1755" t="s">
        <v>117</v>
      </c>
      <c r="F1755" t="s">
        <v>48</v>
      </c>
      <c r="J1755">
        <v>1</v>
      </c>
      <c r="K1755">
        <v>1</v>
      </c>
      <c r="L1755">
        <v>0</v>
      </c>
      <c r="M1755">
        <v>0</v>
      </c>
      <c r="N1755">
        <v>0</v>
      </c>
      <c r="O1755">
        <v>1</v>
      </c>
    </row>
    <row r="1756" spans="1:15">
      <c r="A1756" s="4" t="s">
        <v>3948</v>
      </c>
      <c r="B1756" s="5" t="s">
        <v>3949</v>
      </c>
      <c r="C1756">
        <v>1997</v>
      </c>
      <c r="D1756" t="s">
        <v>21</v>
      </c>
      <c r="E1756" t="s">
        <v>505</v>
      </c>
      <c r="F1756" t="s">
        <v>1964</v>
      </c>
      <c r="J1756">
        <v>0</v>
      </c>
      <c r="K1756">
        <v>0</v>
      </c>
      <c r="L1756">
        <v>0</v>
      </c>
      <c r="M1756">
        <v>0</v>
      </c>
      <c r="N1756">
        <v>1</v>
      </c>
      <c r="O1756">
        <v>1</v>
      </c>
    </row>
    <row r="1757" spans="1:15">
      <c r="A1757" s="4" t="s">
        <v>3950</v>
      </c>
      <c r="B1757" s="5" t="s">
        <v>3951</v>
      </c>
      <c r="C1757">
        <v>1997</v>
      </c>
      <c r="D1757" t="s">
        <v>169</v>
      </c>
      <c r="F1757" t="s">
        <v>267</v>
      </c>
      <c r="J1757">
        <v>0</v>
      </c>
      <c r="K1757">
        <v>0</v>
      </c>
      <c r="L1757">
        <v>0</v>
      </c>
      <c r="M1757">
        <v>0</v>
      </c>
      <c r="N1757">
        <v>4</v>
      </c>
      <c r="O1757">
        <v>4</v>
      </c>
    </row>
    <row r="1758" spans="1:15">
      <c r="A1758" s="4" t="s">
        <v>3952</v>
      </c>
      <c r="B1758" s="5" t="s">
        <v>3953</v>
      </c>
      <c r="C1758">
        <v>1997</v>
      </c>
      <c r="D1758" t="s">
        <v>21</v>
      </c>
      <c r="E1758" t="s">
        <v>360</v>
      </c>
      <c r="F1758" t="s">
        <v>23</v>
      </c>
      <c r="J1758">
        <v>0</v>
      </c>
      <c r="K1758">
        <v>0</v>
      </c>
      <c r="L1758">
        <v>0</v>
      </c>
      <c r="M1758">
        <v>0</v>
      </c>
      <c r="N1758">
        <v>2</v>
      </c>
      <c r="O1758">
        <v>2</v>
      </c>
    </row>
    <row r="1759" spans="1:15">
      <c r="A1759" s="4" t="s">
        <v>3954</v>
      </c>
      <c r="B1759" s="5" t="s">
        <v>3955</v>
      </c>
      <c r="C1759">
        <v>1997</v>
      </c>
      <c r="D1759" t="s">
        <v>21</v>
      </c>
      <c r="E1759" t="s">
        <v>155</v>
      </c>
      <c r="F1759" t="s">
        <v>33</v>
      </c>
      <c r="J1759">
        <v>1</v>
      </c>
      <c r="K1759">
        <v>0</v>
      </c>
      <c r="L1759">
        <v>1</v>
      </c>
      <c r="M1759">
        <v>0</v>
      </c>
      <c r="N1759">
        <v>0</v>
      </c>
      <c r="O1759">
        <v>1</v>
      </c>
    </row>
    <row r="1760" spans="1:15">
      <c r="A1760" s="4" t="s">
        <v>3956</v>
      </c>
      <c r="B1760" s="5" t="s">
        <v>3957</v>
      </c>
      <c r="C1760">
        <v>1997</v>
      </c>
      <c r="D1760" t="s">
        <v>21</v>
      </c>
      <c r="E1760" t="s">
        <v>22</v>
      </c>
      <c r="F1760" t="s">
        <v>33</v>
      </c>
      <c r="G1760" t="s">
        <v>57</v>
      </c>
      <c r="J1760">
        <v>0</v>
      </c>
      <c r="K1760">
        <v>0</v>
      </c>
      <c r="L1760">
        <v>0</v>
      </c>
      <c r="M1760">
        <v>0</v>
      </c>
      <c r="N1760">
        <v>1</v>
      </c>
      <c r="O1760">
        <v>1</v>
      </c>
    </row>
    <row r="1761" spans="1:15">
      <c r="A1761" s="4" t="s">
        <v>3958</v>
      </c>
      <c r="B1761" s="5" t="s">
        <v>3959</v>
      </c>
      <c r="C1761">
        <v>1997</v>
      </c>
      <c r="D1761" t="s">
        <v>21</v>
      </c>
      <c r="E1761" t="s">
        <v>22</v>
      </c>
      <c r="F1761" t="s">
        <v>89</v>
      </c>
      <c r="J1761">
        <v>0</v>
      </c>
      <c r="K1761">
        <v>0</v>
      </c>
      <c r="L1761">
        <v>0</v>
      </c>
      <c r="M1761">
        <v>0</v>
      </c>
      <c r="N1761">
        <v>2</v>
      </c>
      <c r="O1761">
        <v>2</v>
      </c>
    </row>
    <row r="1762" spans="1:15">
      <c r="A1762" s="4" t="s">
        <v>3960</v>
      </c>
      <c r="B1762" s="5" t="s">
        <v>3560</v>
      </c>
      <c r="C1762">
        <v>1997</v>
      </c>
      <c r="D1762" t="s">
        <v>21</v>
      </c>
      <c r="E1762" t="s">
        <v>547</v>
      </c>
      <c r="F1762" t="s">
        <v>152</v>
      </c>
      <c r="J1762">
        <v>0</v>
      </c>
      <c r="K1762">
        <v>0</v>
      </c>
      <c r="L1762">
        <v>0</v>
      </c>
      <c r="M1762">
        <v>0</v>
      </c>
      <c r="N1762">
        <v>2</v>
      </c>
      <c r="O1762">
        <v>2</v>
      </c>
    </row>
    <row r="1763" spans="1:15">
      <c r="A1763" s="4" t="s">
        <v>3961</v>
      </c>
      <c r="B1763" s="5" t="s">
        <v>3962</v>
      </c>
      <c r="C1763">
        <v>1997</v>
      </c>
      <c r="D1763" t="s">
        <v>21</v>
      </c>
      <c r="E1763" t="s">
        <v>166</v>
      </c>
      <c r="F1763" t="s">
        <v>33</v>
      </c>
      <c r="G1763" t="s">
        <v>57</v>
      </c>
      <c r="J1763">
        <v>2</v>
      </c>
      <c r="K1763">
        <v>2</v>
      </c>
      <c r="L1763">
        <v>0</v>
      </c>
      <c r="M1763">
        <v>0</v>
      </c>
      <c r="N1763">
        <v>0</v>
      </c>
      <c r="O1763">
        <v>2</v>
      </c>
    </row>
    <row r="1764" spans="1:15">
      <c r="A1764" s="4" t="s">
        <v>3963</v>
      </c>
      <c r="B1764" s="5" t="s">
        <v>3964</v>
      </c>
      <c r="C1764">
        <v>1997</v>
      </c>
      <c r="D1764" t="s">
        <v>229</v>
      </c>
      <c r="F1764" t="s">
        <v>33</v>
      </c>
      <c r="J1764">
        <v>1</v>
      </c>
      <c r="K1764">
        <v>1</v>
      </c>
      <c r="L1764">
        <v>0</v>
      </c>
      <c r="M1764">
        <v>0</v>
      </c>
      <c r="N1764">
        <v>2</v>
      </c>
      <c r="O1764">
        <v>3</v>
      </c>
    </row>
    <row r="1765" spans="1:15">
      <c r="A1765" s="4" t="s">
        <v>3965</v>
      </c>
      <c r="B1765" s="5" t="s">
        <v>3966</v>
      </c>
      <c r="C1765">
        <v>1997</v>
      </c>
      <c r="D1765" t="s">
        <v>7</v>
      </c>
      <c r="F1765" t="s">
        <v>111</v>
      </c>
      <c r="J1765">
        <v>2</v>
      </c>
      <c r="K1765">
        <v>2</v>
      </c>
      <c r="L1765">
        <v>0</v>
      </c>
      <c r="M1765">
        <v>0</v>
      </c>
      <c r="N1765">
        <v>0</v>
      </c>
      <c r="O1765">
        <v>2</v>
      </c>
    </row>
    <row r="1766" spans="1:15">
      <c r="A1766" s="4" t="s">
        <v>3967</v>
      </c>
      <c r="B1766" s="5" t="s">
        <v>3968</v>
      </c>
      <c r="C1766">
        <v>1997</v>
      </c>
      <c r="D1766" t="s">
        <v>21</v>
      </c>
      <c r="E1766" t="s">
        <v>133</v>
      </c>
      <c r="F1766" t="s">
        <v>35</v>
      </c>
      <c r="J1766">
        <v>0</v>
      </c>
      <c r="K1766">
        <v>0</v>
      </c>
      <c r="L1766">
        <v>0</v>
      </c>
      <c r="M1766">
        <v>0</v>
      </c>
      <c r="N1766">
        <v>3</v>
      </c>
      <c r="O1766">
        <v>3</v>
      </c>
    </row>
    <row r="1767" spans="1:15">
      <c r="A1767" s="4" t="s">
        <v>3969</v>
      </c>
      <c r="B1767" s="5" t="s">
        <v>3970</v>
      </c>
      <c r="C1767">
        <v>1997</v>
      </c>
      <c r="D1767" t="s">
        <v>21</v>
      </c>
      <c r="E1767" t="s">
        <v>46</v>
      </c>
      <c r="F1767" t="s">
        <v>33</v>
      </c>
      <c r="G1767" t="s">
        <v>23</v>
      </c>
      <c r="J1767">
        <v>0</v>
      </c>
      <c r="K1767">
        <v>0</v>
      </c>
      <c r="L1767">
        <v>0</v>
      </c>
      <c r="M1767">
        <v>0</v>
      </c>
      <c r="N1767">
        <v>4</v>
      </c>
      <c r="O1767">
        <v>4</v>
      </c>
    </row>
    <row r="1768" spans="1:15">
      <c r="A1768" s="4" t="s">
        <v>3971</v>
      </c>
      <c r="B1768" s="5" t="s">
        <v>3972</v>
      </c>
      <c r="C1768">
        <v>1997</v>
      </c>
      <c r="D1768" t="s">
        <v>21</v>
      </c>
      <c r="E1768" t="s">
        <v>3973</v>
      </c>
      <c r="F1768" t="s">
        <v>23</v>
      </c>
      <c r="J1768">
        <v>0</v>
      </c>
      <c r="K1768">
        <v>0</v>
      </c>
      <c r="L1768">
        <v>0</v>
      </c>
      <c r="M1768">
        <v>0</v>
      </c>
      <c r="N1768">
        <v>3</v>
      </c>
      <c r="O1768">
        <v>3</v>
      </c>
    </row>
    <row r="1769" spans="1:15">
      <c r="A1769" s="4" t="s">
        <v>3974</v>
      </c>
      <c r="B1769" s="5" t="s">
        <v>3975</v>
      </c>
      <c r="C1769">
        <v>1997</v>
      </c>
      <c r="D1769" t="s">
        <v>21</v>
      </c>
      <c r="E1769" t="s">
        <v>155</v>
      </c>
      <c r="F1769" t="s">
        <v>81</v>
      </c>
      <c r="J1769">
        <v>0</v>
      </c>
      <c r="K1769">
        <v>0</v>
      </c>
      <c r="L1769">
        <v>0</v>
      </c>
      <c r="M1769">
        <v>0</v>
      </c>
      <c r="N1769">
        <v>2</v>
      </c>
      <c r="O1769">
        <v>2</v>
      </c>
    </row>
    <row r="1770" spans="1:15">
      <c r="A1770" s="4" t="s">
        <v>3976</v>
      </c>
      <c r="B1770" s="5" t="s">
        <v>3977</v>
      </c>
      <c r="C1770">
        <v>1997</v>
      </c>
      <c r="D1770" t="s">
        <v>21</v>
      </c>
      <c r="E1770" t="s">
        <v>22</v>
      </c>
      <c r="F1770" t="s">
        <v>81</v>
      </c>
      <c r="J1770">
        <v>0</v>
      </c>
      <c r="K1770">
        <v>0</v>
      </c>
      <c r="L1770">
        <v>0</v>
      </c>
      <c r="M1770">
        <v>0</v>
      </c>
      <c r="N1770">
        <v>2</v>
      </c>
      <c r="O1770">
        <v>2</v>
      </c>
    </row>
    <row r="1771" spans="1:15">
      <c r="A1771" s="4" t="s">
        <v>3978</v>
      </c>
      <c r="B1771" s="5" t="s">
        <v>3979</v>
      </c>
      <c r="C1771">
        <v>1997</v>
      </c>
      <c r="D1771" t="s">
        <v>21</v>
      </c>
      <c r="E1771" t="s">
        <v>612</v>
      </c>
      <c r="F1771" t="s">
        <v>33</v>
      </c>
      <c r="J1771">
        <v>0</v>
      </c>
      <c r="K1771">
        <v>0</v>
      </c>
      <c r="L1771">
        <v>0</v>
      </c>
      <c r="M1771">
        <v>0</v>
      </c>
      <c r="N1771">
        <v>1</v>
      </c>
      <c r="O1771">
        <v>1</v>
      </c>
    </row>
    <row r="1772" spans="1:15">
      <c r="A1772" s="4" t="s">
        <v>3980</v>
      </c>
      <c r="B1772" s="5" t="s">
        <v>3981</v>
      </c>
      <c r="C1772">
        <v>1997</v>
      </c>
      <c r="D1772" t="s">
        <v>1036</v>
      </c>
      <c r="F1772" t="s">
        <v>23</v>
      </c>
      <c r="J1772">
        <v>0</v>
      </c>
      <c r="K1772">
        <v>0</v>
      </c>
      <c r="L1772">
        <v>0</v>
      </c>
      <c r="M1772">
        <v>0</v>
      </c>
      <c r="N1772">
        <v>1</v>
      </c>
      <c r="O1772">
        <v>1</v>
      </c>
    </row>
    <row r="1773" spans="1:15">
      <c r="A1773" s="4" t="s">
        <v>3143</v>
      </c>
      <c r="B1773" s="5" t="s">
        <v>3982</v>
      </c>
      <c r="C1773">
        <v>1997</v>
      </c>
      <c r="D1773" t="s">
        <v>21</v>
      </c>
      <c r="E1773" t="s">
        <v>99</v>
      </c>
      <c r="F1773" t="s">
        <v>65</v>
      </c>
      <c r="G1773" t="s">
        <v>81</v>
      </c>
      <c r="J1773">
        <v>0</v>
      </c>
      <c r="K1773">
        <v>0</v>
      </c>
      <c r="L1773">
        <v>0</v>
      </c>
      <c r="M1773">
        <v>0</v>
      </c>
      <c r="N1773">
        <v>2</v>
      </c>
      <c r="O1773">
        <v>2</v>
      </c>
    </row>
    <row r="1774" spans="1:15">
      <c r="A1774" s="4" t="s">
        <v>3983</v>
      </c>
      <c r="B1774" s="5" t="s">
        <v>3984</v>
      </c>
      <c r="C1774">
        <v>1997</v>
      </c>
      <c r="D1774" t="s">
        <v>21</v>
      </c>
      <c r="E1774" t="s">
        <v>117</v>
      </c>
      <c r="F1774" t="s">
        <v>81</v>
      </c>
      <c r="J1774">
        <v>0</v>
      </c>
      <c r="K1774">
        <v>0</v>
      </c>
      <c r="L1774">
        <v>0</v>
      </c>
      <c r="M1774">
        <v>0</v>
      </c>
      <c r="N1774">
        <v>4</v>
      </c>
      <c r="O1774">
        <v>4</v>
      </c>
    </row>
    <row r="1775" spans="1:15">
      <c r="A1775" s="4" t="s">
        <v>3985</v>
      </c>
      <c r="B1775" s="5" t="s">
        <v>3986</v>
      </c>
      <c r="C1775">
        <v>1997</v>
      </c>
      <c r="D1775" t="s">
        <v>21</v>
      </c>
      <c r="E1775" t="s">
        <v>133</v>
      </c>
      <c r="F1775" t="s">
        <v>111</v>
      </c>
      <c r="J1775">
        <v>0</v>
      </c>
      <c r="K1775">
        <v>0</v>
      </c>
      <c r="L1775">
        <v>0</v>
      </c>
      <c r="M1775">
        <v>0</v>
      </c>
      <c r="N1775">
        <v>1</v>
      </c>
      <c r="O1775">
        <v>1</v>
      </c>
    </row>
    <row r="1776" spans="1:15">
      <c r="A1776" s="4" t="s">
        <v>3987</v>
      </c>
      <c r="B1776" s="5" t="s">
        <v>3988</v>
      </c>
      <c r="C1776">
        <v>1997</v>
      </c>
      <c r="D1776" t="s">
        <v>381</v>
      </c>
      <c r="F1776" t="s">
        <v>111</v>
      </c>
      <c r="G1776" t="s">
        <v>57</v>
      </c>
      <c r="J1776">
        <v>1</v>
      </c>
      <c r="K1776">
        <v>1</v>
      </c>
      <c r="L1776">
        <v>0</v>
      </c>
      <c r="M1776">
        <v>0</v>
      </c>
      <c r="N1776">
        <v>1</v>
      </c>
      <c r="O1776">
        <v>2</v>
      </c>
    </row>
    <row r="1777" spans="1:15">
      <c r="A1777" s="4" t="s">
        <v>3989</v>
      </c>
      <c r="B1777" s="5" t="s">
        <v>3990</v>
      </c>
      <c r="C1777">
        <v>1997</v>
      </c>
      <c r="D1777" t="s">
        <v>21</v>
      </c>
      <c r="E1777" t="s">
        <v>612</v>
      </c>
      <c r="F1777" t="s">
        <v>33</v>
      </c>
      <c r="J1777">
        <v>0</v>
      </c>
      <c r="K1777">
        <v>0</v>
      </c>
      <c r="L1777">
        <v>0</v>
      </c>
      <c r="M1777">
        <v>0</v>
      </c>
      <c r="N1777">
        <v>1</v>
      </c>
      <c r="O1777">
        <v>1</v>
      </c>
    </row>
    <row r="1778" spans="1:15">
      <c r="A1778" s="4" t="s">
        <v>3991</v>
      </c>
      <c r="B1778" s="5" t="s">
        <v>3992</v>
      </c>
      <c r="C1778">
        <v>1997</v>
      </c>
      <c r="D1778" t="s">
        <v>21</v>
      </c>
      <c r="E1778" t="s">
        <v>3993</v>
      </c>
      <c r="F1778" t="s">
        <v>65</v>
      </c>
      <c r="J1778">
        <v>0</v>
      </c>
      <c r="K1778">
        <v>0</v>
      </c>
      <c r="L1778">
        <v>0</v>
      </c>
      <c r="M1778">
        <v>0</v>
      </c>
      <c r="N1778">
        <v>1</v>
      </c>
      <c r="O1778">
        <v>1</v>
      </c>
    </row>
    <row r="1779" spans="1:15">
      <c r="A1779" s="4" t="s">
        <v>3994</v>
      </c>
      <c r="B1779" s="5" t="s">
        <v>3995</v>
      </c>
      <c r="C1779">
        <v>1997</v>
      </c>
      <c r="D1779" t="s">
        <v>21</v>
      </c>
      <c r="E1779" t="s">
        <v>155</v>
      </c>
      <c r="F1779" t="s">
        <v>33</v>
      </c>
      <c r="G1779" t="s">
        <v>57</v>
      </c>
      <c r="J1779">
        <v>2</v>
      </c>
      <c r="K1779">
        <v>0</v>
      </c>
      <c r="L1779">
        <v>2</v>
      </c>
      <c r="M1779">
        <v>0</v>
      </c>
      <c r="N1779">
        <v>0</v>
      </c>
      <c r="O1779">
        <v>2</v>
      </c>
    </row>
    <row r="1780" spans="1:15">
      <c r="A1780" s="4" t="s">
        <v>3996</v>
      </c>
      <c r="B1780" s="5" t="s">
        <v>3997</v>
      </c>
      <c r="C1780">
        <v>1997</v>
      </c>
      <c r="D1780" t="s">
        <v>21</v>
      </c>
      <c r="E1780" t="s">
        <v>499</v>
      </c>
      <c r="F1780" t="s">
        <v>33</v>
      </c>
      <c r="J1780">
        <v>1</v>
      </c>
      <c r="K1780">
        <v>0</v>
      </c>
      <c r="L1780">
        <v>1</v>
      </c>
      <c r="M1780">
        <v>0</v>
      </c>
      <c r="N1780">
        <v>1</v>
      </c>
      <c r="O1780">
        <v>2</v>
      </c>
    </row>
    <row r="1781" spans="1:15">
      <c r="A1781" s="4" t="s">
        <v>3998</v>
      </c>
      <c r="B1781" s="5" t="s">
        <v>3999</v>
      </c>
      <c r="C1781">
        <v>1997</v>
      </c>
      <c r="D1781" t="s">
        <v>21</v>
      </c>
      <c r="E1781" t="s">
        <v>195</v>
      </c>
      <c r="F1781" t="s">
        <v>47</v>
      </c>
      <c r="J1781">
        <v>0</v>
      </c>
      <c r="K1781">
        <v>0</v>
      </c>
      <c r="L1781">
        <v>0</v>
      </c>
      <c r="M1781">
        <v>0</v>
      </c>
      <c r="N1781">
        <v>1</v>
      </c>
      <c r="O1781">
        <v>1</v>
      </c>
    </row>
    <row r="1782" spans="1:15">
      <c r="A1782" s="4" t="s">
        <v>4000</v>
      </c>
      <c r="B1782" s="5" t="s">
        <v>2762</v>
      </c>
      <c r="C1782">
        <v>1997</v>
      </c>
      <c r="D1782" t="s">
        <v>229</v>
      </c>
      <c r="F1782" t="s">
        <v>111</v>
      </c>
      <c r="J1782">
        <v>1</v>
      </c>
      <c r="K1782">
        <v>1</v>
      </c>
      <c r="L1782">
        <v>0</v>
      </c>
      <c r="M1782">
        <v>0</v>
      </c>
      <c r="N1782">
        <v>0</v>
      </c>
      <c r="O1782">
        <v>1</v>
      </c>
    </row>
    <row r="1783" spans="1:15">
      <c r="A1783" s="4" t="s">
        <v>4001</v>
      </c>
      <c r="B1783" s="5" t="s">
        <v>4002</v>
      </c>
      <c r="C1783">
        <v>1997</v>
      </c>
      <c r="D1783" t="s">
        <v>64</v>
      </c>
      <c r="F1783" t="s">
        <v>152</v>
      </c>
      <c r="G1783" t="s">
        <v>111</v>
      </c>
      <c r="J1783">
        <v>0</v>
      </c>
      <c r="K1783">
        <v>0</v>
      </c>
      <c r="L1783">
        <v>0</v>
      </c>
      <c r="M1783">
        <v>0</v>
      </c>
      <c r="N1783">
        <v>2</v>
      </c>
      <c r="O1783">
        <v>2</v>
      </c>
    </row>
    <row r="1784" spans="1:15">
      <c r="A1784" s="4" t="s">
        <v>4003</v>
      </c>
      <c r="B1784" s="5" t="s">
        <v>4004</v>
      </c>
      <c r="C1784">
        <v>1997</v>
      </c>
      <c r="D1784" t="s">
        <v>21</v>
      </c>
      <c r="E1784" t="s">
        <v>367</v>
      </c>
      <c r="F1784" t="s">
        <v>33</v>
      </c>
      <c r="J1784">
        <v>0</v>
      </c>
      <c r="K1784">
        <v>0</v>
      </c>
      <c r="L1784">
        <v>0</v>
      </c>
      <c r="M1784">
        <v>0</v>
      </c>
      <c r="N1784">
        <v>4</v>
      </c>
      <c r="O1784">
        <v>4</v>
      </c>
    </row>
    <row r="1785" spans="1:15">
      <c r="A1785" s="4" t="s">
        <v>4005</v>
      </c>
      <c r="B1785" s="5" t="s">
        <v>4006</v>
      </c>
      <c r="C1785">
        <v>1997</v>
      </c>
      <c r="D1785" t="s">
        <v>229</v>
      </c>
      <c r="F1785" t="s">
        <v>23</v>
      </c>
      <c r="J1785">
        <v>0</v>
      </c>
      <c r="K1785">
        <v>0</v>
      </c>
      <c r="L1785">
        <v>0</v>
      </c>
      <c r="M1785">
        <v>0</v>
      </c>
      <c r="N1785">
        <v>4</v>
      </c>
      <c r="O1785">
        <v>4</v>
      </c>
    </row>
    <row r="1786" spans="1:15">
      <c r="A1786" s="4" t="s">
        <v>4007</v>
      </c>
      <c r="B1786" s="5" t="s">
        <v>4008</v>
      </c>
      <c r="C1786">
        <v>1997</v>
      </c>
      <c r="D1786" t="s">
        <v>21</v>
      </c>
      <c r="E1786" t="s">
        <v>248</v>
      </c>
      <c r="F1786" t="s">
        <v>23</v>
      </c>
      <c r="J1786">
        <v>0</v>
      </c>
      <c r="K1786">
        <v>0</v>
      </c>
      <c r="L1786">
        <v>0</v>
      </c>
      <c r="M1786">
        <v>0</v>
      </c>
      <c r="N1786">
        <v>1</v>
      </c>
      <c r="O1786">
        <v>1</v>
      </c>
    </row>
    <row r="1787" spans="1:15">
      <c r="A1787" s="4" t="s">
        <v>4009</v>
      </c>
      <c r="B1787" s="5" t="s">
        <v>2755</v>
      </c>
      <c r="C1787">
        <v>1997</v>
      </c>
      <c r="D1787" t="s">
        <v>21</v>
      </c>
      <c r="E1787" t="s">
        <v>1263</v>
      </c>
      <c r="F1787" t="s">
        <v>65</v>
      </c>
      <c r="G1787" t="s">
        <v>81</v>
      </c>
      <c r="J1787">
        <v>0</v>
      </c>
      <c r="K1787">
        <v>0</v>
      </c>
      <c r="L1787">
        <v>0</v>
      </c>
      <c r="M1787">
        <v>0</v>
      </c>
      <c r="N1787">
        <v>2</v>
      </c>
      <c r="O1787">
        <v>2</v>
      </c>
    </row>
    <row r="1788" spans="1:15">
      <c r="A1788" s="4" t="s">
        <v>4010</v>
      </c>
      <c r="B1788" s="5" t="s">
        <v>4011</v>
      </c>
      <c r="C1788">
        <v>1997</v>
      </c>
      <c r="D1788" t="s">
        <v>7</v>
      </c>
      <c r="F1788" t="s">
        <v>75</v>
      </c>
      <c r="J1788">
        <v>0</v>
      </c>
      <c r="K1788">
        <v>0</v>
      </c>
      <c r="L1788">
        <v>0</v>
      </c>
      <c r="M1788">
        <v>0</v>
      </c>
      <c r="N1788">
        <v>3</v>
      </c>
      <c r="O1788">
        <v>3</v>
      </c>
    </row>
    <row r="1789" spans="1:15">
      <c r="A1789" s="4" t="s">
        <v>4012</v>
      </c>
      <c r="B1789" s="5" t="s">
        <v>2304</v>
      </c>
      <c r="C1789">
        <v>1997</v>
      </c>
      <c r="D1789" t="s">
        <v>21</v>
      </c>
      <c r="E1789" t="s">
        <v>22</v>
      </c>
      <c r="F1789" t="s">
        <v>111</v>
      </c>
      <c r="G1789" t="s">
        <v>152</v>
      </c>
      <c r="J1789">
        <v>1</v>
      </c>
      <c r="K1789">
        <v>1</v>
      </c>
      <c r="L1789">
        <v>0</v>
      </c>
      <c r="M1789">
        <v>0</v>
      </c>
      <c r="N1789">
        <v>1</v>
      </c>
      <c r="O1789">
        <v>2</v>
      </c>
    </row>
    <row r="1790" spans="1:15">
      <c r="A1790" s="4" t="s">
        <v>3255</v>
      </c>
      <c r="B1790" s="5" t="s">
        <v>4013</v>
      </c>
      <c r="C1790">
        <v>1997</v>
      </c>
      <c r="D1790" t="s">
        <v>21</v>
      </c>
      <c r="E1790" t="s">
        <v>99</v>
      </c>
      <c r="F1790" t="s">
        <v>81</v>
      </c>
      <c r="J1790">
        <v>0</v>
      </c>
      <c r="K1790">
        <v>0</v>
      </c>
      <c r="L1790">
        <v>0</v>
      </c>
      <c r="M1790">
        <v>0</v>
      </c>
      <c r="N1790">
        <v>3</v>
      </c>
      <c r="O1790">
        <v>3</v>
      </c>
    </row>
    <row r="1791" spans="1:15">
      <c r="A1791" s="4" t="s">
        <v>4014</v>
      </c>
      <c r="B1791" s="5" t="s">
        <v>4015</v>
      </c>
      <c r="C1791">
        <v>1997</v>
      </c>
      <c r="D1791" t="s">
        <v>21</v>
      </c>
      <c r="E1791" t="s">
        <v>4016</v>
      </c>
      <c r="F1791" t="s">
        <v>134</v>
      </c>
      <c r="J1791">
        <v>0</v>
      </c>
      <c r="K1791">
        <v>0</v>
      </c>
      <c r="L1791">
        <v>0</v>
      </c>
      <c r="M1791">
        <v>0</v>
      </c>
      <c r="N1791">
        <v>3</v>
      </c>
      <c r="O1791">
        <v>3</v>
      </c>
    </row>
    <row r="1792" spans="1:15">
      <c r="A1792" s="4" t="s">
        <v>4017</v>
      </c>
      <c r="B1792" s="5" t="s">
        <v>457</v>
      </c>
      <c r="C1792">
        <v>1997</v>
      </c>
      <c r="D1792" t="s">
        <v>21</v>
      </c>
      <c r="E1792" t="s">
        <v>195</v>
      </c>
      <c r="F1792" t="s">
        <v>57</v>
      </c>
      <c r="J1792">
        <v>1</v>
      </c>
      <c r="K1792">
        <v>1</v>
      </c>
      <c r="L1792">
        <v>0</v>
      </c>
      <c r="M1792">
        <v>0</v>
      </c>
      <c r="N1792">
        <v>0</v>
      </c>
      <c r="O1792">
        <v>1</v>
      </c>
    </row>
    <row r="1793" spans="1:15">
      <c r="A1793" s="4" t="s">
        <v>4018</v>
      </c>
      <c r="B1793" s="5" t="s">
        <v>4019</v>
      </c>
      <c r="C1793">
        <v>1997</v>
      </c>
      <c r="D1793" t="s">
        <v>21</v>
      </c>
      <c r="E1793" t="s">
        <v>1407</v>
      </c>
      <c r="F1793" t="s">
        <v>23</v>
      </c>
      <c r="J1793">
        <v>0</v>
      </c>
      <c r="K1793">
        <v>0</v>
      </c>
      <c r="L1793">
        <v>0</v>
      </c>
      <c r="M1793">
        <v>0</v>
      </c>
      <c r="N1793">
        <v>1</v>
      </c>
      <c r="O1793">
        <v>1</v>
      </c>
    </row>
    <row r="1794" spans="1:15">
      <c r="A1794" s="4" t="s">
        <v>3114</v>
      </c>
      <c r="B1794" s="10" t="s">
        <v>3115</v>
      </c>
      <c r="C1794">
        <v>1996</v>
      </c>
      <c r="D1794" t="s">
        <v>21</v>
      </c>
      <c r="E1794" t="s">
        <v>612</v>
      </c>
      <c r="F1794" t="s">
        <v>33</v>
      </c>
      <c r="J1794">
        <v>0</v>
      </c>
      <c r="K1794">
        <v>0</v>
      </c>
      <c r="L1794">
        <v>0</v>
      </c>
      <c r="M1794">
        <v>0</v>
      </c>
      <c r="N1794">
        <v>3</v>
      </c>
      <c r="O1794">
        <v>3</v>
      </c>
    </row>
    <row r="1795" spans="1:15">
      <c r="A1795" s="4" t="s">
        <v>3116</v>
      </c>
      <c r="B1795" s="10" t="s">
        <v>3117</v>
      </c>
      <c r="C1795">
        <v>1996</v>
      </c>
      <c r="D1795" t="s">
        <v>21</v>
      </c>
      <c r="E1795" t="s">
        <v>195</v>
      </c>
      <c r="F1795" t="s">
        <v>75</v>
      </c>
      <c r="J1795">
        <v>0</v>
      </c>
      <c r="K1795">
        <v>0</v>
      </c>
      <c r="L1795">
        <v>0</v>
      </c>
      <c r="M1795">
        <v>0</v>
      </c>
      <c r="N1795">
        <v>2</v>
      </c>
      <c r="O1795">
        <v>2</v>
      </c>
    </row>
    <row r="1796" spans="1:15">
      <c r="A1796" s="4" t="s">
        <v>3118</v>
      </c>
      <c r="B1796" s="10" t="s">
        <v>3119</v>
      </c>
      <c r="C1796">
        <v>1996</v>
      </c>
      <c r="D1796" t="s">
        <v>21</v>
      </c>
      <c r="E1796" t="s">
        <v>505</v>
      </c>
      <c r="F1796" t="s">
        <v>1345</v>
      </c>
      <c r="J1796">
        <v>0</v>
      </c>
      <c r="K1796">
        <v>0</v>
      </c>
      <c r="L1796">
        <v>0</v>
      </c>
      <c r="M1796">
        <v>0</v>
      </c>
      <c r="N1796">
        <v>2</v>
      </c>
      <c r="O1796">
        <v>2</v>
      </c>
    </row>
    <row r="1797" spans="1:15">
      <c r="A1797" s="4" t="s">
        <v>3120</v>
      </c>
      <c r="B1797" s="10" t="s">
        <v>3121</v>
      </c>
      <c r="C1797">
        <v>1996</v>
      </c>
      <c r="D1797" t="s">
        <v>21</v>
      </c>
      <c r="E1797" t="s">
        <v>166</v>
      </c>
      <c r="F1797" t="s">
        <v>111</v>
      </c>
      <c r="J1797">
        <v>0</v>
      </c>
      <c r="K1797">
        <v>0</v>
      </c>
      <c r="L1797">
        <v>0</v>
      </c>
      <c r="M1797">
        <v>0</v>
      </c>
      <c r="N1797">
        <v>1</v>
      </c>
      <c r="O1797">
        <v>1</v>
      </c>
    </row>
    <row r="1798" spans="1:15">
      <c r="A1798" s="4" t="s">
        <v>3122</v>
      </c>
      <c r="B1798" s="10" t="s">
        <v>3123</v>
      </c>
      <c r="C1798">
        <v>1996</v>
      </c>
      <c r="D1798" t="s">
        <v>263</v>
      </c>
      <c r="F1798" s="13" t="s">
        <v>111</v>
      </c>
      <c r="G1798" t="s">
        <v>16</v>
      </c>
      <c r="J1798">
        <v>0</v>
      </c>
      <c r="K1798">
        <v>0</v>
      </c>
      <c r="L1798">
        <v>0</v>
      </c>
      <c r="M1798">
        <v>0</v>
      </c>
      <c r="N1798">
        <v>2</v>
      </c>
      <c r="O1798">
        <v>2</v>
      </c>
    </row>
    <row r="1799" spans="1:15">
      <c r="A1799" s="4" t="s">
        <v>3124</v>
      </c>
      <c r="B1799" s="10" t="s">
        <v>3125</v>
      </c>
      <c r="C1799">
        <v>1996</v>
      </c>
      <c r="D1799" t="s">
        <v>80</v>
      </c>
      <c r="F1799" t="s">
        <v>111</v>
      </c>
      <c r="G1799" t="s">
        <v>47</v>
      </c>
      <c r="J1799">
        <v>0</v>
      </c>
      <c r="K1799">
        <v>0</v>
      </c>
      <c r="L1799">
        <v>0</v>
      </c>
      <c r="M1799">
        <v>0</v>
      </c>
      <c r="N1799">
        <v>2</v>
      </c>
      <c r="O1799">
        <v>2</v>
      </c>
    </row>
    <row r="1800" spans="1:15">
      <c r="A1800" s="4" t="s">
        <v>3126</v>
      </c>
      <c r="B1800" s="10" t="s">
        <v>3127</v>
      </c>
      <c r="C1800">
        <v>1996</v>
      </c>
      <c r="D1800" t="s">
        <v>21</v>
      </c>
      <c r="E1800" t="s">
        <v>133</v>
      </c>
      <c r="F1800" t="s">
        <v>111</v>
      </c>
      <c r="J1800">
        <v>0</v>
      </c>
      <c r="K1800">
        <v>0</v>
      </c>
      <c r="L1800">
        <v>0</v>
      </c>
      <c r="M1800">
        <v>0</v>
      </c>
      <c r="N1800">
        <v>1</v>
      </c>
      <c r="O1800">
        <v>1</v>
      </c>
    </row>
    <row r="1801" spans="1:15">
      <c r="A1801" s="4" t="s">
        <v>3128</v>
      </c>
      <c r="B1801" s="10" t="s">
        <v>3129</v>
      </c>
      <c r="C1801">
        <v>1996</v>
      </c>
      <c r="D1801" t="s">
        <v>21</v>
      </c>
      <c r="E1801" t="s">
        <v>612</v>
      </c>
      <c r="F1801" t="s">
        <v>16</v>
      </c>
      <c r="G1801" t="s">
        <v>134</v>
      </c>
      <c r="J1801">
        <v>0</v>
      </c>
      <c r="K1801">
        <v>0</v>
      </c>
      <c r="L1801">
        <v>0</v>
      </c>
      <c r="M1801">
        <v>0</v>
      </c>
      <c r="N1801">
        <v>1</v>
      </c>
      <c r="O1801">
        <v>1</v>
      </c>
    </row>
    <row r="1802" spans="1:15">
      <c r="A1802" s="4" t="s">
        <v>3130</v>
      </c>
      <c r="B1802" s="10" t="s">
        <v>3131</v>
      </c>
      <c r="C1802">
        <v>1996</v>
      </c>
      <c r="D1802" t="s">
        <v>21</v>
      </c>
      <c r="E1802" t="s">
        <v>195</v>
      </c>
      <c r="F1802" t="s">
        <v>33</v>
      </c>
      <c r="J1802">
        <v>0</v>
      </c>
      <c r="K1802">
        <v>0</v>
      </c>
      <c r="L1802">
        <v>0</v>
      </c>
      <c r="M1802">
        <v>0</v>
      </c>
      <c r="N1802">
        <v>1</v>
      </c>
      <c r="O1802">
        <v>1</v>
      </c>
    </row>
    <row r="1803" spans="1:15">
      <c r="A1803" s="4" t="s">
        <v>3132</v>
      </c>
      <c r="B1803" s="10" t="s">
        <v>3133</v>
      </c>
      <c r="C1803">
        <v>1996</v>
      </c>
      <c r="D1803" t="s">
        <v>21</v>
      </c>
      <c r="E1803" t="s">
        <v>505</v>
      </c>
      <c r="F1803" t="s">
        <v>1526</v>
      </c>
      <c r="G1803" t="s">
        <v>152</v>
      </c>
      <c r="J1803">
        <v>0</v>
      </c>
      <c r="K1803">
        <v>0</v>
      </c>
      <c r="L1803">
        <v>0</v>
      </c>
      <c r="M1803">
        <v>0</v>
      </c>
      <c r="N1803">
        <v>1</v>
      </c>
      <c r="O1803">
        <v>1</v>
      </c>
    </row>
    <row r="1804" spans="1:15">
      <c r="A1804" s="4" t="s">
        <v>3134</v>
      </c>
      <c r="B1804" s="10" t="s">
        <v>3135</v>
      </c>
      <c r="C1804">
        <v>1996</v>
      </c>
      <c r="D1804" t="s">
        <v>21</v>
      </c>
      <c r="E1804" t="s">
        <v>155</v>
      </c>
      <c r="F1804" t="s">
        <v>57</v>
      </c>
      <c r="J1804">
        <v>1</v>
      </c>
      <c r="K1804">
        <v>1</v>
      </c>
      <c r="L1804">
        <v>0</v>
      </c>
      <c r="M1804">
        <v>0</v>
      </c>
      <c r="N1804">
        <v>0</v>
      </c>
      <c r="O1804">
        <v>1</v>
      </c>
    </row>
    <row r="1805" spans="1:15">
      <c r="A1805" s="4" t="s">
        <v>3136</v>
      </c>
      <c r="B1805" s="10" t="s">
        <v>3137</v>
      </c>
      <c r="C1805">
        <v>1996</v>
      </c>
      <c r="D1805" t="s">
        <v>21</v>
      </c>
      <c r="E1805" t="s">
        <v>3138</v>
      </c>
      <c r="F1805" t="s">
        <v>33</v>
      </c>
      <c r="J1805">
        <v>0</v>
      </c>
      <c r="K1805">
        <v>0</v>
      </c>
      <c r="L1805">
        <v>0</v>
      </c>
      <c r="M1805">
        <v>0</v>
      </c>
      <c r="N1805">
        <v>1</v>
      </c>
      <c r="O1805">
        <v>1</v>
      </c>
    </row>
    <row r="1806" spans="1:15">
      <c r="A1806" s="4" t="s">
        <v>3139</v>
      </c>
      <c r="B1806" s="10" t="s">
        <v>3140</v>
      </c>
      <c r="C1806">
        <v>1996</v>
      </c>
      <c r="D1806" t="s">
        <v>21</v>
      </c>
      <c r="E1806" t="s">
        <v>399</v>
      </c>
      <c r="F1806" t="s">
        <v>33</v>
      </c>
      <c r="J1806">
        <v>0</v>
      </c>
      <c r="K1806">
        <v>0</v>
      </c>
      <c r="L1806">
        <v>0</v>
      </c>
      <c r="M1806">
        <v>0</v>
      </c>
      <c r="N1806">
        <v>4</v>
      </c>
      <c r="O1806">
        <v>4</v>
      </c>
    </row>
    <row r="1807" spans="1:15">
      <c r="A1807" s="4" t="s">
        <v>3141</v>
      </c>
      <c r="B1807" s="10" t="s">
        <v>3142</v>
      </c>
      <c r="C1807">
        <v>1996</v>
      </c>
      <c r="D1807" t="s">
        <v>88</v>
      </c>
      <c r="F1807" t="s">
        <v>179</v>
      </c>
      <c r="G1807" t="s">
        <v>33</v>
      </c>
      <c r="J1807">
        <v>0</v>
      </c>
      <c r="K1807">
        <v>0</v>
      </c>
      <c r="L1807">
        <v>0</v>
      </c>
      <c r="M1807">
        <v>0</v>
      </c>
      <c r="N1807">
        <v>1</v>
      </c>
      <c r="O1807">
        <v>1</v>
      </c>
    </row>
    <row r="1808" spans="1:15">
      <c r="A1808" s="4" t="s">
        <v>3143</v>
      </c>
      <c r="B1808" s="10" t="s">
        <v>1521</v>
      </c>
      <c r="C1808">
        <v>1996</v>
      </c>
      <c r="D1808" t="s">
        <v>21</v>
      </c>
      <c r="E1808" t="s">
        <v>489</v>
      </c>
      <c r="F1808" t="s">
        <v>1345</v>
      </c>
      <c r="J1808">
        <v>0</v>
      </c>
      <c r="K1808">
        <v>0</v>
      </c>
      <c r="L1808">
        <v>0</v>
      </c>
      <c r="M1808">
        <v>0</v>
      </c>
      <c r="N1808">
        <v>4</v>
      </c>
      <c r="O1808">
        <v>4</v>
      </c>
    </row>
    <row r="1809" spans="1:15">
      <c r="A1809" s="4" t="s">
        <v>3144</v>
      </c>
      <c r="B1809" s="10" t="s">
        <v>3145</v>
      </c>
      <c r="C1809">
        <v>1996</v>
      </c>
      <c r="D1809" t="s">
        <v>3146</v>
      </c>
      <c r="E1809" t="s">
        <v>117</v>
      </c>
      <c r="F1809" t="s">
        <v>1345</v>
      </c>
      <c r="G1809" t="s">
        <v>65</v>
      </c>
      <c r="J1809">
        <v>0</v>
      </c>
      <c r="K1809">
        <v>0</v>
      </c>
      <c r="L1809">
        <v>0</v>
      </c>
      <c r="M1809">
        <v>0</v>
      </c>
      <c r="N1809">
        <v>1</v>
      </c>
      <c r="O1809">
        <v>1</v>
      </c>
    </row>
    <row r="1810" spans="1:15">
      <c r="A1810" s="4" t="s">
        <v>3147</v>
      </c>
      <c r="B1810" s="10" t="s">
        <v>3148</v>
      </c>
      <c r="C1810">
        <v>1996</v>
      </c>
      <c r="D1810" t="s">
        <v>21</v>
      </c>
      <c r="E1810" t="s">
        <v>22</v>
      </c>
      <c r="F1810" t="s">
        <v>33</v>
      </c>
      <c r="J1810">
        <v>0</v>
      </c>
      <c r="K1810">
        <v>0</v>
      </c>
      <c r="L1810">
        <v>0</v>
      </c>
      <c r="M1810">
        <v>0</v>
      </c>
      <c r="N1810">
        <v>2</v>
      </c>
      <c r="O1810">
        <v>2</v>
      </c>
    </row>
    <row r="1811" spans="1:15">
      <c r="A1811" s="4" t="s">
        <v>3149</v>
      </c>
      <c r="B1811" s="10" t="s">
        <v>3150</v>
      </c>
      <c r="C1811">
        <v>1996</v>
      </c>
      <c r="D1811" t="s">
        <v>1118</v>
      </c>
      <c r="F1811" t="s">
        <v>57</v>
      </c>
      <c r="J1811">
        <v>1</v>
      </c>
      <c r="K1811">
        <v>1</v>
      </c>
      <c r="L1811">
        <v>0</v>
      </c>
      <c r="M1811">
        <v>0</v>
      </c>
      <c r="N1811">
        <v>0</v>
      </c>
      <c r="O1811">
        <v>1</v>
      </c>
    </row>
    <row r="1812" spans="1:15">
      <c r="A1812" s="4" t="s">
        <v>3151</v>
      </c>
      <c r="B1812" s="10" t="s">
        <v>3152</v>
      </c>
      <c r="C1812">
        <v>1996</v>
      </c>
      <c r="D1812" t="s">
        <v>21</v>
      </c>
      <c r="E1812" t="s">
        <v>133</v>
      </c>
      <c r="F1812" t="s">
        <v>152</v>
      </c>
      <c r="G1812" t="s">
        <v>33</v>
      </c>
      <c r="J1812">
        <v>0</v>
      </c>
      <c r="K1812">
        <v>0</v>
      </c>
      <c r="L1812">
        <v>0</v>
      </c>
      <c r="M1812">
        <v>0</v>
      </c>
      <c r="N1812">
        <v>2</v>
      </c>
      <c r="O1812">
        <v>2</v>
      </c>
    </row>
    <row r="1813" spans="1:15">
      <c r="A1813" s="4" t="s">
        <v>3153</v>
      </c>
      <c r="B1813" s="10" t="s">
        <v>3154</v>
      </c>
      <c r="C1813">
        <v>1996</v>
      </c>
      <c r="D1813" t="s">
        <v>3155</v>
      </c>
      <c r="F1813" t="s">
        <v>33</v>
      </c>
      <c r="J1813">
        <v>0</v>
      </c>
      <c r="K1813">
        <v>0</v>
      </c>
      <c r="L1813">
        <v>0</v>
      </c>
      <c r="M1813">
        <v>0</v>
      </c>
      <c r="N1813">
        <v>1</v>
      </c>
      <c r="O1813">
        <v>1</v>
      </c>
    </row>
    <row r="1814" spans="1:15">
      <c r="A1814" s="4" t="s">
        <v>3156</v>
      </c>
      <c r="B1814" s="10" t="s">
        <v>3157</v>
      </c>
      <c r="C1814">
        <v>1996</v>
      </c>
      <c r="D1814" t="s">
        <v>21</v>
      </c>
      <c r="E1814" t="s">
        <v>22</v>
      </c>
      <c r="F1814" t="s">
        <v>179</v>
      </c>
      <c r="G1814" t="s">
        <v>81</v>
      </c>
      <c r="H1814" t="s">
        <v>111</v>
      </c>
      <c r="J1814">
        <v>0</v>
      </c>
      <c r="K1814">
        <v>0</v>
      </c>
      <c r="L1814">
        <v>0</v>
      </c>
      <c r="M1814">
        <v>0</v>
      </c>
      <c r="N1814">
        <v>4</v>
      </c>
      <c r="O1814">
        <v>4</v>
      </c>
    </row>
    <row r="1815" spans="1:15">
      <c r="A1815" s="4" t="s">
        <v>3158</v>
      </c>
      <c r="B1815" s="10" t="s">
        <v>3159</v>
      </c>
      <c r="C1815">
        <v>1996</v>
      </c>
      <c r="D1815" t="s">
        <v>21</v>
      </c>
      <c r="E1815" t="s">
        <v>195</v>
      </c>
      <c r="F1815" t="s">
        <v>134</v>
      </c>
      <c r="J1815">
        <v>3</v>
      </c>
      <c r="K1815">
        <v>3</v>
      </c>
      <c r="L1815">
        <v>0</v>
      </c>
      <c r="M1815">
        <v>0</v>
      </c>
      <c r="N1815">
        <v>0</v>
      </c>
      <c r="O1815">
        <v>3</v>
      </c>
    </row>
    <row r="1816" spans="1:15">
      <c r="A1816" s="4" t="s">
        <v>3126</v>
      </c>
      <c r="B1816" s="10" t="s">
        <v>3160</v>
      </c>
      <c r="C1816">
        <v>1996</v>
      </c>
      <c r="D1816" t="s">
        <v>21</v>
      </c>
      <c r="E1816" t="s">
        <v>133</v>
      </c>
      <c r="F1816" t="s">
        <v>47</v>
      </c>
      <c r="J1816">
        <v>0</v>
      </c>
      <c r="K1816">
        <v>0</v>
      </c>
      <c r="L1816">
        <v>0</v>
      </c>
      <c r="M1816">
        <v>0</v>
      </c>
      <c r="N1816">
        <v>1</v>
      </c>
      <c r="O1816">
        <v>1</v>
      </c>
    </row>
    <row r="1817" spans="1:15">
      <c r="A1817" s="4" t="s">
        <v>3161</v>
      </c>
      <c r="B1817" s="11" t="s">
        <v>3162</v>
      </c>
      <c r="C1817">
        <v>1996</v>
      </c>
      <c r="D1817" t="s">
        <v>21</v>
      </c>
      <c r="E1817" t="s">
        <v>117</v>
      </c>
      <c r="F1817" t="s">
        <v>1345</v>
      </c>
      <c r="J1817">
        <v>0</v>
      </c>
      <c r="K1817">
        <v>0</v>
      </c>
      <c r="L1817">
        <v>0</v>
      </c>
      <c r="M1817">
        <v>0</v>
      </c>
      <c r="N1817">
        <v>1</v>
      </c>
      <c r="O1817">
        <v>1</v>
      </c>
    </row>
    <row r="1818" spans="1:15">
      <c r="A1818" s="4" t="s">
        <v>3163</v>
      </c>
      <c r="B1818" s="10" t="s">
        <v>3164</v>
      </c>
      <c r="C1818">
        <v>1996</v>
      </c>
      <c r="D1818" t="s">
        <v>80</v>
      </c>
      <c r="F1818" t="s">
        <v>267</v>
      </c>
      <c r="J1818">
        <v>0</v>
      </c>
      <c r="K1818">
        <v>0</v>
      </c>
      <c r="L1818">
        <v>0</v>
      </c>
      <c r="M1818">
        <v>0</v>
      </c>
      <c r="N1818">
        <v>1</v>
      </c>
      <c r="O1818">
        <v>1</v>
      </c>
    </row>
    <row r="1819" spans="1:15">
      <c r="A1819" s="4" t="s">
        <v>3165</v>
      </c>
      <c r="B1819" s="10" t="s">
        <v>3166</v>
      </c>
      <c r="C1819">
        <v>1996</v>
      </c>
      <c r="D1819" t="s">
        <v>21</v>
      </c>
      <c r="E1819" t="s">
        <v>22</v>
      </c>
      <c r="F1819" t="s">
        <v>16</v>
      </c>
      <c r="G1819" t="s">
        <v>33</v>
      </c>
      <c r="J1819">
        <v>0</v>
      </c>
      <c r="K1819">
        <v>0</v>
      </c>
      <c r="L1819">
        <v>0</v>
      </c>
      <c r="M1819">
        <v>0</v>
      </c>
      <c r="N1819">
        <v>1</v>
      </c>
      <c r="O1819">
        <v>1</v>
      </c>
    </row>
    <row r="1820" spans="1:15">
      <c r="A1820" s="4" t="s">
        <v>3167</v>
      </c>
      <c r="B1820" s="11" t="s">
        <v>3168</v>
      </c>
      <c r="C1820">
        <v>1996</v>
      </c>
      <c r="D1820" t="s">
        <v>21</v>
      </c>
      <c r="E1820" t="s">
        <v>3169</v>
      </c>
      <c r="F1820" t="s">
        <v>33</v>
      </c>
      <c r="J1820">
        <v>0</v>
      </c>
      <c r="K1820">
        <v>0</v>
      </c>
      <c r="L1820">
        <v>0</v>
      </c>
      <c r="M1820">
        <v>0</v>
      </c>
      <c r="N1820">
        <v>3</v>
      </c>
      <c r="O1820">
        <v>3</v>
      </c>
    </row>
    <row r="1821" spans="1:15">
      <c r="A1821" s="4" t="s">
        <v>3170</v>
      </c>
      <c r="B1821" s="10" t="s">
        <v>3171</v>
      </c>
      <c r="C1821">
        <v>1996</v>
      </c>
      <c r="D1821" t="s">
        <v>21</v>
      </c>
      <c r="E1821" t="s">
        <v>155</v>
      </c>
      <c r="F1821" t="s">
        <v>33</v>
      </c>
      <c r="G1821" t="s">
        <v>47</v>
      </c>
      <c r="J1821">
        <v>1</v>
      </c>
      <c r="K1821">
        <v>0</v>
      </c>
      <c r="L1821">
        <v>1</v>
      </c>
      <c r="M1821">
        <v>0</v>
      </c>
      <c r="N1821">
        <v>1</v>
      </c>
      <c r="O1821">
        <v>2</v>
      </c>
    </row>
    <row r="1822" spans="1:15">
      <c r="A1822" s="4" t="s">
        <v>3172</v>
      </c>
      <c r="B1822" s="10" t="s">
        <v>3173</v>
      </c>
      <c r="C1822">
        <v>1996</v>
      </c>
      <c r="D1822" t="s">
        <v>21</v>
      </c>
      <c r="E1822" t="s">
        <v>612</v>
      </c>
      <c r="F1822" t="s">
        <v>1345</v>
      </c>
      <c r="G1822" t="s">
        <v>1146</v>
      </c>
      <c r="J1822">
        <v>0</v>
      </c>
      <c r="K1822">
        <v>0</v>
      </c>
      <c r="L1822">
        <v>0</v>
      </c>
      <c r="M1822">
        <v>0</v>
      </c>
      <c r="N1822">
        <v>1</v>
      </c>
      <c r="O1822">
        <v>1</v>
      </c>
    </row>
    <row r="1823" spans="1:15">
      <c r="A1823" s="4" t="s">
        <v>3174</v>
      </c>
      <c r="B1823" s="10" t="s">
        <v>3175</v>
      </c>
      <c r="C1823">
        <v>1996</v>
      </c>
      <c r="D1823" t="s">
        <v>21</v>
      </c>
      <c r="E1823" t="s">
        <v>166</v>
      </c>
      <c r="F1823" t="s">
        <v>134</v>
      </c>
      <c r="J1823">
        <v>0</v>
      </c>
      <c r="K1823">
        <v>0</v>
      </c>
      <c r="L1823">
        <v>0</v>
      </c>
      <c r="M1823">
        <v>0</v>
      </c>
      <c r="N1823">
        <v>1</v>
      </c>
      <c r="O1823">
        <v>1</v>
      </c>
    </row>
    <row r="1824" spans="1:15">
      <c r="A1824" s="4" t="s">
        <v>3176</v>
      </c>
      <c r="B1824" s="10" t="s">
        <v>3177</v>
      </c>
      <c r="C1824">
        <v>1996</v>
      </c>
      <c r="D1824" t="s">
        <v>21</v>
      </c>
      <c r="E1824" t="s">
        <v>3178</v>
      </c>
      <c r="F1824" t="s">
        <v>52</v>
      </c>
      <c r="J1824">
        <v>1</v>
      </c>
      <c r="K1824">
        <v>0</v>
      </c>
      <c r="L1824">
        <v>0</v>
      </c>
      <c r="M1824">
        <v>1</v>
      </c>
      <c r="N1824">
        <v>0</v>
      </c>
      <c r="O1824">
        <v>1</v>
      </c>
    </row>
    <row r="1825" spans="1:15">
      <c r="A1825" s="4" t="s">
        <v>3179</v>
      </c>
      <c r="B1825" s="10" t="s">
        <v>3180</v>
      </c>
      <c r="C1825">
        <v>1996</v>
      </c>
      <c r="D1825" t="s">
        <v>21</v>
      </c>
      <c r="E1825" t="s">
        <v>117</v>
      </c>
      <c r="F1825" t="s">
        <v>47</v>
      </c>
      <c r="G1825" t="s">
        <v>267</v>
      </c>
      <c r="J1825">
        <v>0</v>
      </c>
      <c r="K1825">
        <v>0</v>
      </c>
      <c r="L1825">
        <v>0</v>
      </c>
      <c r="M1825">
        <v>0</v>
      </c>
      <c r="N1825">
        <v>2</v>
      </c>
      <c r="O1825">
        <v>2</v>
      </c>
    </row>
    <row r="1826" spans="1:15">
      <c r="A1826" s="4" t="s">
        <v>3181</v>
      </c>
      <c r="B1826" s="10" t="s">
        <v>3182</v>
      </c>
      <c r="C1826">
        <v>1996</v>
      </c>
      <c r="D1826" t="s">
        <v>21</v>
      </c>
      <c r="E1826" t="s">
        <v>1407</v>
      </c>
      <c r="F1826" t="s">
        <v>75</v>
      </c>
      <c r="J1826">
        <v>0</v>
      </c>
      <c r="K1826">
        <v>0</v>
      </c>
      <c r="L1826">
        <v>0</v>
      </c>
      <c r="M1826">
        <v>0</v>
      </c>
      <c r="N1826">
        <v>7</v>
      </c>
      <c r="O1826">
        <v>7</v>
      </c>
    </row>
    <row r="1827" spans="1:15">
      <c r="A1827" s="4" t="s">
        <v>3183</v>
      </c>
      <c r="B1827" s="10" t="s">
        <v>3184</v>
      </c>
      <c r="C1827">
        <v>1996</v>
      </c>
      <c r="D1827" t="s">
        <v>21</v>
      </c>
      <c r="E1827" t="s">
        <v>526</v>
      </c>
      <c r="F1827" t="s">
        <v>33</v>
      </c>
      <c r="J1827">
        <v>2</v>
      </c>
      <c r="K1827">
        <v>0</v>
      </c>
      <c r="L1827">
        <v>2</v>
      </c>
      <c r="M1827">
        <v>0</v>
      </c>
      <c r="N1827">
        <v>0</v>
      </c>
      <c r="O1827">
        <v>2</v>
      </c>
    </row>
    <row r="1828" spans="1:15">
      <c r="A1828" s="4" t="s">
        <v>3185</v>
      </c>
      <c r="B1828" s="10" t="s">
        <v>3186</v>
      </c>
      <c r="C1828">
        <v>1996</v>
      </c>
      <c r="D1828" t="s">
        <v>80</v>
      </c>
      <c r="F1828" t="s">
        <v>47</v>
      </c>
      <c r="G1828" t="s">
        <v>81</v>
      </c>
      <c r="J1828">
        <v>0</v>
      </c>
      <c r="K1828">
        <v>0</v>
      </c>
      <c r="L1828">
        <v>0</v>
      </c>
      <c r="M1828">
        <v>0</v>
      </c>
      <c r="N1828">
        <v>3</v>
      </c>
      <c r="O1828">
        <v>3</v>
      </c>
    </row>
    <row r="1829" spans="1:15">
      <c r="A1829" s="4" t="s">
        <v>3187</v>
      </c>
      <c r="B1829" s="11" t="s">
        <v>3188</v>
      </c>
      <c r="C1829">
        <v>1996</v>
      </c>
      <c r="D1829" t="s">
        <v>21</v>
      </c>
      <c r="E1829" t="s">
        <v>22</v>
      </c>
      <c r="F1829" t="s">
        <v>33</v>
      </c>
      <c r="J1829">
        <v>0</v>
      </c>
      <c r="K1829">
        <v>0</v>
      </c>
      <c r="L1829">
        <v>0</v>
      </c>
      <c r="M1829">
        <v>0</v>
      </c>
      <c r="N1829">
        <v>4</v>
      </c>
      <c r="O1829">
        <v>4</v>
      </c>
    </row>
    <row r="1830" spans="1:15">
      <c r="A1830" s="4" t="s">
        <v>3189</v>
      </c>
      <c r="B1830" s="10" t="s">
        <v>3190</v>
      </c>
      <c r="C1830">
        <v>1996</v>
      </c>
      <c r="D1830" t="s">
        <v>169</v>
      </c>
      <c r="F1830" t="s">
        <v>267</v>
      </c>
      <c r="J1830">
        <v>0</v>
      </c>
      <c r="K1830">
        <v>0</v>
      </c>
      <c r="L1830">
        <v>0</v>
      </c>
      <c r="M1830">
        <v>0</v>
      </c>
      <c r="N1830">
        <v>3</v>
      </c>
      <c r="O1830">
        <v>3</v>
      </c>
    </row>
    <row r="1831" spans="1:15">
      <c r="A1831" s="4" t="s">
        <v>3191</v>
      </c>
      <c r="B1831" s="10" t="s">
        <v>3192</v>
      </c>
      <c r="C1831">
        <v>1996</v>
      </c>
      <c r="D1831" t="s">
        <v>21</v>
      </c>
      <c r="E1831" t="s">
        <v>99</v>
      </c>
      <c r="F1831" t="s">
        <v>33</v>
      </c>
      <c r="J1831">
        <v>0</v>
      </c>
      <c r="K1831">
        <v>0</v>
      </c>
      <c r="L1831">
        <v>0</v>
      </c>
      <c r="M1831">
        <v>0</v>
      </c>
      <c r="N1831">
        <v>2</v>
      </c>
      <c r="O1831">
        <v>2</v>
      </c>
    </row>
    <row r="1832" spans="1:15">
      <c r="A1832" s="4" t="s">
        <v>3193</v>
      </c>
      <c r="B1832" s="10" t="s">
        <v>3194</v>
      </c>
      <c r="C1832">
        <v>1996</v>
      </c>
      <c r="D1832" t="s">
        <v>21</v>
      </c>
      <c r="E1832" t="s">
        <v>155</v>
      </c>
      <c r="F1832" t="s">
        <v>33</v>
      </c>
      <c r="G1832" t="s">
        <v>134</v>
      </c>
      <c r="J1832">
        <v>2</v>
      </c>
      <c r="K1832">
        <v>0</v>
      </c>
      <c r="L1832">
        <v>0</v>
      </c>
      <c r="M1832">
        <v>2</v>
      </c>
      <c r="N1832">
        <v>2</v>
      </c>
      <c r="O1832">
        <v>4</v>
      </c>
    </row>
    <row r="1833" spans="1:15">
      <c r="A1833" s="4" t="s">
        <v>3195</v>
      </c>
      <c r="B1833" s="10" t="s">
        <v>3196</v>
      </c>
      <c r="C1833">
        <v>1996</v>
      </c>
      <c r="D1833" t="s">
        <v>21</v>
      </c>
      <c r="E1833" t="s">
        <v>2630</v>
      </c>
      <c r="F1833" t="s">
        <v>47</v>
      </c>
      <c r="J1833">
        <v>2</v>
      </c>
      <c r="K1833">
        <v>2</v>
      </c>
      <c r="L1833">
        <v>0</v>
      </c>
      <c r="M1833">
        <v>0</v>
      </c>
      <c r="N1833">
        <v>0</v>
      </c>
      <c r="O1833">
        <v>2</v>
      </c>
    </row>
    <row r="1834" spans="1:15">
      <c r="A1834" s="4" t="s">
        <v>3197</v>
      </c>
      <c r="B1834" s="10" t="s">
        <v>3198</v>
      </c>
      <c r="C1834">
        <v>1996</v>
      </c>
      <c r="D1834" t="s">
        <v>21</v>
      </c>
      <c r="E1834" t="s">
        <v>22</v>
      </c>
      <c r="F1834" t="s">
        <v>23</v>
      </c>
      <c r="J1834">
        <v>0</v>
      </c>
      <c r="K1834">
        <v>0</v>
      </c>
      <c r="L1834">
        <v>0</v>
      </c>
      <c r="M1834">
        <v>0</v>
      </c>
      <c r="N1834">
        <v>2</v>
      </c>
      <c r="O1834">
        <v>2</v>
      </c>
    </row>
    <row r="1835" spans="1:15">
      <c r="A1835" s="4" t="s">
        <v>3199</v>
      </c>
      <c r="B1835" s="10" t="s">
        <v>3200</v>
      </c>
      <c r="C1835">
        <v>1996</v>
      </c>
      <c r="D1835" t="s">
        <v>21</v>
      </c>
      <c r="E1835" t="s">
        <v>46</v>
      </c>
      <c r="F1835" t="s">
        <v>33</v>
      </c>
      <c r="G1835" t="s">
        <v>152</v>
      </c>
      <c r="J1835">
        <v>0</v>
      </c>
      <c r="K1835">
        <v>0</v>
      </c>
      <c r="L1835">
        <v>0</v>
      </c>
      <c r="M1835">
        <v>0</v>
      </c>
      <c r="N1835">
        <v>2</v>
      </c>
      <c r="O1835">
        <v>2</v>
      </c>
    </row>
    <row r="1836" spans="1:15">
      <c r="A1836" s="4" t="s">
        <v>3201</v>
      </c>
      <c r="B1836" s="10" t="s">
        <v>3202</v>
      </c>
      <c r="C1836">
        <v>1996</v>
      </c>
      <c r="D1836" t="s">
        <v>21</v>
      </c>
      <c r="E1836" t="s">
        <v>22</v>
      </c>
      <c r="F1836" t="s">
        <v>75</v>
      </c>
      <c r="G1836" t="s">
        <v>33</v>
      </c>
      <c r="J1836">
        <v>0</v>
      </c>
      <c r="K1836">
        <v>0</v>
      </c>
      <c r="L1836">
        <v>0</v>
      </c>
      <c r="M1836">
        <v>0</v>
      </c>
      <c r="N1836">
        <v>3</v>
      </c>
      <c r="O1836">
        <v>3</v>
      </c>
    </row>
    <row r="1837" spans="1:15">
      <c r="A1837" s="4" t="s">
        <v>3203</v>
      </c>
      <c r="B1837" s="10" t="s">
        <v>3204</v>
      </c>
      <c r="C1837">
        <v>1996</v>
      </c>
      <c r="D1837" t="s">
        <v>3205</v>
      </c>
      <c r="F1837" t="s">
        <v>134</v>
      </c>
      <c r="J1837">
        <v>0</v>
      </c>
      <c r="K1837">
        <v>0</v>
      </c>
      <c r="L1837">
        <v>0</v>
      </c>
      <c r="M1837">
        <v>0</v>
      </c>
      <c r="N1837">
        <v>2</v>
      </c>
      <c r="O1837">
        <v>2</v>
      </c>
    </row>
    <row r="1838" spans="1:15">
      <c r="A1838" s="4" t="s">
        <v>3206</v>
      </c>
      <c r="B1838" s="10" t="s">
        <v>3207</v>
      </c>
      <c r="C1838">
        <v>1996</v>
      </c>
      <c r="D1838" t="s">
        <v>21</v>
      </c>
      <c r="E1838" t="s">
        <v>155</v>
      </c>
      <c r="F1838" t="s">
        <v>16</v>
      </c>
      <c r="J1838">
        <v>0</v>
      </c>
      <c r="K1838">
        <v>0</v>
      </c>
      <c r="L1838">
        <v>0</v>
      </c>
      <c r="M1838">
        <v>0</v>
      </c>
      <c r="N1838">
        <v>1</v>
      </c>
      <c r="O1838">
        <v>1</v>
      </c>
    </row>
    <row r="1839" spans="1:15">
      <c r="A1839" s="4" t="s">
        <v>3208</v>
      </c>
      <c r="B1839" s="10" t="s">
        <v>3209</v>
      </c>
      <c r="C1839">
        <v>1996</v>
      </c>
      <c r="D1839" t="s">
        <v>21</v>
      </c>
      <c r="E1839" t="s">
        <v>195</v>
      </c>
      <c r="F1839" t="s">
        <v>47</v>
      </c>
      <c r="J1839">
        <v>0</v>
      </c>
      <c r="K1839">
        <v>0</v>
      </c>
      <c r="L1839">
        <v>0</v>
      </c>
      <c r="M1839">
        <v>0</v>
      </c>
      <c r="N1839">
        <v>2</v>
      </c>
      <c r="O1839">
        <v>2</v>
      </c>
    </row>
    <row r="1840" spans="1:15">
      <c r="A1840" s="4" t="s">
        <v>3210</v>
      </c>
      <c r="B1840" s="10" t="s">
        <v>3211</v>
      </c>
      <c r="C1840">
        <v>1996</v>
      </c>
      <c r="D1840" t="s">
        <v>21</v>
      </c>
      <c r="E1840" t="s">
        <v>55</v>
      </c>
      <c r="F1840" t="s">
        <v>47</v>
      </c>
      <c r="J1840">
        <v>0</v>
      </c>
      <c r="K1840">
        <v>0</v>
      </c>
      <c r="L1840">
        <v>0</v>
      </c>
      <c r="M1840">
        <v>0</v>
      </c>
      <c r="N1840">
        <v>1</v>
      </c>
      <c r="O1840">
        <v>1</v>
      </c>
    </row>
    <row r="1841" spans="1:15">
      <c r="A1841" s="4" t="s">
        <v>3212</v>
      </c>
      <c r="B1841" s="10" t="s">
        <v>3213</v>
      </c>
      <c r="C1841">
        <v>1996</v>
      </c>
      <c r="D1841" t="s">
        <v>21</v>
      </c>
      <c r="E1841" t="s">
        <v>195</v>
      </c>
      <c r="F1841" t="s">
        <v>267</v>
      </c>
      <c r="J1841">
        <v>0</v>
      </c>
      <c r="K1841">
        <v>0</v>
      </c>
      <c r="L1841">
        <v>0</v>
      </c>
      <c r="M1841">
        <v>0</v>
      </c>
      <c r="N1841">
        <v>3</v>
      </c>
      <c r="O1841">
        <v>3</v>
      </c>
    </row>
    <row r="1842" spans="1:15">
      <c r="A1842" s="4" t="s">
        <v>3214</v>
      </c>
      <c r="B1842" s="10" t="s">
        <v>3215</v>
      </c>
      <c r="C1842">
        <v>1996</v>
      </c>
      <c r="D1842" t="s">
        <v>464</v>
      </c>
      <c r="F1842" t="s">
        <v>75</v>
      </c>
      <c r="G1842" t="s">
        <v>23</v>
      </c>
      <c r="H1842" t="s">
        <v>134</v>
      </c>
      <c r="J1842">
        <v>0</v>
      </c>
      <c r="K1842">
        <v>0</v>
      </c>
      <c r="L1842">
        <v>0</v>
      </c>
      <c r="M1842">
        <v>0</v>
      </c>
      <c r="N1842">
        <v>2</v>
      </c>
      <c r="O1842">
        <v>2</v>
      </c>
    </row>
    <row r="1843" spans="1:15">
      <c r="A1843" s="4" t="s">
        <v>3216</v>
      </c>
      <c r="B1843" s="10" t="s">
        <v>3217</v>
      </c>
      <c r="C1843">
        <v>1996</v>
      </c>
      <c r="D1843" t="s">
        <v>21</v>
      </c>
      <c r="E1843" t="s">
        <v>399</v>
      </c>
      <c r="F1843" t="s">
        <v>23</v>
      </c>
      <c r="G1843" t="s">
        <v>370</v>
      </c>
      <c r="J1843">
        <v>0</v>
      </c>
      <c r="K1843">
        <v>0</v>
      </c>
      <c r="L1843">
        <v>0</v>
      </c>
      <c r="M1843">
        <v>0</v>
      </c>
      <c r="N1843">
        <v>3</v>
      </c>
      <c r="O1843">
        <v>3</v>
      </c>
    </row>
    <row r="1844" spans="1:15">
      <c r="A1844" s="4" t="s">
        <v>3218</v>
      </c>
      <c r="B1844" s="10" t="s">
        <v>3219</v>
      </c>
      <c r="C1844">
        <v>1996</v>
      </c>
      <c r="D1844" t="s">
        <v>21</v>
      </c>
      <c r="E1844" t="s">
        <v>117</v>
      </c>
      <c r="F1844" t="s">
        <v>144</v>
      </c>
      <c r="J1844">
        <v>0</v>
      </c>
      <c r="K1844">
        <v>0</v>
      </c>
      <c r="L1844">
        <v>0</v>
      </c>
      <c r="M1844">
        <v>0</v>
      </c>
      <c r="N1844">
        <v>2</v>
      </c>
      <c r="O1844">
        <v>2</v>
      </c>
    </row>
    <row r="1845" spans="1:15">
      <c r="A1845" s="4" t="s">
        <v>3220</v>
      </c>
      <c r="B1845" s="10" t="s">
        <v>3219</v>
      </c>
      <c r="C1845">
        <v>1996</v>
      </c>
      <c r="D1845" t="s">
        <v>242</v>
      </c>
      <c r="F1845" t="s">
        <v>144</v>
      </c>
      <c r="J1845">
        <v>0</v>
      </c>
      <c r="K1845">
        <v>0</v>
      </c>
      <c r="L1845">
        <v>0</v>
      </c>
      <c r="M1845">
        <v>0</v>
      </c>
      <c r="N1845">
        <v>2</v>
      </c>
      <c r="O1845">
        <v>2</v>
      </c>
    </row>
    <row r="1846" spans="1:15">
      <c r="A1846" s="4" t="s">
        <v>3221</v>
      </c>
      <c r="B1846" s="10" t="s">
        <v>3222</v>
      </c>
      <c r="C1846">
        <v>1996</v>
      </c>
      <c r="D1846" t="s">
        <v>21</v>
      </c>
      <c r="E1846" t="s">
        <v>499</v>
      </c>
      <c r="F1846" t="s">
        <v>23</v>
      </c>
      <c r="J1846">
        <v>0</v>
      </c>
      <c r="K1846">
        <v>0</v>
      </c>
      <c r="L1846">
        <v>0</v>
      </c>
      <c r="M1846">
        <v>0</v>
      </c>
      <c r="N1846">
        <v>3</v>
      </c>
      <c r="O1846">
        <v>3</v>
      </c>
    </row>
    <row r="1847" spans="1:15">
      <c r="A1847" s="4" t="s">
        <v>3223</v>
      </c>
      <c r="B1847" s="10" t="s">
        <v>2091</v>
      </c>
      <c r="C1847">
        <v>1996</v>
      </c>
      <c r="D1847" t="s">
        <v>114</v>
      </c>
      <c r="F1847" t="s">
        <v>23</v>
      </c>
      <c r="G1847" t="s">
        <v>179</v>
      </c>
      <c r="J1847">
        <v>0</v>
      </c>
      <c r="K1847">
        <v>0</v>
      </c>
      <c r="L1847">
        <v>0</v>
      </c>
      <c r="M1847">
        <v>0</v>
      </c>
      <c r="N1847">
        <v>1</v>
      </c>
      <c r="O1847">
        <v>1</v>
      </c>
    </row>
    <row r="1848" spans="1:15">
      <c r="A1848" s="4" t="s">
        <v>3224</v>
      </c>
      <c r="B1848" s="10" t="s">
        <v>3225</v>
      </c>
      <c r="C1848">
        <v>1996</v>
      </c>
      <c r="D1848" t="s">
        <v>21</v>
      </c>
      <c r="E1848" t="s">
        <v>22</v>
      </c>
      <c r="F1848" t="s">
        <v>23</v>
      </c>
      <c r="G1848" t="s">
        <v>179</v>
      </c>
      <c r="J1848">
        <v>0</v>
      </c>
      <c r="K1848">
        <v>0</v>
      </c>
      <c r="L1848">
        <v>0</v>
      </c>
      <c r="M1848">
        <v>0</v>
      </c>
      <c r="N1848">
        <v>1</v>
      </c>
      <c r="O1848">
        <v>1</v>
      </c>
    </row>
    <row r="1849" spans="1:15">
      <c r="A1849" s="4" t="s">
        <v>4050</v>
      </c>
      <c r="B1849" s="5" t="s">
        <v>4051</v>
      </c>
      <c r="C1849">
        <v>1995</v>
      </c>
      <c r="D1849" t="s">
        <v>21</v>
      </c>
      <c r="E1849" t="s">
        <v>22</v>
      </c>
      <c r="F1849" t="s">
        <v>1964</v>
      </c>
      <c r="G1849" t="s">
        <v>33</v>
      </c>
      <c r="J1849">
        <v>0</v>
      </c>
      <c r="K1849">
        <v>0</v>
      </c>
      <c r="L1849">
        <v>0</v>
      </c>
      <c r="M1849">
        <v>0</v>
      </c>
      <c r="N1849">
        <v>2</v>
      </c>
      <c r="O1849">
        <v>2</v>
      </c>
    </row>
    <row r="1850" spans="1:15">
      <c r="A1850" s="4" t="s">
        <v>4052</v>
      </c>
      <c r="B1850" s="5" t="s">
        <v>4053</v>
      </c>
      <c r="C1850">
        <v>1995</v>
      </c>
      <c r="D1850" t="s">
        <v>21</v>
      </c>
      <c r="E1850" t="s">
        <v>505</v>
      </c>
      <c r="F1850" t="s">
        <v>111</v>
      </c>
      <c r="G1850" t="s">
        <v>89</v>
      </c>
      <c r="J1850">
        <v>0</v>
      </c>
      <c r="K1850">
        <v>0</v>
      </c>
      <c r="L1850">
        <v>0</v>
      </c>
      <c r="M1850">
        <v>0</v>
      </c>
      <c r="N1850">
        <v>1</v>
      </c>
      <c r="O1850">
        <v>1</v>
      </c>
    </row>
    <row r="1851" spans="1:15">
      <c r="A1851" s="4" t="s">
        <v>4054</v>
      </c>
      <c r="B1851" s="5" t="s">
        <v>4055</v>
      </c>
      <c r="C1851">
        <v>1995</v>
      </c>
      <c r="D1851" t="s">
        <v>21</v>
      </c>
      <c r="E1851" t="s">
        <v>195</v>
      </c>
      <c r="F1851" t="s">
        <v>57</v>
      </c>
      <c r="G1851" t="s">
        <v>152</v>
      </c>
      <c r="J1851">
        <v>2</v>
      </c>
      <c r="K1851">
        <v>2</v>
      </c>
      <c r="L1851">
        <v>0</v>
      </c>
      <c r="M1851">
        <v>0</v>
      </c>
      <c r="N1851">
        <v>0</v>
      </c>
      <c r="O1851">
        <v>2</v>
      </c>
    </row>
    <row r="1852" spans="1:15">
      <c r="A1852" s="4" t="s">
        <v>4056</v>
      </c>
      <c r="B1852" s="5" t="s">
        <v>4057</v>
      </c>
      <c r="C1852">
        <v>1995</v>
      </c>
      <c r="D1852" t="s">
        <v>21</v>
      </c>
      <c r="E1852" t="s">
        <v>99</v>
      </c>
      <c r="F1852" t="s">
        <v>23</v>
      </c>
      <c r="G1852" t="s">
        <v>111</v>
      </c>
      <c r="J1852">
        <v>0</v>
      </c>
      <c r="K1852">
        <v>0</v>
      </c>
      <c r="L1852">
        <v>0</v>
      </c>
      <c r="M1852">
        <v>0</v>
      </c>
      <c r="N1852">
        <v>2</v>
      </c>
      <c r="O1852">
        <v>2</v>
      </c>
    </row>
    <row r="1853" spans="1:15">
      <c r="A1853" s="4" t="s">
        <v>4058</v>
      </c>
      <c r="B1853" s="5" t="s">
        <v>4059</v>
      </c>
      <c r="C1853">
        <v>1995</v>
      </c>
      <c r="D1853" t="s">
        <v>21</v>
      </c>
      <c r="E1853" t="s">
        <v>4060</v>
      </c>
      <c r="F1853" t="s">
        <v>47</v>
      </c>
      <c r="J1853">
        <v>0</v>
      </c>
      <c r="K1853">
        <v>0</v>
      </c>
      <c r="L1853">
        <v>0</v>
      </c>
      <c r="M1853">
        <v>0</v>
      </c>
      <c r="N1853">
        <v>2</v>
      </c>
      <c r="O1853">
        <v>2</v>
      </c>
    </row>
    <row r="1854" spans="1:15">
      <c r="A1854" s="4" t="s">
        <v>4061</v>
      </c>
      <c r="B1854" s="5" t="s">
        <v>4062</v>
      </c>
      <c r="C1854">
        <v>1995</v>
      </c>
      <c r="D1854" t="s">
        <v>464</v>
      </c>
      <c r="F1854" t="s">
        <v>48</v>
      </c>
      <c r="J1854">
        <v>0</v>
      </c>
      <c r="K1854">
        <v>0</v>
      </c>
      <c r="L1854">
        <v>0</v>
      </c>
      <c r="M1854">
        <v>0</v>
      </c>
      <c r="N1854">
        <v>2</v>
      </c>
      <c r="O1854">
        <v>2</v>
      </c>
    </row>
    <row r="1855" spans="1:15">
      <c r="A1855" s="4" t="s">
        <v>4063</v>
      </c>
      <c r="B1855" s="5" t="s">
        <v>4064</v>
      </c>
      <c r="C1855">
        <v>1995</v>
      </c>
      <c r="D1855" t="s">
        <v>21</v>
      </c>
      <c r="E1855" t="s">
        <v>99</v>
      </c>
      <c r="F1855" t="s">
        <v>134</v>
      </c>
      <c r="G1855" t="s">
        <v>57</v>
      </c>
      <c r="J1855">
        <v>6</v>
      </c>
      <c r="K1855">
        <v>6</v>
      </c>
      <c r="L1855">
        <v>0</v>
      </c>
      <c r="M1855">
        <v>0</v>
      </c>
      <c r="N1855">
        <v>0</v>
      </c>
      <c r="O1855">
        <v>6</v>
      </c>
    </row>
    <row r="1856" spans="1:15">
      <c r="A1856" s="4" t="s">
        <v>4065</v>
      </c>
      <c r="B1856" s="5" t="s">
        <v>4066</v>
      </c>
      <c r="C1856">
        <v>1995</v>
      </c>
      <c r="D1856" t="s">
        <v>21</v>
      </c>
      <c r="E1856" t="s">
        <v>155</v>
      </c>
      <c r="F1856" t="s">
        <v>144</v>
      </c>
      <c r="J1856">
        <v>0</v>
      </c>
      <c r="K1856">
        <v>0</v>
      </c>
      <c r="L1856">
        <v>0</v>
      </c>
      <c r="M1856">
        <v>0</v>
      </c>
      <c r="N1856">
        <v>1</v>
      </c>
      <c r="O1856">
        <v>1</v>
      </c>
    </row>
    <row r="1857" spans="1:15">
      <c r="A1857" s="4" t="s">
        <v>4067</v>
      </c>
      <c r="B1857" s="5" t="s">
        <v>4068</v>
      </c>
      <c r="C1857">
        <v>1995</v>
      </c>
      <c r="D1857" t="s">
        <v>21</v>
      </c>
      <c r="E1857" t="s">
        <v>516</v>
      </c>
      <c r="F1857" t="s">
        <v>152</v>
      </c>
      <c r="J1857">
        <v>0</v>
      </c>
      <c r="K1857">
        <v>0</v>
      </c>
      <c r="L1857">
        <v>0</v>
      </c>
      <c r="M1857">
        <v>0</v>
      </c>
      <c r="N1857">
        <v>2</v>
      </c>
      <c r="O1857">
        <v>2</v>
      </c>
    </row>
    <row r="1858" spans="1:15">
      <c r="A1858" s="4" t="s">
        <v>4069</v>
      </c>
      <c r="B1858" s="5" t="s">
        <v>4070</v>
      </c>
      <c r="C1858">
        <v>1995</v>
      </c>
      <c r="D1858" t="s">
        <v>21</v>
      </c>
      <c r="E1858" t="s">
        <v>489</v>
      </c>
      <c r="F1858" t="s">
        <v>47</v>
      </c>
      <c r="J1858">
        <v>0</v>
      </c>
      <c r="K1858">
        <v>0</v>
      </c>
      <c r="L1858">
        <v>0</v>
      </c>
      <c r="M1858">
        <v>0</v>
      </c>
      <c r="N1858">
        <v>1</v>
      </c>
      <c r="O1858">
        <v>1</v>
      </c>
    </row>
    <row r="1859" spans="1:15">
      <c r="A1859" s="4" t="s">
        <v>4071</v>
      </c>
      <c r="B1859" s="5" t="s">
        <v>4072</v>
      </c>
      <c r="C1859">
        <v>1995</v>
      </c>
      <c r="D1859" t="s">
        <v>21</v>
      </c>
      <c r="E1859" t="s">
        <v>92</v>
      </c>
      <c r="F1859" t="s">
        <v>81</v>
      </c>
      <c r="G1859" t="s">
        <v>65</v>
      </c>
      <c r="J1859">
        <v>0</v>
      </c>
      <c r="K1859">
        <v>0</v>
      </c>
      <c r="L1859">
        <v>0</v>
      </c>
      <c r="M1859">
        <v>0</v>
      </c>
      <c r="N1859">
        <v>2</v>
      </c>
      <c r="O1859">
        <v>2</v>
      </c>
    </row>
    <row r="1860" spans="1:15">
      <c r="A1860" s="4" t="s">
        <v>4073</v>
      </c>
      <c r="B1860" s="5" t="s">
        <v>4074</v>
      </c>
      <c r="C1860">
        <v>1995</v>
      </c>
      <c r="D1860" t="s">
        <v>21</v>
      </c>
      <c r="E1860" t="s">
        <v>22</v>
      </c>
      <c r="F1860" t="s">
        <v>47</v>
      </c>
      <c r="J1860">
        <v>0</v>
      </c>
      <c r="K1860">
        <v>0</v>
      </c>
      <c r="L1860">
        <v>0</v>
      </c>
      <c r="M1860">
        <v>0</v>
      </c>
      <c r="N1860">
        <v>1</v>
      </c>
      <c r="O1860">
        <v>1</v>
      </c>
    </row>
    <row r="1861" spans="1:15">
      <c r="A1861" s="4" t="s">
        <v>4075</v>
      </c>
      <c r="B1861" s="5" t="s">
        <v>4076</v>
      </c>
      <c r="C1861">
        <v>1995</v>
      </c>
      <c r="D1861" t="s">
        <v>21</v>
      </c>
      <c r="E1861" t="s">
        <v>166</v>
      </c>
      <c r="F1861" t="s">
        <v>57</v>
      </c>
      <c r="G1861" t="s">
        <v>17</v>
      </c>
      <c r="J1861">
        <v>1</v>
      </c>
      <c r="K1861">
        <v>0</v>
      </c>
      <c r="L1861">
        <v>1</v>
      </c>
      <c r="M1861">
        <v>0</v>
      </c>
      <c r="N1861">
        <v>1</v>
      </c>
      <c r="O1861">
        <v>2</v>
      </c>
    </row>
    <row r="1862" spans="1:15">
      <c r="A1862" s="4" t="s">
        <v>4077</v>
      </c>
      <c r="B1862" s="5" t="s">
        <v>4078</v>
      </c>
      <c r="C1862">
        <v>1995</v>
      </c>
      <c r="D1862" t="s">
        <v>21</v>
      </c>
      <c r="E1862" t="s">
        <v>2616</v>
      </c>
      <c r="F1862" t="s">
        <v>33</v>
      </c>
      <c r="J1862">
        <v>0</v>
      </c>
      <c r="K1862">
        <v>0</v>
      </c>
      <c r="L1862">
        <v>0</v>
      </c>
      <c r="M1862">
        <v>0</v>
      </c>
      <c r="N1862">
        <v>2</v>
      </c>
      <c r="O1862">
        <v>2</v>
      </c>
    </row>
    <row r="1863" spans="1:15">
      <c r="A1863" s="4" t="s">
        <v>4079</v>
      </c>
      <c r="B1863" s="5" t="s">
        <v>4080</v>
      </c>
      <c r="C1863">
        <v>1995</v>
      </c>
      <c r="D1863" t="s">
        <v>21</v>
      </c>
      <c r="E1863" t="s">
        <v>155</v>
      </c>
      <c r="F1863" t="s">
        <v>23</v>
      </c>
      <c r="J1863">
        <v>1</v>
      </c>
      <c r="K1863">
        <v>1</v>
      </c>
      <c r="L1863">
        <v>0</v>
      </c>
      <c r="M1863">
        <v>0</v>
      </c>
      <c r="N1863">
        <v>1</v>
      </c>
      <c r="O1863">
        <v>2</v>
      </c>
    </row>
    <row r="1864" spans="1:15">
      <c r="A1864" s="4" t="s">
        <v>4081</v>
      </c>
      <c r="B1864" s="5" t="s">
        <v>4082</v>
      </c>
      <c r="C1864">
        <v>1995</v>
      </c>
      <c r="D1864" t="s">
        <v>21</v>
      </c>
      <c r="E1864" t="s">
        <v>195</v>
      </c>
      <c r="F1864" t="s">
        <v>111</v>
      </c>
      <c r="J1864">
        <v>0</v>
      </c>
      <c r="K1864">
        <v>0</v>
      </c>
      <c r="L1864">
        <v>0</v>
      </c>
      <c r="M1864">
        <v>0</v>
      </c>
      <c r="N1864">
        <v>1</v>
      </c>
      <c r="O1864">
        <v>1</v>
      </c>
    </row>
    <row r="1865" spans="1:15">
      <c r="A1865" s="4" t="s">
        <v>4083</v>
      </c>
      <c r="B1865" s="5" t="s">
        <v>4084</v>
      </c>
      <c r="C1865">
        <v>1995</v>
      </c>
      <c r="D1865" t="s">
        <v>21</v>
      </c>
      <c r="E1865" t="s">
        <v>505</v>
      </c>
      <c r="F1865" t="s">
        <v>1773</v>
      </c>
      <c r="G1865" t="s">
        <v>111</v>
      </c>
      <c r="J1865">
        <v>0</v>
      </c>
      <c r="K1865">
        <v>0</v>
      </c>
      <c r="L1865">
        <v>0</v>
      </c>
      <c r="M1865">
        <v>0</v>
      </c>
      <c r="N1865">
        <v>1</v>
      </c>
      <c r="O1865">
        <v>1</v>
      </c>
    </row>
    <row r="1866" spans="1:15">
      <c r="A1866" s="4" t="s">
        <v>4085</v>
      </c>
      <c r="B1866" s="5" t="s">
        <v>4086</v>
      </c>
      <c r="C1866">
        <v>1995</v>
      </c>
      <c r="D1866" t="s">
        <v>7</v>
      </c>
      <c r="F1866" t="s">
        <v>1964</v>
      </c>
      <c r="G1866" t="s">
        <v>33</v>
      </c>
      <c r="J1866">
        <v>0</v>
      </c>
      <c r="K1866">
        <v>0</v>
      </c>
      <c r="L1866">
        <v>0</v>
      </c>
      <c r="M1866">
        <v>0</v>
      </c>
      <c r="N1866">
        <v>2</v>
      </c>
      <c r="O1866">
        <v>2</v>
      </c>
    </row>
    <row r="1867" spans="1:15">
      <c r="A1867" s="4" t="s">
        <v>4087</v>
      </c>
      <c r="B1867" s="5" t="s">
        <v>4088</v>
      </c>
      <c r="C1867">
        <v>1995</v>
      </c>
      <c r="D1867" t="s">
        <v>21</v>
      </c>
      <c r="E1867" t="s">
        <v>2943</v>
      </c>
      <c r="F1867" t="s">
        <v>33</v>
      </c>
      <c r="G1867" t="s">
        <v>56</v>
      </c>
      <c r="J1867">
        <v>1</v>
      </c>
      <c r="K1867">
        <v>1</v>
      </c>
      <c r="L1867">
        <v>0</v>
      </c>
      <c r="M1867">
        <v>0</v>
      </c>
      <c r="N1867">
        <v>3</v>
      </c>
      <c r="O1867">
        <v>4</v>
      </c>
    </row>
    <row r="1868" spans="1:15">
      <c r="A1868" s="4" t="s">
        <v>4089</v>
      </c>
      <c r="B1868" s="5" t="s">
        <v>4090</v>
      </c>
      <c r="C1868">
        <v>1995</v>
      </c>
      <c r="D1868" t="s">
        <v>21</v>
      </c>
      <c r="E1868" t="s">
        <v>1263</v>
      </c>
      <c r="F1868" t="s">
        <v>81</v>
      </c>
      <c r="J1868">
        <v>0</v>
      </c>
      <c r="K1868">
        <v>0</v>
      </c>
      <c r="L1868">
        <v>0</v>
      </c>
      <c r="M1868">
        <v>0</v>
      </c>
      <c r="N1868">
        <v>4</v>
      </c>
      <c r="O1868">
        <v>4</v>
      </c>
    </row>
    <row r="1869" spans="1:15">
      <c r="A1869" s="4" t="s">
        <v>4091</v>
      </c>
      <c r="B1869" s="5" t="s">
        <v>4092</v>
      </c>
      <c r="C1869">
        <v>1995</v>
      </c>
      <c r="D1869" t="s">
        <v>21</v>
      </c>
      <c r="E1869" t="s">
        <v>22</v>
      </c>
      <c r="F1869" t="s">
        <v>48</v>
      </c>
      <c r="J1869">
        <v>1</v>
      </c>
      <c r="K1869">
        <v>1</v>
      </c>
      <c r="L1869">
        <v>0</v>
      </c>
      <c r="M1869">
        <v>0</v>
      </c>
      <c r="N1869">
        <v>0</v>
      </c>
      <c r="O1869">
        <v>1</v>
      </c>
    </row>
    <row r="1870" spans="1:15">
      <c r="A1870" s="4" t="s">
        <v>4093</v>
      </c>
      <c r="B1870" s="5" t="s">
        <v>4094</v>
      </c>
      <c r="C1870">
        <v>1995</v>
      </c>
      <c r="D1870" t="s">
        <v>21</v>
      </c>
      <c r="E1870" t="s">
        <v>526</v>
      </c>
      <c r="F1870" t="s">
        <v>23</v>
      </c>
      <c r="J1870">
        <v>0</v>
      </c>
      <c r="K1870">
        <v>0</v>
      </c>
      <c r="L1870">
        <v>0</v>
      </c>
      <c r="M1870">
        <v>0</v>
      </c>
      <c r="N1870">
        <v>2</v>
      </c>
      <c r="O1870">
        <v>2</v>
      </c>
    </row>
    <row r="1871" spans="1:15">
      <c r="A1871" s="4" t="s">
        <v>4095</v>
      </c>
      <c r="B1871" s="5" t="s">
        <v>4096</v>
      </c>
      <c r="C1871">
        <v>1995</v>
      </c>
      <c r="D1871" t="s">
        <v>21</v>
      </c>
      <c r="E1871" t="s">
        <v>381</v>
      </c>
      <c r="F1871" t="s">
        <v>144</v>
      </c>
      <c r="J1871">
        <v>0</v>
      </c>
      <c r="K1871">
        <v>0</v>
      </c>
      <c r="L1871">
        <v>0</v>
      </c>
      <c r="M1871">
        <v>0</v>
      </c>
      <c r="N1871">
        <v>1</v>
      </c>
      <c r="O1871">
        <v>1</v>
      </c>
    </row>
    <row r="1872" spans="1:15">
      <c r="A1872" s="4" t="s">
        <v>4097</v>
      </c>
      <c r="B1872" s="5" t="s">
        <v>4098</v>
      </c>
      <c r="C1872">
        <v>1995</v>
      </c>
      <c r="D1872" t="s">
        <v>21</v>
      </c>
      <c r="E1872" t="s">
        <v>22</v>
      </c>
      <c r="F1872" t="s">
        <v>81</v>
      </c>
      <c r="J1872">
        <v>0</v>
      </c>
      <c r="K1872">
        <v>0</v>
      </c>
      <c r="L1872">
        <v>0</v>
      </c>
      <c r="M1872">
        <v>0</v>
      </c>
      <c r="N1872">
        <v>4</v>
      </c>
      <c r="O1872">
        <v>4</v>
      </c>
    </row>
    <row r="1873" spans="1:15">
      <c r="A1873" s="4" t="s">
        <v>4099</v>
      </c>
      <c r="B1873" s="5" t="s">
        <v>4100</v>
      </c>
      <c r="C1873">
        <v>1995</v>
      </c>
      <c r="D1873" t="s">
        <v>21</v>
      </c>
      <c r="E1873" t="s">
        <v>22</v>
      </c>
      <c r="F1873" t="s">
        <v>23</v>
      </c>
      <c r="G1873" t="s">
        <v>33</v>
      </c>
      <c r="J1873">
        <v>0</v>
      </c>
      <c r="K1873">
        <v>0</v>
      </c>
      <c r="L1873">
        <v>0</v>
      </c>
      <c r="M1873">
        <v>0</v>
      </c>
      <c r="N1873">
        <v>4</v>
      </c>
      <c r="O1873">
        <v>4</v>
      </c>
    </row>
    <row r="1874" spans="1:15">
      <c r="A1874" s="4" t="s">
        <v>4101</v>
      </c>
      <c r="B1874" s="5" t="s">
        <v>4102</v>
      </c>
      <c r="C1874">
        <v>1995</v>
      </c>
      <c r="D1874" t="s">
        <v>169</v>
      </c>
      <c r="F1874" t="s">
        <v>111</v>
      </c>
      <c r="J1874">
        <v>1</v>
      </c>
      <c r="K1874">
        <v>1</v>
      </c>
      <c r="L1874">
        <v>0</v>
      </c>
      <c r="M1874">
        <v>0</v>
      </c>
      <c r="N1874">
        <v>0</v>
      </c>
      <c r="O1874">
        <v>1</v>
      </c>
    </row>
    <row r="1875" spans="1:15">
      <c r="A1875" s="4" t="s">
        <v>4103</v>
      </c>
      <c r="B1875" s="5" t="s">
        <v>4104</v>
      </c>
      <c r="C1875">
        <v>1995</v>
      </c>
      <c r="D1875" t="s">
        <v>21</v>
      </c>
      <c r="E1875" t="s">
        <v>117</v>
      </c>
      <c r="F1875" t="s">
        <v>267</v>
      </c>
      <c r="J1875">
        <v>0</v>
      </c>
      <c r="K1875">
        <v>0</v>
      </c>
      <c r="L1875">
        <v>0</v>
      </c>
      <c r="M1875">
        <v>0</v>
      </c>
      <c r="N1875">
        <v>2</v>
      </c>
      <c r="O1875">
        <v>2</v>
      </c>
    </row>
    <row r="1876" spans="1:15">
      <c r="A1876" s="4" t="s">
        <v>4105</v>
      </c>
      <c r="B1876" s="5" t="s">
        <v>4106</v>
      </c>
      <c r="C1876">
        <v>1995</v>
      </c>
      <c r="D1876" t="s">
        <v>21</v>
      </c>
      <c r="E1876" t="s">
        <v>99</v>
      </c>
      <c r="F1876" t="s">
        <v>75</v>
      </c>
      <c r="J1876">
        <v>0</v>
      </c>
      <c r="K1876">
        <v>0</v>
      </c>
      <c r="L1876">
        <v>0</v>
      </c>
      <c r="M1876">
        <v>0</v>
      </c>
      <c r="N1876">
        <v>1</v>
      </c>
      <c r="O1876">
        <v>1</v>
      </c>
    </row>
    <row r="1877" spans="1:15">
      <c r="A1877" s="4" t="s">
        <v>4107</v>
      </c>
      <c r="B1877" s="5" t="s">
        <v>1483</v>
      </c>
      <c r="C1877">
        <v>1995</v>
      </c>
      <c r="D1877" t="s">
        <v>96</v>
      </c>
      <c r="F1877" t="s">
        <v>33</v>
      </c>
      <c r="G1877" t="s">
        <v>57</v>
      </c>
      <c r="J1877">
        <v>1</v>
      </c>
      <c r="K1877">
        <v>0</v>
      </c>
      <c r="L1877">
        <v>1</v>
      </c>
      <c r="M1877">
        <v>0</v>
      </c>
      <c r="N1877">
        <v>0</v>
      </c>
      <c r="O1877">
        <v>1</v>
      </c>
    </row>
    <row r="1878" spans="1:15">
      <c r="A1878" s="4" t="s">
        <v>4108</v>
      </c>
      <c r="B1878" s="5" t="s">
        <v>4109</v>
      </c>
      <c r="C1878">
        <v>1995</v>
      </c>
      <c r="D1878" t="s">
        <v>114</v>
      </c>
      <c r="F1878" t="s">
        <v>57</v>
      </c>
      <c r="G1878" t="s">
        <v>17</v>
      </c>
      <c r="J1878">
        <v>2</v>
      </c>
      <c r="K1878">
        <v>2</v>
      </c>
      <c r="L1878">
        <v>0</v>
      </c>
      <c r="M1878">
        <v>0</v>
      </c>
      <c r="N1878">
        <v>0</v>
      </c>
      <c r="O1878">
        <v>2</v>
      </c>
    </row>
    <row r="1879" spans="1:15">
      <c r="A1879" s="4" t="s">
        <v>4110</v>
      </c>
      <c r="B1879" s="5" t="s">
        <v>4111</v>
      </c>
      <c r="C1879">
        <v>1995</v>
      </c>
      <c r="D1879" t="s">
        <v>21</v>
      </c>
      <c r="E1879" t="s">
        <v>4112</v>
      </c>
      <c r="F1879" t="s">
        <v>152</v>
      </c>
      <c r="G1879" t="s">
        <v>57</v>
      </c>
      <c r="J1879">
        <v>2</v>
      </c>
      <c r="K1879">
        <v>0</v>
      </c>
      <c r="L1879">
        <v>2</v>
      </c>
      <c r="M1879">
        <v>0</v>
      </c>
      <c r="N1879">
        <v>0</v>
      </c>
      <c r="O1879">
        <v>2</v>
      </c>
    </row>
    <row r="1880" spans="1:15">
      <c r="A1880" s="4" t="s">
        <v>4113</v>
      </c>
      <c r="B1880" s="5" t="s">
        <v>4114</v>
      </c>
      <c r="C1880">
        <v>1995</v>
      </c>
      <c r="D1880" t="s">
        <v>21</v>
      </c>
      <c r="E1880" t="s">
        <v>195</v>
      </c>
      <c r="F1880" t="s">
        <v>75</v>
      </c>
      <c r="J1880">
        <v>0</v>
      </c>
      <c r="K1880">
        <v>0</v>
      </c>
      <c r="L1880">
        <v>0</v>
      </c>
      <c r="M1880">
        <v>0</v>
      </c>
      <c r="N1880">
        <v>3</v>
      </c>
      <c r="O1880">
        <v>3</v>
      </c>
    </row>
    <row r="1881" spans="1:15">
      <c r="A1881" s="4" t="s">
        <v>4115</v>
      </c>
      <c r="B1881" s="5" t="s">
        <v>4116</v>
      </c>
      <c r="C1881">
        <v>1995</v>
      </c>
      <c r="D1881" t="s">
        <v>21</v>
      </c>
      <c r="E1881" t="s">
        <v>155</v>
      </c>
      <c r="F1881" t="s">
        <v>47</v>
      </c>
      <c r="J1881">
        <v>0</v>
      </c>
      <c r="K1881">
        <v>0</v>
      </c>
      <c r="L1881">
        <v>0</v>
      </c>
      <c r="M1881">
        <v>0</v>
      </c>
      <c r="N1881">
        <v>3</v>
      </c>
      <c r="O1881">
        <v>3</v>
      </c>
    </row>
    <row r="1882" spans="1:15">
      <c r="A1882" s="4" t="s">
        <v>4117</v>
      </c>
      <c r="B1882" s="5" t="s">
        <v>4118</v>
      </c>
      <c r="C1882">
        <v>1995</v>
      </c>
      <c r="D1882" t="s">
        <v>21</v>
      </c>
      <c r="E1882" t="s">
        <v>22</v>
      </c>
      <c r="F1882" t="s">
        <v>23</v>
      </c>
      <c r="J1882">
        <v>0</v>
      </c>
      <c r="K1882">
        <v>0</v>
      </c>
      <c r="L1882">
        <v>0</v>
      </c>
      <c r="M1882">
        <v>0</v>
      </c>
      <c r="N1882">
        <v>2</v>
      </c>
      <c r="O1882">
        <v>2</v>
      </c>
    </row>
    <row r="1883" spans="1:15">
      <c r="A1883" s="4" t="s">
        <v>4119</v>
      </c>
      <c r="B1883" s="5" t="s">
        <v>4118</v>
      </c>
      <c r="C1883">
        <v>1995</v>
      </c>
      <c r="D1883" t="s">
        <v>21</v>
      </c>
      <c r="E1883" t="s">
        <v>505</v>
      </c>
      <c r="F1883" t="s">
        <v>23</v>
      </c>
      <c r="J1883">
        <v>0</v>
      </c>
      <c r="K1883">
        <v>0</v>
      </c>
      <c r="L1883">
        <v>0</v>
      </c>
      <c r="M1883">
        <v>0</v>
      </c>
      <c r="N1883">
        <v>3</v>
      </c>
      <c r="O1883">
        <v>3</v>
      </c>
    </row>
    <row r="1884" spans="1:15">
      <c r="A1884" s="4" t="s">
        <v>4120</v>
      </c>
      <c r="B1884" s="5" t="s">
        <v>4121</v>
      </c>
      <c r="C1884">
        <v>1995</v>
      </c>
      <c r="D1884" t="s">
        <v>21</v>
      </c>
      <c r="E1884" t="s">
        <v>526</v>
      </c>
      <c r="F1884" t="s">
        <v>152</v>
      </c>
      <c r="J1884">
        <v>0</v>
      </c>
      <c r="K1884">
        <v>0</v>
      </c>
      <c r="L1884">
        <v>0</v>
      </c>
      <c r="M1884">
        <v>0</v>
      </c>
      <c r="N1884">
        <v>2</v>
      </c>
      <c r="O1884">
        <v>2</v>
      </c>
    </row>
    <row r="1885" spans="1:15">
      <c r="A1885" s="4" t="s">
        <v>4122</v>
      </c>
      <c r="B1885" s="5" t="s">
        <v>4123</v>
      </c>
      <c r="C1885">
        <v>1995</v>
      </c>
      <c r="D1885" t="s">
        <v>21</v>
      </c>
      <c r="E1885" t="s">
        <v>99</v>
      </c>
      <c r="F1885" t="s">
        <v>33</v>
      </c>
      <c r="J1885">
        <v>2</v>
      </c>
      <c r="K1885">
        <v>2</v>
      </c>
      <c r="L1885">
        <v>0</v>
      </c>
      <c r="M1885">
        <v>0</v>
      </c>
      <c r="N1885">
        <v>0</v>
      </c>
      <c r="O1885">
        <v>2</v>
      </c>
    </row>
    <row r="1886" spans="1:15">
      <c r="A1886" s="4" t="s">
        <v>4124</v>
      </c>
      <c r="B1886" s="5" t="s">
        <v>4125</v>
      </c>
      <c r="C1886">
        <v>1995</v>
      </c>
      <c r="D1886" t="s">
        <v>88</v>
      </c>
      <c r="F1886" t="s">
        <v>57</v>
      </c>
      <c r="J1886">
        <v>1</v>
      </c>
      <c r="K1886">
        <v>1</v>
      </c>
      <c r="L1886">
        <v>0</v>
      </c>
      <c r="M1886">
        <v>0</v>
      </c>
      <c r="N1886">
        <v>0</v>
      </c>
      <c r="O1886">
        <v>1</v>
      </c>
    </row>
    <row r="1887" spans="1:15">
      <c r="A1887" s="4" t="s">
        <v>4126</v>
      </c>
      <c r="B1887" s="5" t="s">
        <v>4127</v>
      </c>
      <c r="C1887">
        <v>1995</v>
      </c>
      <c r="D1887" t="s">
        <v>140</v>
      </c>
      <c r="F1887" t="s">
        <v>267</v>
      </c>
      <c r="J1887">
        <v>0</v>
      </c>
      <c r="K1887">
        <v>0</v>
      </c>
      <c r="L1887">
        <v>0</v>
      </c>
      <c r="M1887">
        <v>0</v>
      </c>
      <c r="N1887">
        <v>3</v>
      </c>
      <c r="O1887">
        <v>3</v>
      </c>
    </row>
    <row r="1888" spans="1:15">
      <c r="A1888" s="4" t="s">
        <v>4128</v>
      </c>
      <c r="B1888" s="5" t="s">
        <v>4129</v>
      </c>
      <c r="C1888">
        <v>1995</v>
      </c>
      <c r="D1888" t="s">
        <v>21</v>
      </c>
      <c r="E1888" t="s">
        <v>303</v>
      </c>
      <c r="F1888" t="s">
        <v>23</v>
      </c>
      <c r="J1888">
        <v>0</v>
      </c>
      <c r="K1888">
        <v>0</v>
      </c>
      <c r="L1888">
        <v>0</v>
      </c>
      <c r="M1888">
        <v>0</v>
      </c>
      <c r="N1888">
        <v>2</v>
      </c>
      <c r="O1888">
        <v>2</v>
      </c>
    </row>
    <row r="1889" spans="1:15">
      <c r="A1889" s="4" t="s">
        <v>4130</v>
      </c>
      <c r="B1889" s="5" t="s">
        <v>4131</v>
      </c>
      <c r="C1889">
        <v>1995</v>
      </c>
      <c r="D1889" t="s">
        <v>21</v>
      </c>
      <c r="E1889" t="s">
        <v>22</v>
      </c>
      <c r="F1889" t="s">
        <v>152</v>
      </c>
      <c r="J1889">
        <v>0</v>
      </c>
      <c r="K1889">
        <v>0</v>
      </c>
      <c r="L1889">
        <v>0</v>
      </c>
      <c r="M1889">
        <v>0</v>
      </c>
      <c r="N1889">
        <v>4</v>
      </c>
      <c r="O1889">
        <v>4</v>
      </c>
    </row>
    <row r="1890" spans="1:15">
      <c r="A1890" s="4" t="s">
        <v>4132</v>
      </c>
      <c r="B1890" s="5" t="s">
        <v>4133</v>
      </c>
      <c r="C1890">
        <v>1995</v>
      </c>
      <c r="D1890" t="s">
        <v>21</v>
      </c>
      <c r="E1890" t="s">
        <v>4134</v>
      </c>
      <c r="F1890" t="s">
        <v>23</v>
      </c>
      <c r="J1890">
        <v>0</v>
      </c>
      <c r="K1890">
        <v>0</v>
      </c>
      <c r="L1890">
        <v>0</v>
      </c>
      <c r="M1890">
        <v>0</v>
      </c>
      <c r="N1890">
        <v>1</v>
      </c>
      <c r="O1890">
        <v>1</v>
      </c>
    </row>
    <row r="1891" spans="1:15">
      <c r="A1891" s="4" t="s">
        <v>4034</v>
      </c>
      <c r="B1891" s="5" t="s">
        <v>4135</v>
      </c>
      <c r="C1891">
        <v>1995</v>
      </c>
      <c r="D1891" t="s">
        <v>21</v>
      </c>
      <c r="E1891" t="s">
        <v>22</v>
      </c>
      <c r="F1891" t="s">
        <v>65</v>
      </c>
      <c r="J1891">
        <v>4</v>
      </c>
      <c r="K1891">
        <v>4</v>
      </c>
      <c r="L1891">
        <v>0</v>
      </c>
      <c r="M1891">
        <v>0</v>
      </c>
      <c r="N1891">
        <v>0</v>
      </c>
      <c r="O1891">
        <v>4</v>
      </c>
    </row>
    <row r="1892" spans="1:15">
      <c r="A1892" s="4" t="s">
        <v>4136</v>
      </c>
      <c r="B1892" s="5" t="s">
        <v>4137</v>
      </c>
      <c r="C1892">
        <v>1995</v>
      </c>
      <c r="D1892" t="s">
        <v>21</v>
      </c>
      <c r="E1892" t="s">
        <v>852</v>
      </c>
      <c r="F1892" t="s">
        <v>47</v>
      </c>
      <c r="J1892">
        <v>0</v>
      </c>
      <c r="K1892">
        <v>0</v>
      </c>
      <c r="L1892">
        <v>0</v>
      </c>
      <c r="M1892">
        <v>0</v>
      </c>
      <c r="N1892">
        <v>1</v>
      </c>
      <c r="O1892">
        <v>1</v>
      </c>
    </row>
    <row r="1893" spans="1:15">
      <c r="A1893" s="4" t="s">
        <v>4138</v>
      </c>
      <c r="B1893" s="5" t="s">
        <v>1308</v>
      </c>
      <c r="C1893">
        <v>1995</v>
      </c>
      <c r="D1893" t="s">
        <v>21</v>
      </c>
      <c r="E1893" t="s">
        <v>4139</v>
      </c>
      <c r="F1893" t="s">
        <v>144</v>
      </c>
      <c r="J1893">
        <v>1</v>
      </c>
      <c r="K1893">
        <v>1</v>
      </c>
      <c r="L1893">
        <v>0</v>
      </c>
      <c r="M1893">
        <v>0</v>
      </c>
      <c r="N1893">
        <v>0</v>
      </c>
      <c r="O1893">
        <v>1</v>
      </c>
    </row>
    <row r="1894" spans="1:15">
      <c r="A1894" s="4" t="s">
        <v>4140</v>
      </c>
      <c r="B1894" s="5" t="s">
        <v>3618</v>
      </c>
      <c r="C1894">
        <v>1995</v>
      </c>
      <c r="D1894" t="s">
        <v>140</v>
      </c>
      <c r="F1894" t="s">
        <v>48</v>
      </c>
      <c r="J1894">
        <v>3</v>
      </c>
      <c r="K1894">
        <v>3</v>
      </c>
      <c r="L1894">
        <v>0</v>
      </c>
      <c r="M1894">
        <v>0</v>
      </c>
      <c r="N1894">
        <v>0</v>
      </c>
      <c r="O1894">
        <v>3</v>
      </c>
    </row>
    <row r="1895" spans="1:15">
      <c r="A1895" s="4" t="s">
        <v>4141</v>
      </c>
      <c r="B1895" s="5" t="s">
        <v>4142</v>
      </c>
      <c r="C1895">
        <v>1995</v>
      </c>
      <c r="D1895" t="s">
        <v>21</v>
      </c>
      <c r="E1895" t="s">
        <v>22</v>
      </c>
      <c r="F1895" t="s">
        <v>56</v>
      </c>
      <c r="J1895">
        <v>0</v>
      </c>
      <c r="K1895">
        <v>0</v>
      </c>
      <c r="L1895">
        <v>0</v>
      </c>
      <c r="M1895">
        <v>0</v>
      </c>
      <c r="N1895">
        <v>2</v>
      </c>
      <c r="O1895">
        <v>2</v>
      </c>
    </row>
    <row r="1896" spans="1:15">
      <c r="A1896" s="4" t="s">
        <v>4143</v>
      </c>
      <c r="B1896" s="5" t="s">
        <v>4144</v>
      </c>
      <c r="C1896">
        <v>1995</v>
      </c>
      <c r="D1896" t="s">
        <v>21</v>
      </c>
      <c r="E1896" t="s">
        <v>499</v>
      </c>
      <c r="F1896" t="s">
        <v>111</v>
      </c>
      <c r="J1896">
        <v>0</v>
      </c>
      <c r="K1896">
        <v>0</v>
      </c>
      <c r="L1896">
        <v>0</v>
      </c>
      <c r="M1896">
        <v>0</v>
      </c>
      <c r="N1896">
        <v>1</v>
      </c>
      <c r="O1896">
        <v>1</v>
      </c>
    </row>
    <row r="1897" spans="1:15">
      <c r="A1897" s="4" t="s">
        <v>4145</v>
      </c>
      <c r="B1897" s="5" t="s">
        <v>4146</v>
      </c>
      <c r="C1897">
        <v>1995</v>
      </c>
      <c r="D1897" t="s">
        <v>21</v>
      </c>
      <c r="E1897" t="s">
        <v>4147</v>
      </c>
      <c r="F1897" t="s">
        <v>111</v>
      </c>
      <c r="J1897">
        <v>0</v>
      </c>
      <c r="K1897">
        <v>0</v>
      </c>
      <c r="L1897">
        <v>0</v>
      </c>
      <c r="M1897">
        <v>0</v>
      </c>
      <c r="N1897">
        <v>2</v>
      </c>
      <c r="O1897">
        <v>2</v>
      </c>
    </row>
    <row r="1898" spans="1:15">
      <c r="A1898" s="4" t="s">
        <v>4148</v>
      </c>
      <c r="B1898" s="5" t="s">
        <v>4149</v>
      </c>
      <c r="C1898">
        <v>1995</v>
      </c>
      <c r="D1898" t="s">
        <v>21</v>
      </c>
      <c r="E1898" t="s">
        <v>195</v>
      </c>
      <c r="F1898" t="s">
        <v>48</v>
      </c>
      <c r="J1898">
        <v>0</v>
      </c>
      <c r="K1898">
        <v>0</v>
      </c>
      <c r="L1898">
        <v>0</v>
      </c>
      <c r="M1898">
        <v>0</v>
      </c>
      <c r="N1898">
        <v>2</v>
      </c>
      <c r="O1898">
        <v>2</v>
      </c>
    </row>
    <row r="1899" spans="1:15">
      <c r="A1899" s="4" t="s">
        <v>3130</v>
      </c>
      <c r="B1899" s="5" t="s">
        <v>4150</v>
      </c>
      <c r="C1899">
        <v>1995</v>
      </c>
      <c r="D1899" t="s">
        <v>21</v>
      </c>
      <c r="E1899" t="s">
        <v>195</v>
      </c>
      <c r="F1899" t="s">
        <v>33</v>
      </c>
      <c r="J1899">
        <v>0</v>
      </c>
      <c r="K1899">
        <v>0</v>
      </c>
      <c r="L1899">
        <v>0</v>
      </c>
      <c r="M1899">
        <v>0</v>
      </c>
      <c r="N1899">
        <v>2</v>
      </c>
      <c r="O1899">
        <v>2</v>
      </c>
    </row>
    <row r="1900" spans="1:15">
      <c r="A1900" s="4" t="s">
        <v>4151</v>
      </c>
      <c r="B1900" s="5" t="s">
        <v>4152</v>
      </c>
      <c r="C1900">
        <v>1995</v>
      </c>
      <c r="D1900" t="s">
        <v>21</v>
      </c>
      <c r="E1900" t="s">
        <v>547</v>
      </c>
      <c r="F1900" t="s">
        <v>23</v>
      </c>
      <c r="J1900">
        <v>0</v>
      </c>
      <c r="K1900">
        <v>0</v>
      </c>
      <c r="L1900">
        <v>0</v>
      </c>
      <c r="M1900">
        <v>0</v>
      </c>
      <c r="N1900">
        <v>8</v>
      </c>
      <c r="O1900">
        <v>8</v>
      </c>
    </row>
    <row r="1901" spans="1:15">
      <c r="A1901" s="4" t="s">
        <v>4153</v>
      </c>
      <c r="B1901" s="5" t="s">
        <v>4154</v>
      </c>
      <c r="C1901">
        <v>1995</v>
      </c>
      <c r="D1901" t="s">
        <v>21</v>
      </c>
      <c r="E1901" t="s">
        <v>499</v>
      </c>
      <c r="F1901" t="s">
        <v>33</v>
      </c>
      <c r="G1901" t="s">
        <v>75</v>
      </c>
      <c r="J1901">
        <v>0</v>
      </c>
      <c r="K1901">
        <v>0</v>
      </c>
      <c r="L1901">
        <v>0</v>
      </c>
      <c r="M1901">
        <v>0</v>
      </c>
      <c r="N1901">
        <v>2</v>
      </c>
      <c r="O1901">
        <v>2</v>
      </c>
    </row>
    <row r="1902" spans="1:15">
      <c r="A1902" s="4" t="s">
        <v>3130</v>
      </c>
      <c r="B1902" s="5" t="s">
        <v>4155</v>
      </c>
      <c r="C1902">
        <v>1995</v>
      </c>
      <c r="D1902" t="s">
        <v>21</v>
      </c>
      <c r="E1902" t="s">
        <v>195</v>
      </c>
      <c r="F1902" t="s">
        <v>33</v>
      </c>
      <c r="J1902">
        <v>0</v>
      </c>
      <c r="K1902">
        <v>0</v>
      </c>
      <c r="L1902">
        <v>0</v>
      </c>
      <c r="M1902">
        <v>0</v>
      </c>
      <c r="N1902">
        <v>1</v>
      </c>
      <c r="O1902">
        <v>1</v>
      </c>
    </row>
    <row r="1903" spans="1:15">
      <c r="A1903" s="4" t="s">
        <v>3226</v>
      </c>
      <c r="B1903" s="10" t="s">
        <v>3227</v>
      </c>
      <c r="C1903">
        <v>1994</v>
      </c>
      <c r="D1903" t="s">
        <v>21</v>
      </c>
      <c r="E1903" t="s">
        <v>195</v>
      </c>
      <c r="F1903" t="s">
        <v>370</v>
      </c>
      <c r="G1903" t="s">
        <v>23</v>
      </c>
      <c r="J1903">
        <v>0</v>
      </c>
      <c r="K1903">
        <v>0</v>
      </c>
      <c r="L1903">
        <v>0</v>
      </c>
      <c r="M1903">
        <v>0</v>
      </c>
      <c r="N1903">
        <v>4</v>
      </c>
      <c r="O1903">
        <v>4</v>
      </c>
    </row>
    <row r="1904" spans="1:15">
      <c r="A1904" s="4" t="s">
        <v>3228</v>
      </c>
      <c r="B1904" s="10" t="s">
        <v>3229</v>
      </c>
      <c r="C1904">
        <v>1994</v>
      </c>
      <c r="D1904" t="s">
        <v>21</v>
      </c>
      <c r="E1904" t="s">
        <v>155</v>
      </c>
      <c r="F1904" t="s">
        <v>47</v>
      </c>
      <c r="J1904">
        <v>0</v>
      </c>
      <c r="K1904">
        <v>0</v>
      </c>
      <c r="L1904">
        <v>0</v>
      </c>
      <c r="M1904">
        <v>0</v>
      </c>
      <c r="N1904">
        <v>1</v>
      </c>
      <c r="O1904">
        <v>1</v>
      </c>
    </row>
    <row r="1905" spans="1:15">
      <c r="A1905" s="4" t="s">
        <v>3230</v>
      </c>
      <c r="B1905" s="10" t="s">
        <v>3231</v>
      </c>
      <c r="C1905">
        <v>1994</v>
      </c>
      <c r="D1905" t="s">
        <v>21</v>
      </c>
      <c r="E1905" t="s">
        <v>166</v>
      </c>
      <c r="F1905" t="s">
        <v>1345</v>
      </c>
      <c r="G1905" t="s">
        <v>33</v>
      </c>
      <c r="J1905">
        <v>1</v>
      </c>
      <c r="K1905">
        <v>1</v>
      </c>
      <c r="L1905">
        <v>0</v>
      </c>
      <c r="M1905">
        <v>0</v>
      </c>
      <c r="N1905">
        <v>1</v>
      </c>
      <c r="O1905">
        <v>2</v>
      </c>
    </row>
    <row r="1906" spans="1:15">
      <c r="A1906" s="4" t="s">
        <v>3232</v>
      </c>
      <c r="B1906" s="10" t="s">
        <v>3233</v>
      </c>
      <c r="C1906">
        <v>1994</v>
      </c>
      <c r="D1906" t="s">
        <v>21</v>
      </c>
      <c r="E1906" t="s">
        <v>155</v>
      </c>
      <c r="F1906" t="s">
        <v>48</v>
      </c>
      <c r="J1906">
        <v>0</v>
      </c>
      <c r="K1906">
        <v>0</v>
      </c>
      <c r="L1906">
        <v>0</v>
      </c>
      <c r="M1906">
        <v>0</v>
      </c>
      <c r="N1906">
        <v>1</v>
      </c>
      <c r="O1906">
        <v>1</v>
      </c>
    </row>
    <row r="1907" spans="1:15">
      <c r="A1907" s="4" t="s">
        <v>3234</v>
      </c>
      <c r="B1907" s="10" t="s">
        <v>3235</v>
      </c>
      <c r="C1907">
        <v>1994</v>
      </c>
      <c r="D1907" t="s">
        <v>21</v>
      </c>
      <c r="E1907" t="s">
        <v>22</v>
      </c>
      <c r="F1907" t="s">
        <v>33</v>
      </c>
      <c r="J1907">
        <v>1</v>
      </c>
      <c r="K1907">
        <v>1</v>
      </c>
      <c r="L1907">
        <v>0</v>
      </c>
      <c r="M1907">
        <v>0</v>
      </c>
      <c r="N1907">
        <v>2</v>
      </c>
      <c r="O1907">
        <v>3</v>
      </c>
    </row>
    <row r="1908" spans="1:15">
      <c r="A1908" s="4" t="s">
        <v>3130</v>
      </c>
      <c r="B1908" s="10" t="s">
        <v>3236</v>
      </c>
      <c r="C1908">
        <v>1994</v>
      </c>
      <c r="D1908" t="s">
        <v>21</v>
      </c>
      <c r="E1908" t="s">
        <v>195</v>
      </c>
      <c r="F1908" t="s">
        <v>33</v>
      </c>
      <c r="J1908">
        <v>0</v>
      </c>
      <c r="K1908">
        <v>0</v>
      </c>
      <c r="L1908">
        <v>0</v>
      </c>
      <c r="M1908">
        <v>0</v>
      </c>
      <c r="N1908">
        <v>1</v>
      </c>
      <c r="O1908">
        <v>1</v>
      </c>
    </row>
    <row r="1909" spans="1:15">
      <c r="A1909" s="4" t="s">
        <v>3237</v>
      </c>
      <c r="B1909" s="10" t="s">
        <v>3238</v>
      </c>
      <c r="C1909">
        <v>1994</v>
      </c>
      <c r="D1909" t="s">
        <v>21</v>
      </c>
      <c r="E1909" t="s">
        <v>399</v>
      </c>
      <c r="F1909" t="s">
        <v>134</v>
      </c>
      <c r="G1909" t="s">
        <v>89</v>
      </c>
      <c r="J1909">
        <v>0</v>
      </c>
      <c r="K1909">
        <v>0</v>
      </c>
      <c r="L1909">
        <v>0</v>
      </c>
      <c r="M1909">
        <v>0</v>
      </c>
      <c r="N1909">
        <v>1</v>
      </c>
      <c r="O1909">
        <v>1</v>
      </c>
    </row>
    <row r="1910" spans="1:15">
      <c r="A1910" s="4" t="s">
        <v>3239</v>
      </c>
      <c r="B1910" s="10" t="s">
        <v>3240</v>
      </c>
      <c r="C1910">
        <v>1994</v>
      </c>
      <c r="D1910" t="s">
        <v>21</v>
      </c>
      <c r="E1910" t="s">
        <v>3241</v>
      </c>
      <c r="F1910" t="s">
        <v>23</v>
      </c>
      <c r="J1910">
        <v>0</v>
      </c>
      <c r="K1910">
        <v>0</v>
      </c>
      <c r="L1910">
        <v>0</v>
      </c>
      <c r="M1910">
        <v>0</v>
      </c>
      <c r="N1910">
        <v>1</v>
      </c>
      <c r="O1910">
        <v>1</v>
      </c>
    </row>
    <row r="1911" spans="1:15">
      <c r="A1911" s="4" t="s">
        <v>3242</v>
      </c>
      <c r="B1911" s="10" t="s">
        <v>3243</v>
      </c>
      <c r="C1911">
        <v>1994</v>
      </c>
      <c r="D1911" t="s">
        <v>21</v>
      </c>
      <c r="E1911" t="s">
        <v>195</v>
      </c>
      <c r="F1911" t="s">
        <v>274</v>
      </c>
      <c r="J1911">
        <v>0</v>
      </c>
      <c r="K1911">
        <v>0</v>
      </c>
      <c r="L1911">
        <v>0</v>
      </c>
      <c r="M1911">
        <v>0</v>
      </c>
      <c r="N1911">
        <v>2</v>
      </c>
      <c r="O1911">
        <v>2</v>
      </c>
    </row>
    <row r="1912" spans="1:15">
      <c r="A1912" s="4" t="s">
        <v>3244</v>
      </c>
      <c r="B1912" s="10" t="s">
        <v>1516</v>
      </c>
      <c r="C1912">
        <v>1994</v>
      </c>
      <c r="D1912" t="s">
        <v>21</v>
      </c>
      <c r="E1912" t="s">
        <v>547</v>
      </c>
      <c r="F1912" t="s">
        <v>1345</v>
      </c>
      <c r="J1912">
        <v>0</v>
      </c>
      <c r="K1912">
        <v>0</v>
      </c>
      <c r="L1912">
        <v>0</v>
      </c>
      <c r="M1912">
        <v>0</v>
      </c>
      <c r="N1912">
        <v>3</v>
      </c>
      <c r="O1912">
        <v>3</v>
      </c>
    </row>
    <row r="1913" spans="1:15">
      <c r="A1913" s="4" t="s">
        <v>3245</v>
      </c>
      <c r="B1913" s="10" t="s">
        <v>3246</v>
      </c>
      <c r="C1913">
        <v>1994</v>
      </c>
      <c r="D1913" t="s">
        <v>21</v>
      </c>
      <c r="E1913" t="s">
        <v>547</v>
      </c>
      <c r="F1913" t="s">
        <v>134</v>
      </c>
      <c r="G1913" t="s">
        <v>33</v>
      </c>
      <c r="J1913">
        <v>1</v>
      </c>
      <c r="K1913">
        <v>1</v>
      </c>
      <c r="L1913">
        <v>0</v>
      </c>
      <c r="M1913">
        <v>0</v>
      </c>
      <c r="N1913">
        <v>0</v>
      </c>
      <c r="O1913">
        <v>1</v>
      </c>
    </row>
    <row r="1914" spans="1:15">
      <c r="A1914" s="4" t="s">
        <v>3247</v>
      </c>
      <c r="B1914" s="10" t="s">
        <v>3248</v>
      </c>
      <c r="C1914">
        <v>1994</v>
      </c>
      <c r="D1914" t="s">
        <v>21</v>
      </c>
      <c r="E1914" t="s">
        <v>195</v>
      </c>
      <c r="F1914" t="s">
        <v>57</v>
      </c>
      <c r="J1914">
        <v>0</v>
      </c>
      <c r="K1914">
        <v>0</v>
      </c>
      <c r="L1914">
        <v>0</v>
      </c>
      <c r="M1914">
        <v>0</v>
      </c>
      <c r="N1914">
        <v>1</v>
      </c>
      <c r="O1914">
        <v>1</v>
      </c>
    </row>
    <row r="1915" spans="1:15">
      <c r="A1915" s="4" t="s">
        <v>3249</v>
      </c>
      <c r="B1915" s="10" t="s">
        <v>3250</v>
      </c>
      <c r="C1915">
        <v>1994</v>
      </c>
      <c r="D1915" t="s">
        <v>21</v>
      </c>
      <c r="E1915" t="s">
        <v>547</v>
      </c>
      <c r="F1915" t="s">
        <v>52</v>
      </c>
      <c r="G1915" t="s">
        <v>47</v>
      </c>
      <c r="J1915">
        <v>0</v>
      </c>
      <c r="K1915">
        <v>0</v>
      </c>
      <c r="L1915">
        <v>0</v>
      </c>
      <c r="M1915">
        <v>0</v>
      </c>
      <c r="N1915">
        <v>1</v>
      </c>
      <c r="O1915">
        <v>1</v>
      </c>
    </row>
    <row r="1916" spans="1:15">
      <c r="A1916" s="4" t="s">
        <v>3251</v>
      </c>
      <c r="B1916" s="10" t="s">
        <v>3252</v>
      </c>
      <c r="C1916">
        <v>1994</v>
      </c>
      <c r="D1916" t="s">
        <v>169</v>
      </c>
      <c r="F1916" t="s">
        <v>23</v>
      </c>
      <c r="J1916">
        <v>0</v>
      </c>
      <c r="K1916">
        <v>0</v>
      </c>
      <c r="L1916">
        <v>0</v>
      </c>
      <c r="M1916">
        <v>0</v>
      </c>
      <c r="N1916">
        <v>2</v>
      </c>
      <c r="O1916">
        <v>2</v>
      </c>
    </row>
    <row r="1917" spans="1:15">
      <c r="A1917" s="4" t="s">
        <v>3253</v>
      </c>
      <c r="B1917" s="10" t="s">
        <v>3254</v>
      </c>
      <c r="C1917">
        <v>1994</v>
      </c>
      <c r="D1917" t="s">
        <v>21</v>
      </c>
      <c r="E1917" t="s">
        <v>1407</v>
      </c>
      <c r="F1917" t="s">
        <v>33</v>
      </c>
      <c r="J1917">
        <v>1</v>
      </c>
      <c r="K1917">
        <v>0</v>
      </c>
      <c r="L1917">
        <v>1</v>
      </c>
      <c r="M1917">
        <v>0</v>
      </c>
      <c r="N1917">
        <v>1</v>
      </c>
      <c r="O1917">
        <v>2</v>
      </c>
    </row>
    <row r="1918" spans="1:15">
      <c r="A1918" s="4" t="s">
        <v>3255</v>
      </c>
      <c r="B1918" s="10" t="s">
        <v>3256</v>
      </c>
      <c r="C1918">
        <v>1994</v>
      </c>
      <c r="D1918" t="s">
        <v>21</v>
      </c>
      <c r="E1918" t="s">
        <v>99</v>
      </c>
      <c r="F1918" t="s">
        <v>33</v>
      </c>
      <c r="G1918" t="s">
        <v>152</v>
      </c>
      <c r="J1918">
        <v>0</v>
      </c>
      <c r="K1918">
        <v>0</v>
      </c>
      <c r="L1918">
        <v>0</v>
      </c>
      <c r="M1918">
        <v>0</v>
      </c>
      <c r="N1918">
        <v>2</v>
      </c>
      <c r="O1918">
        <v>2</v>
      </c>
    </row>
    <row r="1919" spans="1:15">
      <c r="A1919" s="4" t="s">
        <v>3257</v>
      </c>
      <c r="B1919" s="10" t="s">
        <v>3258</v>
      </c>
      <c r="C1919">
        <v>1994</v>
      </c>
      <c r="D1919" t="s">
        <v>169</v>
      </c>
      <c r="F1919" t="s">
        <v>134</v>
      </c>
      <c r="G1919" t="s">
        <v>267</v>
      </c>
      <c r="J1919">
        <v>0</v>
      </c>
      <c r="K1919">
        <v>0</v>
      </c>
      <c r="L1919">
        <v>0</v>
      </c>
      <c r="M1919">
        <v>0</v>
      </c>
      <c r="N1919">
        <v>1</v>
      </c>
      <c r="O1919">
        <v>1</v>
      </c>
    </row>
    <row r="1920" spans="1:15">
      <c r="A1920" s="4" t="s">
        <v>3259</v>
      </c>
      <c r="B1920" s="10" t="s">
        <v>3260</v>
      </c>
      <c r="C1920">
        <v>1994</v>
      </c>
      <c r="D1920" t="s">
        <v>21</v>
      </c>
      <c r="E1920" t="s">
        <v>22</v>
      </c>
      <c r="F1920" t="s">
        <v>111</v>
      </c>
      <c r="G1920" t="s">
        <v>81</v>
      </c>
      <c r="J1920">
        <v>0</v>
      </c>
      <c r="K1920">
        <v>0</v>
      </c>
      <c r="L1920">
        <v>0</v>
      </c>
      <c r="M1920">
        <v>0</v>
      </c>
      <c r="N1920">
        <v>4</v>
      </c>
      <c r="O1920">
        <v>4</v>
      </c>
    </row>
    <row r="1921" spans="1:15">
      <c r="A1921" s="4" t="s">
        <v>3261</v>
      </c>
      <c r="B1921" s="10" t="s">
        <v>3262</v>
      </c>
      <c r="C1921">
        <v>1994</v>
      </c>
      <c r="D1921" t="s">
        <v>21</v>
      </c>
      <c r="E1921" t="s">
        <v>60</v>
      </c>
      <c r="F1921" t="s">
        <v>134</v>
      </c>
      <c r="G1921" t="s">
        <v>129</v>
      </c>
      <c r="J1921">
        <v>0</v>
      </c>
      <c r="K1921">
        <v>0</v>
      </c>
      <c r="L1921">
        <v>0</v>
      </c>
      <c r="M1921">
        <v>0</v>
      </c>
      <c r="N1921">
        <v>1</v>
      </c>
      <c r="O1921">
        <v>1</v>
      </c>
    </row>
    <row r="1922" spans="1:15">
      <c r="A1922" s="4" t="s">
        <v>3263</v>
      </c>
      <c r="B1922" s="10" t="s">
        <v>3264</v>
      </c>
      <c r="C1922">
        <v>1994</v>
      </c>
      <c r="D1922" t="s">
        <v>21</v>
      </c>
      <c r="E1922" t="s">
        <v>46</v>
      </c>
      <c r="F1922" t="s">
        <v>23</v>
      </c>
      <c r="J1922">
        <v>0</v>
      </c>
      <c r="K1922">
        <v>0</v>
      </c>
      <c r="L1922">
        <v>0</v>
      </c>
      <c r="M1922">
        <v>0</v>
      </c>
      <c r="N1922">
        <v>2</v>
      </c>
      <c r="O1922">
        <v>2</v>
      </c>
    </row>
    <row r="1923" spans="1:15">
      <c r="A1923" s="4" t="s">
        <v>3265</v>
      </c>
      <c r="B1923" s="10" t="s">
        <v>3266</v>
      </c>
      <c r="C1923">
        <v>1994</v>
      </c>
      <c r="D1923" t="s">
        <v>21</v>
      </c>
      <c r="E1923" t="s">
        <v>22</v>
      </c>
      <c r="F1923" t="s">
        <v>33</v>
      </c>
      <c r="G1923" t="s">
        <v>152</v>
      </c>
      <c r="J1923">
        <v>0</v>
      </c>
      <c r="K1923">
        <v>0</v>
      </c>
      <c r="L1923">
        <v>0</v>
      </c>
      <c r="M1923">
        <v>0</v>
      </c>
      <c r="N1923">
        <v>1</v>
      </c>
      <c r="O1923">
        <v>1</v>
      </c>
    </row>
    <row r="1924" spans="1:15">
      <c r="A1924" s="4" t="s">
        <v>3267</v>
      </c>
      <c r="B1924" s="10" t="s">
        <v>3268</v>
      </c>
      <c r="C1924">
        <v>1994</v>
      </c>
      <c r="D1924" t="s">
        <v>229</v>
      </c>
      <c r="F1924" t="s">
        <v>33</v>
      </c>
      <c r="J1924">
        <v>0</v>
      </c>
      <c r="K1924">
        <v>0</v>
      </c>
      <c r="L1924">
        <v>0</v>
      </c>
      <c r="M1924">
        <v>0</v>
      </c>
      <c r="N1924">
        <v>3</v>
      </c>
      <c r="O1924">
        <v>3</v>
      </c>
    </row>
    <row r="1925" spans="1:15">
      <c r="A1925" s="4" t="s">
        <v>3269</v>
      </c>
      <c r="B1925" s="10" t="s">
        <v>3270</v>
      </c>
      <c r="C1925">
        <v>1994</v>
      </c>
      <c r="D1925" t="s">
        <v>21</v>
      </c>
      <c r="E1925" t="s">
        <v>367</v>
      </c>
      <c r="F1925" t="s">
        <v>23</v>
      </c>
      <c r="J1925">
        <v>0</v>
      </c>
      <c r="K1925">
        <v>0</v>
      </c>
      <c r="L1925">
        <v>0</v>
      </c>
      <c r="M1925">
        <v>0</v>
      </c>
      <c r="N1925">
        <v>1</v>
      </c>
      <c r="O1925">
        <v>1</v>
      </c>
    </row>
    <row r="1926" spans="1:15">
      <c r="A1926" s="4" t="s">
        <v>3271</v>
      </c>
      <c r="B1926" s="10" t="s">
        <v>3272</v>
      </c>
      <c r="C1926">
        <v>1994</v>
      </c>
      <c r="D1926" t="s">
        <v>21</v>
      </c>
      <c r="E1926" t="s">
        <v>117</v>
      </c>
      <c r="F1926" t="s">
        <v>111</v>
      </c>
      <c r="G1926" t="s">
        <v>57</v>
      </c>
      <c r="J1926">
        <v>5</v>
      </c>
      <c r="K1926">
        <v>4</v>
      </c>
      <c r="L1926">
        <v>1</v>
      </c>
      <c r="M1926">
        <v>0</v>
      </c>
      <c r="N1926">
        <v>0</v>
      </c>
      <c r="O1926">
        <v>5</v>
      </c>
    </row>
    <row r="1927" spans="1:15">
      <c r="A1927" s="4" t="s">
        <v>3273</v>
      </c>
      <c r="B1927" s="10" t="s">
        <v>3274</v>
      </c>
      <c r="C1927">
        <v>1994</v>
      </c>
      <c r="D1927" t="s">
        <v>1118</v>
      </c>
      <c r="F1927" t="s">
        <v>152</v>
      </c>
      <c r="G1927" t="s">
        <v>33</v>
      </c>
      <c r="J1927">
        <v>0</v>
      </c>
      <c r="K1927">
        <v>0</v>
      </c>
      <c r="L1927">
        <v>0</v>
      </c>
      <c r="M1927">
        <v>0</v>
      </c>
      <c r="N1927">
        <v>2</v>
      </c>
      <c r="O1927">
        <v>2</v>
      </c>
    </row>
    <row r="1928" spans="1:15">
      <c r="A1928" s="4" t="s">
        <v>3275</v>
      </c>
      <c r="B1928" s="10" t="s">
        <v>3276</v>
      </c>
      <c r="C1928">
        <v>1994</v>
      </c>
      <c r="D1928" t="s">
        <v>80</v>
      </c>
      <c r="F1928" t="s">
        <v>23</v>
      </c>
      <c r="J1928">
        <v>0</v>
      </c>
      <c r="K1928">
        <v>0</v>
      </c>
      <c r="L1928">
        <v>0</v>
      </c>
      <c r="M1928">
        <v>0</v>
      </c>
      <c r="N1928">
        <v>1</v>
      </c>
      <c r="O1928">
        <v>1</v>
      </c>
    </row>
    <row r="1929" spans="1:15">
      <c r="A1929" s="4" t="s">
        <v>3277</v>
      </c>
      <c r="B1929" s="10" t="s">
        <v>3278</v>
      </c>
      <c r="C1929">
        <v>1994</v>
      </c>
      <c r="D1929" t="s">
        <v>21</v>
      </c>
      <c r="E1929" t="s">
        <v>46</v>
      </c>
      <c r="F1929" t="s">
        <v>1345</v>
      </c>
      <c r="G1929" t="s">
        <v>57</v>
      </c>
      <c r="H1929" t="s">
        <v>89</v>
      </c>
      <c r="J1929">
        <v>2</v>
      </c>
      <c r="K1929">
        <v>2</v>
      </c>
      <c r="L1929">
        <v>0</v>
      </c>
      <c r="M1929">
        <v>0</v>
      </c>
      <c r="N1929">
        <v>0</v>
      </c>
      <c r="O1929">
        <v>2</v>
      </c>
    </row>
    <row r="1930" spans="1:15">
      <c r="A1930" s="4" t="s">
        <v>3279</v>
      </c>
      <c r="B1930" s="10" t="s">
        <v>3280</v>
      </c>
      <c r="C1930">
        <v>1994</v>
      </c>
      <c r="D1930" t="s">
        <v>21</v>
      </c>
      <c r="E1930" t="s">
        <v>195</v>
      </c>
      <c r="F1930" t="s">
        <v>1345</v>
      </c>
      <c r="J1930">
        <v>0</v>
      </c>
      <c r="K1930">
        <v>0</v>
      </c>
      <c r="L1930">
        <v>0</v>
      </c>
      <c r="M1930">
        <v>0</v>
      </c>
      <c r="N1930">
        <v>1</v>
      </c>
      <c r="O1930">
        <v>1</v>
      </c>
    </row>
    <row r="1931" spans="1:15">
      <c r="A1931" s="4" t="s">
        <v>3281</v>
      </c>
      <c r="B1931" s="10" t="s">
        <v>3282</v>
      </c>
      <c r="C1931">
        <v>1994</v>
      </c>
      <c r="D1931" t="s">
        <v>381</v>
      </c>
      <c r="F1931" t="s">
        <v>23</v>
      </c>
      <c r="J1931">
        <v>0</v>
      </c>
      <c r="K1931">
        <v>0</v>
      </c>
      <c r="L1931">
        <v>0</v>
      </c>
      <c r="M1931">
        <v>0</v>
      </c>
      <c r="N1931">
        <v>9</v>
      </c>
      <c r="O1931">
        <v>9</v>
      </c>
    </row>
    <row r="1932" spans="1:15">
      <c r="A1932" s="4" t="s">
        <v>3283</v>
      </c>
      <c r="B1932" s="10" t="s">
        <v>3284</v>
      </c>
      <c r="C1932">
        <v>1994</v>
      </c>
      <c r="D1932" t="s">
        <v>21</v>
      </c>
      <c r="E1932" t="s">
        <v>195</v>
      </c>
      <c r="F1932" t="s">
        <v>33</v>
      </c>
      <c r="G1932" t="s">
        <v>75</v>
      </c>
      <c r="J1932">
        <v>0</v>
      </c>
      <c r="K1932">
        <v>0</v>
      </c>
      <c r="L1932">
        <v>0</v>
      </c>
      <c r="M1932">
        <v>0</v>
      </c>
      <c r="N1932">
        <v>3</v>
      </c>
      <c r="O1932">
        <v>3</v>
      </c>
    </row>
    <row r="1933" spans="1:15">
      <c r="A1933" s="4" t="s">
        <v>3285</v>
      </c>
      <c r="B1933" s="10" t="s">
        <v>3286</v>
      </c>
      <c r="C1933">
        <v>1994</v>
      </c>
      <c r="D1933" t="s">
        <v>21</v>
      </c>
      <c r="E1933" t="s">
        <v>195</v>
      </c>
      <c r="F1933" t="s">
        <v>33</v>
      </c>
      <c r="G1933" t="s">
        <v>134</v>
      </c>
      <c r="H1933" t="s">
        <v>57</v>
      </c>
      <c r="J1933">
        <v>1</v>
      </c>
      <c r="K1933">
        <v>1</v>
      </c>
      <c r="L1933">
        <v>0</v>
      </c>
      <c r="M1933">
        <v>0</v>
      </c>
      <c r="N1933">
        <v>0</v>
      </c>
      <c r="O1933">
        <v>1</v>
      </c>
    </row>
    <row r="1934" spans="1:15">
      <c r="A1934" s="4" t="s">
        <v>3287</v>
      </c>
      <c r="B1934" s="10" t="s">
        <v>3288</v>
      </c>
      <c r="C1934">
        <v>1994</v>
      </c>
      <c r="D1934" t="s">
        <v>21</v>
      </c>
      <c r="E1934" t="s">
        <v>133</v>
      </c>
      <c r="F1934" t="s">
        <v>152</v>
      </c>
      <c r="J1934">
        <v>0</v>
      </c>
      <c r="K1934">
        <v>0</v>
      </c>
      <c r="L1934">
        <v>0</v>
      </c>
      <c r="M1934">
        <v>0</v>
      </c>
      <c r="N1934">
        <v>4</v>
      </c>
      <c r="O1934">
        <v>4</v>
      </c>
    </row>
    <row r="1935" spans="1:15">
      <c r="A1935" s="4" t="s">
        <v>3289</v>
      </c>
      <c r="B1935" s="10" t="s">
        <v>3290</v>
      </c>
      <c r="C1935">
        <v>1994</v>
      </c>
      <c r="D1935" t="s">
        <v>229</v>
      </c>
      <c r="F1935" t="s">
        <v>16</v>
      </c>
      <c r="G1935" t="s">
        <v>57</v>
      </c>
      <c r="J1935">
        <v>1</v>
      </c>
      <c r="K1935">
        <v>1</v>
      </c>
      <c r="L1935">
        <v>0</v>
      </c>
      <c r="M1935">
        <v>0</v>
      </c>
      <c r="N1935">
        <v>0</v>
      </c>
      <c r="O1935">
        <v>1</v>
      </c>
    </row>
    <row r="1936" spans="1:15">
      <c r="A1936" s="4" t="s">
        <v>3291</v>
      </c>
      <c r="B1936" s="10" t="s">
        <v>3292</v>
      </c>
      <c r="C1936">
        <v>1994</v>
      </c>
      <c r="D1936" t="s">
        <v>21</v>
      </c>
      <c r="E1936" t="s">
        <v>22</v>
      </c>
      <c r="F1936" t="s">
        <v>23</v>
      </c>
      <c r="J1936">
        <v>0</v>
      </c>
      <c r="K1936">
        <v>0</v>
      </c>
      <c r="L1936">
        <v>0</v>
      </c>
      <c r="M1936">
        <v>0</v>
      </c>
      <c r="N1936">
        <v>2</v>
      </c>
      <c r="O1936">
        <v>2</v>
      </c>
    </row>
    <row r="1937" spans="1:15">
      <c r="A1937" s="4" t="s">
        <v>3293</v>
      </c>
      <c r="B1937" s="10" t="s">
        <v>3294</v>
      </c>
      <c r="C1937">
        <v>1994</v>
      </c>
      <c r="D1937" t="s">
        <v>229</v>
      </c>
      <c r="F1937" t="s">
        <v>23</v>
      </c>
      <c r="J1937">
        <v>0</v>
      </c>
      <c r="K1937">
        <v>0</v>
      </c>
      <c r="L1937">
        <v>0</v>
      </c>
      <c r="M1937">
        <v>0</v>
      </c>
      <c r="N1937">
        <v>1</v>
      </c>
      <c r="O1937">
        <v>1</v>
      </c>
    </row>
    <row r="1938" spans="1:15">
      <c r="A1938" s="4" t="s">
        <v>3295</v>
      </c>
      <c r="B1938" s="10" t="s">
        <v>3296</v>
      </c>
      <c r="C1938">
        <v>1994</v>
      </c>
      <c r="D1938" t="s">
        <v>381</v>
      </c>
      <c r="F1938" t="s">
        <v>111</v>
      </c>
      <c r="J1938">
        <v>1</v>
      </c>
      <c r="K1938">
        <v>1</v>
      </c>
      <c r="L1938">
        <v>0</v>
      </c>
      <c r="M1938">
        <v>0</v>
      </c>
      <c r="N1938">
        <v>0</v>
      </c>
      <c r="O1938">
        <v>1</v>
      </c>
    </row>
    <row r="1939" spans="1:15">
      <c r="A1939" s="4" t="s">
        <v>3297</v>
      </c>
      <c r="B1939" s="10" t="s">
        <v>3298</v>
      </c>
      <c r="C1939">
        <v>1994</v>
      </c>
      <c r="D1939" t="s">
        <v>21</v>
      </c>
      <c r="E1939" t="s">
        <v>155</v>
      </c>
      <c r="F1939" t="s">
        <v>152</v>
      </c>
      <c r="G1939" t="s">
        <v>33</v>
      </c>
      <c r="J1939">
        <v>0</v>
      </c>
      <c r="K1939">
        <v>0</v>
      </c>
      <c r="L1939">
        <v>0</v>
      </c>
      <c r="M1939">
        <v>0</v>
      </c>
      <c r="N1939">
        <v>2</v>
      </c>
      <c r="O1939">
        <v>2</v>
      </c>
    </row>
    <row r="1940" spans="1:15">
      <c r="A1940" s="4" t="s">
        <v>3299</v>
      </c>
      <c r="B1940" s="10" t="s">
        <v>3300</v>
      </c>
      <c r="C1940">
        <v>1994</v>
      </c>
      <c r="D1940" t="s">
        <v>80</v>
      </c>
      <c r="F1940" t="s">
        <v>111</v>
      </c>
      <c r="G1940" t="s">
        <v>81</v>
      </c>
      <c r="J1940">
        <v>0</v>
      </c>
      <c r="K1940">
        <v>0</v>
      </c>
      <c r="L1940">
        <v>0</v>
      </c>
      <c r="M1940">
        <v>0</v>
      </c>
      <c r="N1940">
        <v>4</v>
      </c>
      <c r="O1940">
        <v>4</v>
      </c>
    </row>
    <row r="1941" spans="1:15">
      <c r="A1941" s="4" t="s">
        <v>3301</v>
      </c>
      <c r="B1941" s="10" t="s">
        <v>3302</v>
      </c>
      <c r="C1941">
        <v>1994</v>
      </c>
      <c r="D1941" t="s">
        <v>21</v>
      </c>
      <c r="E1941" t="s">
        <v>3303</v>
      </c>
      <c r="F1941" t="s">
        <v>33</v>
      </c>
      <c r="J1941">
        <v>0</v>
      </c>
      <c r="K1941">
        <v>0</v>
      </c>
      <c r="L1941">
        <v>0</v>
      </c>
      <c r="M1941">
        <v>0</v>
      </c>
      <c r="N1941">
        <v>1</v>
      </c>
      <c r="O1941">
        <v>1</v>
      </c>
    </row>
    <row r="1942" spans="1:15">
      <c r="A1942" s="4" t="s">
        <v>3304</v>
      </c>
      <c r="B1942" s="10" t="s">
        <v>3305</v>
      </c>
      <c r="C1942">
        <v>1994</v>
      </c>
      <c r="D1942" t="s">
        <v>21</v>
      </c>
      <c r="E1942" t="s">
        <v>117</v>
      </c>
      <c r="F1942" t="s">
        <v>57</v>
      </c>
      <c r="J1942">
        <v>1</v>
      </c>
      <c r="K1942">
        <v>1</v>
      </c>
      <c r="L1942">
        <v>0</v>
      </c>
      <c r="M1942">
        <v>0</v>
      </c>
      <c r="N1942">
        <v>0</v>
      </c>
      <c r="O1942">
        <v>1</v>
      </c>
    </row>
    <row r="1943" spans="1:15">
      <c r="A1943" s="4" t="s">
        <v>3306</v>
      </c>
      <c r="B1943" s="10" t="s">
        <v>1483</v>
      </c>
      <c r="C1943">
        <v>1994</v>
      </c>
      <c r="D1943" t="s">
        <v>21</v>
      </c>
      <c r="E1943" t="s">
        <v>2630</v>
      </c>
      <c r="F1943" t="s">
        <v>33</v>
      </c>
      <c r="G1943" t="s">
        <v>57</v>
      </c>
      <c r="J1943">
        <v>1</v>
      </c>
      <c r="K1943">
        <v>1</v>
      </c>
      <c r="L1943">
        <v>0</v>
      </c>
      <c r="M1943">
        <v>0</v>
      </c>
      <c r="N1943">
        <v>0</v>
      </c>
      <c r="O1943">
        <v>1</v>
      </c>
    </row>
    <row r="1944" spans="1:15">
      <c r="A1944" s="4" t="s">
        <v>3307</v>
      </c>
      <c r="B1944" s="10" t="s">
        <v>3308</v>
      </c>
      <c r="C1944">
        <v>1994</v>
      </c>
      <c r="D1944" t="s">
        <v>1118</v>
      </c>
      <c r="F1944" t="s">
        <v>47</v>
      </c>
      <c r="J1944">
        <v>2</v>
      </c>
      <c r="K1944">
        <v>2</v>
      </c>
      <c r="L1944">
        <v>0</v>
      </c>
      <c r="M1944">
        <v>0</v>
      </c>
      <c r="N1944">
        <v>0</v>
      </c>
      <c r="O1944">
        <v>2</v>
      </c>
    </row>
    <row r="1945" spans="1:15">
      <c r="A1945" s="4" t="s">
        <v>3309</v>
      </c>
      <c r="B1945" s="10" t="s">
        <v>3310</v>
      </c>
      <c r="C1945">
        <v>1994</v>
      </c>
      <c r="D1945" t="s">
        <v>21</v>
      </c>
      <c r="E1945" t="s">
        <v>3311</v>
      </c>
      <c r="F1945" t="s">
        <v>56</v>
      </c>
      <c r="J1945">
        <v>0</v>
      </c>
      <c r="K1945">
        <v>0</v>
      </c>
      <c r="L1945">
        <v>0</v>
      </c>
      <c r="M1945">
        <v>0</v>
      </c>
      <c r="N1945">
        <v>1</v>
      </c>
      <c r="O1945">
        <v>1</v>
      </c>
    </row>
    <row r="1946" spans="1:15">
      <c r="A1946" s="4" t="s">
        <v>3312</v>
      </c>
      <c r="B1946" s="10" t="s">
        <v>3313</v>
      </c>
      <c r="C1946">
        <v>1994</v>
      </c>
      <c r="D1946" t="s">
        <v>21</v>
      </c>
      <c r="E1946" t="s">
        <v>499</v>
      </c>
      <c r="F1946" t="s">
        <v>23</v>
      </c>
      <c r="J1946">
        <v>0</v>
      </c>
      <c r="K1946">
        <v>0</v>
      </c>
      <c r="L1946">
        <v>0</v>
      </c>
      <c r="M1946">
        <v>0</v>
      </c>
      <c r="N1946">
        <v>2</v>
      </c>
      <c r="O1946">
        <v>2</v>
      </c>
    </row>
    <row r="1947" spans="1:15">
      <c r="A1947" s="4" t="s">
        <v>3314</v>
      </c>
      <c r="B1947" s="10" t="s">
        <v>3315</v>
      </c>
      <c r="C1947">
        <v>1994</v>
      </c>
      <c r="D1947" t="s">
        <v>169</v>
      </c>
      <c r="F1947" t="s">
        <v>48</v>
      </c>
      <c r="J1947">
        <v>0</v>
      </c>
      <c r="K1947">
        <v>0</v>
      </c>
      <c r="L1947">
        <v>0</v>
      </c>
      <c r="M1947">
        <v>0</v>
      </c>
      <c r="N1947">
        <v>1</v>
      </c>
      <c r="O1947">
        <v>1</v>
      </c>
    </row>
    <row r="1948" spans="1:15">
      <c r="A1948" s="4" t="s">
        <v>3316</v>
      </c>
      <c r="B1948" s="10" t="s">
        <v>3317</v>
      </c>
      <c r="C1948">
        <v>1994</v>
      </c>
      <c r="D1948" t="s">
        <v>21</v>
      </c>
      <c r="E1948" t="s">
        <v>22</v>
      </c>
      <c r="F1948" t="s">
        <v>23</v>
      </c>
      <c r="J1948">
        <v>0</v>
      </c>
      <c r="K1948">
        <v>0</v>
      </c>
      <c r="L1948">
        <v>0</v>
      </c>
      <c r="M1948">
        <v>0</v>
      </c>
      <c r="N1948">
        <v>6</v>
      </c>
      <c r="O1948">
        <v>6</v>
      </c>
    </row>
    <row r="1949" spans="1:15">
      <c r="A1949" s="4" t="s">
        <v>3318</v>
      </c>
      <c r="B1949" s="10" t="s">
        <v>3209</v>
      </c>
      <c r="C1949">
        <v>1994</v>
      </c>
      <c r="D1949" t="s">
        <v>3205</v>
      </c>
      <c r="F1949" t="s">
        <v>47</v>
      </c>
      <c r="J1949">
        <v>0</v>
      </c>
      <c r="K1949">
        <v>0</v>
      </c>
      <c r="L1949">
        <v>0</v>
      </c>
      <c r="M1949">
        <v>0</v>
      </c>
      <c r="N1949">
        <v>1</v>
      </c>
      <c r="O1949">
        <v>1</v>
      </c>
    </row>
    <row r="1950" spans="1:15">
      <c r="A1950" s="4" t="s">
        <v>3319</v>
      </c>
      <c r="B1950" s="10" t="s">
        <v>2858</v>
      </c>
      <c r="C1950">
        <v>1994</v>
      </c>
      <c r="D1950" t="s">
        <v>80</v>
      </c>
      <c r="F1950" t="s">
        <v>179</v>
      </c>
      <c r="G1950" t="s">
        <v>81</v>
      </c>
      <c r="J1950">
        <v>0</v>
      </c>
      <c r="K1950">
        <v>0</v>
      </c>
      <c r="L1950">
        <v>0</v>
      </c>
      <c r="M1950">
        <v>0</v>
      </c>
      <c r="N1950">
        <v>2</v>
      </c>
      <c r="O1950">
        <v>2</v>
      </c>
    </row>
    <row r="1951" spans="1:15">
      <c r="A1951" s="4" t="s">
        <v>3320</v>
      </c>
      <c r="B1951" s="10" t="s">
        <v>3321</v>
      </c>
      <c r="C1951">
        <v>1994</v>
      </c>
      <c r="D1951" t="s">
        <v>381</v>
      </c>
      <c r="F1951" t="s">
        <v>47</v>
      </c>
      <c r="G1951" t="s">
        <v>111</v>
      </c>
      <c r="J1951">
        <v>0</v>
      </c>
      <c r="K1951">
        <v>0</v>
      </c>
      <c r="L1951">
        <v>0</v>
      </c>
      <c r="M1951">
        <v>0</v>
      </c>
      <c r="N1951">
        <v>1</v>
      </c>
      <c r="O1951">
        <v>1</v>
      </c>
    </row>
    <row r="1952" spans="1:15">
      <c r="A1952" s="4" t="s">
        <v>3130</v>
      </c>
      <c r="B1952" s="10" t="s">
        <v>3322</v>
      </c>
      <c r="C1952">
        <v>1994</v>
      </c>
      <c r="D1952" t="s">
        <v>21</v>
      </c>
      <c r="E1952" t="s">
        <v>195</v>
      </c>
      <c r="F1952" t="s">
        <v>1345</v>
      </c>
      <c r="G1952" t="s">
        <v>33</v>
      </c>
      <c r="J1952">
        <v>0</v>
      </c>
      <c r="K1952">
        <v>0</v>
      </c>
      <c r="L1952">
        <v>0</v>
      </c>
      <c r="M1952">
        <v>0</v>
      </c>
      <c r="N1952">
        <v>1</v>
      </c>
      <c r="O1952">
        <v>1</v>
      </c>
    </row>
    <row r="1953" spans="1:15">
      <c r="A1953" s="4" t="s">
        <v>3323</v>
      </c>
      <c r="B1953" s="10" t="s">
        <v>3324</v>
      </c>
      <c r="C1953">
        <v>1994</v>
      </c>
      <c r="D1953" t="s">
        <v>21</v>
      </c>
      <c r="E1953" t="s">
        <v>195</v>
      </c>
      <c r="F1953" t="s">
        <v>1345</v>
      </c>
      <c r="J1953">
        <v>0</v>
      </c>
      <c r="K1953">
        <v>0</v>
      </c>
      <c r="L1953">
        <v>0</v>
      </c>
      <c r="M1953">
        <v>0</v>
      </c>
      <c r="N1953">
        <v>1</v>
      </c>
      <c r="O1953">
        <v>1</v>
      </c>
    </row>
    <row r="1954" spans="1:15">
      <c r="A1954" s="4" t="s">
        <v>3325</v>
      </c>
      <c r="B1954" s="10" t="s">
        <v>3326</v>
      </c>
      <c r="C1954">
        <v>1994</v>
      </c>
      <c r="D1954" t="s">
        <v>21</v>
      </c>
      <c r="E1954" t="s">
        <v>195</v>
      </c>
      <c r="F1954" t="s">
        <v>134</v>
      </c>
      <c r="J1954">
        <v>0</v>
      </c>
      <c r="K1954">
        <v>0</v>
      </c>
      <c r="L1954">
        <v>0</v>
      </c>
      <c r="M1954">
        <v>0</v>
      </c>
      <c r="N1954">
        <v>2</v>
      </c>
      <c r="O1954">
        <v>2</v>
      </c>
    </row>
    <row r="1955" spans="1:15">
      <c r="A1955" s="4" t="s">
        <v>3327</v>
      </c>
      <c r="B1955" s="10" t="s">
        <v>3328</v>
      </c>
      <c r="C1955">
        <v>1994</v>
      </c>
      <c r="D1955" t="s">
        <v>140</v>
      </c>
      <c r="F1955" t="s">
        <v>179</v>
      </c>
      <c r="G1955" t="s">
        <v>81</v>
      </c>
      <c r="J1955">
        <v>0</v>
      </c>
      <c r="K1955">
        <v>0</v>
      </c>
      <c r="L1955">
        <v>0</v>
      </c>
      <c r="M1955">
        <v>0</v>
      </c>
      <c r="N1955">
        <v>1</v>
      </c>
      <c r="O1955">
        <v>1</v>
      </c>
    </row>
    <row r="1956" spans="1:15">
      <c r="A1956" s="4" t="s">
        <v>3234</v>
      </c>
      <c r="B1956" s="5" t="s">
        <v>4156</v>
      </c>
      <c r="C1956">
        <v>1993</v>
      </c>
      <c r="D1956" t="s">
        <v>21</v>
      </c>
      <c r="E1956" t="s">
        <v>22</v>
      </c>
      <c r="F1956" t="s">
        <v>111</v>
      </c>
      <c r="G1956" t="s">
        <v>57</v>
      </c>
      <c r="J1956">
        <v>0</v>
      </c>
      <c r="K1956">
        <v>0</v>
      </c>
      <c r="L1956">
        <v>0</v>
      </c>
      <c r="M1956">
        <v>0</v>
      </c>
      <c r="N1956">
        <v>2</v>
      </c>
      <c r="O1956">
        <v>2</v>
      </c>
    </row>
    <row r="1957" spans="1:15">
      <c r="A1957" s="4" t="s">
        <v>4157</v>
      </c>
      <c r="B1957" s="5" t="s">
        <v>4158</v>
      </c>
      <c r="C1957">
        <v>1993</v>
      </c>
      <c r="D1957" t="s">
        <v>21</v>
      </c>
      <c r="E1957" t="s">
        <v>155</v>
      </c>
      <c r="F1957" t="s">
        <v>33</v>
      </c>
      <c r="G1957" t="s">
        <v>75</v>
      </c>
      <c r="J1957">
        <v>0</v>
      </c>
      <c r="K1957">
        <v>0</v>
      </c>
      <c r="L1957">
        <v>0</v>
      </c>
      <c r="M1957">
        <v>0</v>
      </c>
      <c r="N1957">
        <v>1</v>
      </c>
      <c r="O1957">
        <v>1</v>
      </c>
    </row>
    <row r="1958" spans="1:15">
      <c r="A1958" s="4" t="s">
        <v>4159</v>
      </c>
      <c r="B1958" s="5" t="s">
        <v>4160</v>
      </c>
      <c r="C1958">
        <v>1993</v>
      </c>
      <c r="D1958" t="s">
        <v>21</v>
      </c>
      <c r="E1958" t="s">
        <v>22</v>
      </c>
      <c r="F1958" t="s">
        <v>111</v>
      </c>
      <c r="J1958">
        <v>1</v>
      </c>
      <c r="K1958">
        <v>0</v>
      </c>
      <c r="L1958">
        <v>0</v>
      </c>
      <c r="M1958">
        <v>1</v>
      </c>
      <c r="N1958">
        <v>2</v>
      </c>
      <c r="O1958">
        <v>3</v>
      </c>
    </row>
    <row r="1959" spans="1:15">
      <c r="A1959" s="4" t="s">
        <v>4161</v>
      </c>
      <c r="B1959" s="5" t="s">
        <v>4162</v>
      </c>
      <c r="C1959">
        <v>1993</v>
      </c>
      <c r="D1959" t="s">
        <v>21</v>
      </c>
      <c r="E1959" t="s">
        <v>22</v>
      </c>
      <c r="F1959" t="s">
        <v>33</v>
      </c>
      <c r="J1959">
        <v>0</v>
      </c>
      <c r="K1959">
        <v>0</v>
      </c>
      <c r="L1959">
        <v>0</v>
      </c>
      <c r="M1959">
        <v>0</v>
      </c>
      <c r="N1959">
        <v>4</v>
      </c>
      <c r="O1959">
        <v>4</v>
      </c>
    </row>
    <row r="1960" spans="1:15">
      <c r="A1960" s="4" t="s">
        <v>4163</v>
      </c>
      <c r="B1960" s="5" t="s">
        <v>4164</v>
      </c>
      <c r="C1960">
        <v>1993</v>
      </c>
      <c r="D1960" t="s">
        <v>21</v>
      </c>
      <c r="E1960" t="s">
        <v>195</v>
      </c>
      <c r="F1960" t="s">
        <v>81</v>
      </c>
      <c r="G1960" t="s">
        <v>111</v>
      </c>
      <c r="J1960">
        <v>0</v>
      </c>
      <c r="K1960">
        <v>0</v>
      </c>
      <c r="L1960">
        <v>0</v>
      </c>
      <c r="M1960">
        <v>0</v>
      </c>
      <c r="N1960">
        <v>3</v>
      </c>
      <c r="O1960">
        <v>3</v>
      </c>
    </row>
    <row r="1961" spans="1:15">
      <c r="A1961" s="4" t="s">
        <v>4165</v>
      </c>
      <c r="B1961" s="5" t="s">
        <v>4166</v>
      </c>
      <c r="C1961">
        <v>1993</v>
      </c>
      <c r="D1961" t="s">
        <v>21</v>
      </c>
      <c r="E1961" t="s">
        <v>22</v>
      </c>
      <c r="F1961" t="s">
        <v>57</v>
      </c>
      <c r="G1961" t="s">
        <v>33</v>
      </c>
      <c r="H1961" t="s">
        <v>23</v>
      </c>
      <c r="J1961">
        <v>1</v>
      </c>
      <c r="K1961">
        <v>1</v>
      </c>
      <c r="L1961">
        <v>0</v>
      </c>
      <c r="M1961">
        <v>0</v>
      </c>
      <c r="N1961">
        <v>0</v>
      </c>
      <c r="O1961">
        <v>1</v>
      </c>
    </row>
    <row r="1962" spans="1:15">
      <c r="A1962" s="4" t="s">
        <v>4167</v>
      </c>
      <c r="B1962" s="5" t="s">
        <v>4168</v>
      </c>
      <c r="C1962">
        <v>1993</v>
      </c>
      <c r="D1962" t="s">
        <v>21</v>
      </c>
      <c r="E1962" t="s">
        <v>117</v>
      </c>
      <c r="F1962" t="s">
        <v>152</v>
      </c>
      <c r="G1962" t="s">
        <v>57</v>
      </c>
      <c r="J1962">
        <v>1</v>
      </c>
      <c r="K1962">
        <v>0</v>
      </c>
      <c r="L1962">
        <v>1</v>
      </c>
      <c r="M1962">
        <v>0</v>
      </c>
      <c r="N1962">
        <v>0</v>
      </c>
      <c r="O1962">
        <v>1</v>
      </c>
    </row>
    <row r="1963" spans="1:15">
      <c r="A1963" s="4" t="s">
        <v>4169</v>
      </c>
      <c r="B1963" s="5" t="s">
        <v>4170</v>
      </c>
      <c r="C1963">
        <v>1993</v>
      </c>
      <c r="D1963" t="s">
        <v>1036</v>
      </c>
      <c r="F1963" t="s">
        <v>47</v>
      </c>
      <c r="J1963">
        <v>0</v>
      </c>
      <c r="K1963">
        <v>0</v>
      </c>
      <c r="L1963">
        <v>0</v>
      </c>
      <c r="M1963">
        <v>0</v>
      </c>
      <c r="N1963">
        <v>2</v>
      </c>
      <c r="O1963">
        <v>2</v>
      </c>
    </row>
    <row r="1964" spans="1:15">
      <c r="A1964" s="4" t="s">
        <v>4171</v>
      </c>
      <c r="B1964" s="5" t="s">
        <v>4172</v>
      </c>
      <c r="C1964">
        <v>1993</v>
      </c>
      <c r="D1964" t="s">
        <v>21</v>
      </c>
      <c r="E1964" t="s">
        <v>22</v>
      </c>
      <c r="F1964" t="s">
        <v>48</v>
      </c>
      <c r="J1964">
        <v>0</v>
      </c>
      <c r="K1964">
        <v>0</v>
      </c>
      <c r="L1964">
        <v>0</v>
      </c>
      <c r="M1964">
        <v>0</v>
      </c>
      <c r="N1964">
        <v>1</v>
      </c>
      <c r="O1964">
        <v>1</v>
      </c>
    </row>
    <row r="1965" spans="1:15">
      <c r="A1965" s="4" t="s">
        <v>4173</v>
      </c>
      <c r="B1965" s="5" t="s">
        <v>4174</v>
      </c>
      <c r="C1965">
        <v>1993</v>
      </c>
      <c r="D1965" t="s">
        <v>21</v>
      </c>
      <c r="E1965" t="s">
        <v>117</v>
      </c>
      <c r="F1965" t="s">
        <v>57</v>
      </c>
      <c r="J1965">
        <v>0</v>
      </c>
      <c r="K1965">
        <v>0</v>
      </c>
      <c r="L1965">
        <v>0</v>
      </c>
      <c r="M1965">
        <v>0</v>
      </c>
      <c r="N1965">
        <v>3</v>
      </c>
      <c r="O1965">
        <v>3</v>
      </c>
    </row>
    <row r="1966" spans="1:15">
      <c r="A1966" s="4" t="s">
        <v>4175</v>
      </c>
      <c r="B1966" s="5" t="s">
        <v>4176</v>
      </c>
      <c r="C1966">
        <v>1993</v>
      </c>
      <c r="D1966" t="s">
        <v>21</v>
      </c>
      <c r="E1966" t="s">
        <v>195</v>
      </c>
      <c r="F1966" t="s">
        <v>57</v>
      </c>
      <c r="J1966">
        <v>1</v>
      </c>
      <c r="K1966">
        <v>0</v>
      </c>
      <c r="L1966">
        <v>1</v>
      </c>
      <c r="M1966">
        <v>0</v>
      </c>
      <c r="N1966">
        <v>0</v>
      </c>
      <c r="O1966">
        <v>1</v>
      </c>
    </row>
    <row r="1967" spans="1:15">
      <c r="A1967" s="4" t="s">
        <v>4177</v>
      </c>
      <c r="B1967" s="5" t="s">
        <v>4178</v>
      </c>
      <c r="C1967">
        <v>1993</v>
      </c>
      <c r="D1967" t="s">
        <v>21</v>
      </c>
      <c r="E1967" t="s">
        <v>2430</v>
      </c>
      <c r="F1967" t="s">
        <v>47</v>
      </c>
      <c r="J1967">
        <v>2</v>
      </c>
      <c r="K1967">
        <v>2</v>
      </c>
      <c r="L1967">
        <v>0</v>
      </c>
      <c r="M1967">
        <v>0</v>
      </c>
      <c r="N1967">
        <v>1</v>
      </c>
      <c r="O1967">
        <v>3</v>
      </c>
    </row>
    <row r="1968" spans="1:15">
      <c r="A1968" s="4" t="s">
        <v>4179</v>
      </c>
      <c r="B1968" s="5" t="s">
        <v>4180</v>
      </c>
      <c r="C1968">
        <v>1993</v>
      </c>
      <c r="D1968" t="s">
        <v>21</v>
      </c>
      <c r="E1968" t="s">
        <v>612</v>
      </c>
      <c r="F1968" t="s">
        <v>33</v>
      </c>
      <c r="G1968" t="s">
        <v>152</v>
      </c>
      <c r="J1968">
        <v>0</v>
      </c>
      <c r="K1968">
        <v>0</v>
      </c>
      <c r="L1968">
        <v>0</v>
      </c>
      <c r="M1968">
        <v>0</v>
      </c>
      <c r="N1968">
        <v>1</v>
      </c>
      <c r="O1968">
        <v>1</v>
      </c>
    </row>
    <row r="1969" spans="1:15">
      <c r="A1969" s="4" t="s">
        <v>4181</v>
      </c>
      <c r="B1969" s="5" t="s">
        <v>710</v>
      </c>
      <c r="C1969">
        <v>1993</v>
      </c>
      <c r="D1969" t="s">
        <v>21</v>
      </c>
      <c r="E1969" t="s">
        <v>399</v>
      </c>
      <c r="F1969" t="s">
        <v>23</v>
      </c>
      <c r="J1969">
        <v>1</v>
      </c>
      <c r="K1969">
        <v>0</v>
      </c>
      <c r="L1969">
        <v>0</v>
      </c>
      <c r="M1969">
        <v>1</v>
      </c>
      <c r="N1969">
        <v>0</v>
      </c>
      <c r="O1969">
        <v>1</v>
      </c>
    </row>
    <row r="1970" spans="1:15">
      <c r="A1970" s="4" t="s">
        <v>4182</v>
      </c>
      <c r="B1970" s="5" t="s">
        <v>3730</v>
      </c>
      <c r="C1970">
        <v>1993</v>
      </c>
      <c r="D1970" t="s">
        <v>21</v>
      </c>
      <c r="E1970" t="s">
        <v>399</v>
      </c>
      <c r="F1970" t="s">
        <v>75</v>
      </c>
      <c r="J1970">
        <v>0</v>
      </c>
      <c r="K1970">
        <v>0</v>
      </c>
      <c r="L1970">
        <v>0</v>
      </c>
      <c r="M1970">
        <v>0</v>
      </c>
      <c r="N1970">
        <v>2</v>
      </c>
      <c r="O1970">
        <v>2</v>
      </c>
    </row>
    <row r="1971" spans="1:15">
      <c r="A1971" s="4" t="s">
        <v>4183</v>
      </c>
      <c r="B1971" s="5" t="s">
        <v>4184</v>
      </c>
      <c r="C1971">
        <v>1993</v>
      </c>
      <c r="D1971" t="s">
        <v>21</v>
      </c>
      <c r="E1971" t="s">
        <v>46</v>
      </c>
      <c r="F1971" t="s">
        <v>33</v>
      </c>
      <c r="J1971">
        <v>1</v>
      </c>
      <c r="K1971">
        <v>0</v>
      </c>
      <c r="L1971">
        <v>1</v>
      </c>
      <c r="M1971">
        <v>0</v>
      </c>
      <c r="N1971">
        <v>0</v>
      </c>
      <c r="O1971">
        <v>1</v>
      </c>
    </row>
    <row r="1972" spans="1:15">
      <c r="A1972" s="4" t="s">
        <v>4185</v>
      </c>
      <c r="B1972" s="5" t="s">
        <v>4186</v>
      </c>
      <c r="C1972">
        <v>1993</v>
      </c>
      <c r="D1972" t="s">
        <v>169</v>
      </c>
      <c r="F1972" t="s">
        <v>57</v>
      </c>
      <c r="J1972">
        <v>2</v>
      </c>
      <c r="K1972">
        <v>2</v>
      </c>
      <c r="L1972">
        <v>0</v>
      </c>
      <c r="M1972">
        <v>0</v>
      </c>
      <c r="N1972">
        <v>0</v>
      </c>
      <c r="O1972">
        <v>2</v>
      </c>
    </row>
    <row r="1973" spans="1:15">
      <c r="A1973" s="4" t="s">
        <v>4187</v>
      </c>
      <c r="B1973" s="5" t="s">
        <v>4188</v>
      </c>
      <c r="C1973">
        <v>1993</v>
      </c>
      <c r="D1973" t="s">
        <v>21</v>
      </c>
      <c r="E1973" t="s">
        <v>42</v>
      </c>
      <c r="F1973" t="s">
        <v>267</v>
      </c>
      <c r="J1973">
        <v>0</v>
      </c>
      <c r="K1973">
        <v>0</v>
      </c>
      <c r="L1973">
        <v>0</v>
      </c>
      <c r="M1973">
        <v>0</v>
      </c>
      <c r="N1973">
        <v>1</v>
      </c>
      <c r="O1973">
        <v>1</v>
      </c>
    </row>
    <row r="1974" spans="1:15">
      <c r="A1974" s="4" t="s">
        <v>4189</v>
      </c>
      <c r="B1974" s="5" t="s">
        <v>4190</v>
      </c>
      <c r="C1974">
        <v>1993</v>
      </c>
      <c r="D1974" t="s">
        <v>21</v>
      </c>
      <c r="E1974" t="s">
        <v>22</v>
      </c>
      <c r="F1974" t="s">
        <v>23</v>
      </c>
      <c r="G1974" t="s">
        <v>65</v>
      </c>
      <c r="J1974">
        <v>0</v>
      </c>
      <c r="K1974">
        <v>0</v>
      </c>
      <c r="L1974">
        <v>0</v>
      </c>
      <c r="M1974">
        <v>0</v>
      </c>
      <c r="N1974">
        <v>6</v>
      </c>
      <c r="O1974">
        <v>6</v>
      </c>
    </row>
    <row r="1975" spans="1:15">
      <c r="A1975" s="4" t="s">
        <v>4191</v>
      </c>
      <c r="B1975" s="5" t="s">
        <v>4192</v>
      </c>
      <c r="C1975">
        <v>1993</v>
      </c>
      <c r="D1975" t="s">
        <v>21</v>
      </c>
      <c r="E1975" t="s">
        <v>22</v>
      </c>
      <c r="F1975" t="s">
        <v>111</v>
      </c>
      <c r="G1975" t="s">
        <v>57</v>
      </c>
      <c r="J1975">
        <v>4</v>
      </c>
      <c r="K1975">
        <v>4</v>
      </c>
      <c r="L1975">
        <v>0</v>
      </c>
      <c r="M1975">
        <v>0</v>
      </c>
      <c r="N1975">
        <v>0</v>
      </c>
      <c r="O1975">
        <v>4</v>
      </c>
    </row>
    <row r="1976" spans="1:15">
      <c r="A1976" s="4" t="s">
        <v>3130</v>
      </c>
      <c r="B1976" s="5" t="s">
        <v>4193</v>
      </c>
      <c r="C1976">
        <v>1993</v>
      </c>
      <c r="D1976" t="s">
        <v>21</v>
      </c>
      <c r="E1976" t="s">
        <v>195</v>
      </c>
      <c r="F1976" t="s">
        <v>33</v>
      </c>
      <c r="J1976">
        <v>0</v>
      </c>
      <c r="K1976">
        <v>0</v>
      </c>
      <c r="L1976">
        <v>0</v>
      </c>
      <c r="M1976">
        <v>0</v>
      </c>
      <c r="N1976">
        <v>1</v>
      </c>
      <c r="O1976">
        <v>1</v>
      </c>
    </row>
    <row r="1977" spans="1:15">
      <c r="A1977" s="4" t="s">
        <v>4194</v>
      </c>
      <c r="B1977" s="5" t="s">
        <v>4195</v>
      </c>
      <c r="C1977">
        <v>1993</v>
      </c>
      <c r="D1977" t="s">
        <v>21</v>
      </c>
      <c r="E1977" t="s">
        <v>22</v>
      </c>
      <c r="F1977" t="s">
        <v>33</v>
      </c>
      <c r="J1977">
        <v>0</v>
      </c>
      <c r="K1977">
        <v>0</v>
      </c>
      <c r="L1977">
        <v>0</v>
      </c>
      <c r="M1977">
        <v>0</v>
      </c>
      <c r="N1977">
        <v>2</v>
      </c>
      <c r="O1977">
        <v>2</v>
      </c>
    </row>
    <row r="1978" spans="1:15">
      <c r="A1978" s="4" t="s">
        <v>4196</v>
      </c>
      <c r="B1978" s="5" t="s">
        <v>1210</v>
      </c>
      <c r="C1978">
        <v>1993</v>
      </c>
      <c r="D1978" t="s">
        <v>21</v>
      </c>
      <c r="E1978" t="s">
        <v>399</v>
      </c>
      <c r="F1978" t="s">
        <v>56</v>
      </c>
      <c r="J1978">
        <v>1</v>
      </c>
      <c r="K1978">
        <v>0</v>
      </c>
      <c r="L1978">
        <v>0</v>
      </c>
      <c r="M1978">
        <v>0</v>
      </c>
      <c r="N1978">
        <v>0</v>
      </c>
      <c r="O1978">
        <v>1</v>
      </c>
    </row>
    <row r="1979" spans="1:15">
      <c r="A1979" s="4" t="s">
        <v>4197</v>
      </c>
      <c r="B1979" s="5" t="s">
        <v>858</v>
      </c>
      <c r="C1979">
        <v>1993</v>
      </c>
      <c r="D1979" t="s">
        <v>21</v>
      </c>
      <c r="E1979" t="s">
        <v>195</v>
      </c>
      <c r="F1979" t="s">
        <v>23</v>
      </c>
      <c r="J1979">
        <v>0</v>
      </c>
      <c r="K1979">
        <v>0</v>
      </c>
      <c r="L1979">
        <v>0</v>
      </c>
      <c r="M1979">
        <v>0</v>
      </c>
      <c r="N1979">
        <v>2</v>
      </c>
      <c r="O1979">
        <v>2</v>
      </c>
    </row>
    <row r="1980" spans="1:15">
      <c r="A1980" s="4" t="s">
        <v>4198</v>
      </c>
      <c r="B1980" s="5" t="s">
        <v>3962</v>
      </c>
      <c r="C1980">
        <v>1993</v>
      </c>
      <c r="D1980" t="s">
        <v>21</v>
      </c>
      <c r="E1980" t="s">
        <v>505</v>
      </c>
      <c r="F1980" t="s">
        <v>33</v>
      </c>
      <c r="J1980">
        <v>1</v>
      </c>
      <c r="K1980">
        <v>1</v>
      </c>
      <c r="L1980">
        <v>0</v>
      </c>
      <c r="M1980">
        <v>0</v>
      </c>
      <c r="N1980">
        <v>0</v>
      </c>
      <c r="O1980">
        <v>1</v>
      </c>
    </row>
    <row r="1981" spans="1:15">
      <c r="A1981" s="4" t="s">
        <v>4199</v>
      </c>
      <c r="B1981" s="5" t="s">
        <v>4200</v>
      </c>
      <c r="C1981">
        <v>1993</v>
      </c>
      <c r="D1981" t="s">
        <v>21</v>
      </c>
      <c r="E1981" t="s">
        <v>489</v>
      </c>
      <c r="F1981" t="s">
        <v>35</v>
      </c>
      <c r="G1981" t="s">
        <v>65</v>
      </c>
      <c r="J1981">
        <v>0</v>
      </c>
      <c r="K1981">
        <v>0</v>
      </c>
      <c r="L1981">
        <v>0</v>
      </c>
      <c r="M1981">
        <v>0</v>
      </c>
      <c r="N1981">
        <v>6</v>
      </c>
      <c r="O1981">
        <v>6</v>
      </c>
    </row>
    <row r="1982" spans="1:15">
      <c r="A1982" s="4" t="s">
        <v>4201</v>
      </c>
      <c r="B1982" s="5" t="s">
        <v>4202</v>
      </c>
      <c r="C1982">
        <v>1993</v>
      </c>
      <c r="D1982" t="s">
        <v>21</v>
      </c>
      <c r="E1982" t="s">
        <v>22</v>
      </c>
      <c r="F1982" t="s">
        <v>23</v>
      </c>
      <c r="J1982">
        <v>0</v>
      </c>
      <c r="K1982">
        <v>0</v>
      </c>
      <c r="L1982">
        <v>0</v>
      </c>
      <c r="M1982">
        <v>0</v>
      </c>
      <c r="N1982">
        <v>1</v>
      </c>
      <c r="O1982">
        <v>1</v>
      </c>
    </row>
    <row r="1983" spans="1:15">
      <c r="A1983" s="4" t="s">
        <v>4203</v>
      </c>
      <c r="B1983" s="5" t="s">
        <v>4204</v>
      </c>
      <c r="C1983">
        <v>1993</v>
      </c>
      <c r="D1983" t="s">
        <v>21</v>
      </c>
      <c r="E1983" t="s">
        <v>99</v>
      </c>
      <c r="F1983" t="s">
        <v>1964</v>
      </c>
      <c r="J1983">
        <v>0</v>
      </c>
      <c r="K1983">
        <v>0</v>
      </c>
      <c r="L1983">
        <v>0</v>
      </c>
      <c r="M1983">
        <v>0</v>
      </c>
      <c r="N1983">
        <v>2</v>
      </c>
      <c r="O1983">
        <v>2</v>
      </c>
    </row>
    <row r="1984" spans="1:15">
      <c r="A1984" s="4" t="s">
        <v>4205</v>
      </c>
      <c r="B1984" s="5" t="s">
        <v>4206</v>
      </c>
      <c r="C1984">
        <v>1993</v>
      </c>
      <c r="D1984" t="s">
        <v>64</v>
      </c>
      <c r="F1984" t="s">
        <v>81</v>
      </c>
      <c r="J1984">
        <v>0</v>
      </c>
      <c r="K1984">
        <v>0</v>
      </c>
      <c r="L1984">
        <v>0</v>
      </c>
      <c r="M1984">
        <v>0</v>
      </c>
      <c r="N1984">
        <v>1</v>
      </c>
      <c r="O1984">
        <v>1</v>
      </c>
    </row>
    <row r="1985" spans="1:15">
      <c r="A1985" s="4" t="s">
        <v>4207</v>
      </c>
      <c r="B1985" s="5" t="s">
        <v>4208</v>
      </c>
      <c r="C1985">
        <v>1993</v>
      </c>
      <c r="D1985" t="s">
        <v>140</v>
      </c>
      <c r="F1985" t="s">
        <v>33</v>
      </c>
      <c r="J1985">
        <v>0</v>
      </c>
      <c r="K1985">
        <v>0</v>
      </c>
      <c r="L1985">
        <v>0</v>
      </c>
      <c r="M1985">
        <v>0</v>
      </c>
      <c r="N1985">
        <v>1</v>
      </c>
      <c r="O1985">
        <v>1</v>
      </c>
    </row>
    <row r="1986" spans="1:15">
      <c r="A1986" s="4" t="s">
        <v>4209</v>
      </c>
      <c r="B1986" s="5" t="s">
        <v>4210</v>
      </c>
      <c r="C1986">
        <v>1993</v>
      </c>
      <c r="D1986" t="s">
        <v>21</v>
      </c>
      <c r="E1986" t="s">
        <v>22</v>
      </c>
      <c r="F1986" t="s">
        <v>111</v>
      </c>
      <c r="J1986">
        <v>0</v>
      </c>
      <c r="K1986">
        <v>0</v>
      </c>
      <c r="L1986">
        <v>0</v>
      </c>
      <c r="M1986">
        <v>0</v>
      </c>
      <c r="N1986">
        <v>1</v>
      </c>
      <c r="O1986">
        <v>1</v>
      </c>
    </row>
    <row r="1987" spans="1:15">
      <c r="A1987" s="4" t="s">
        <v>4211</v>
      </c>
      <c r="B1987" s="5" t="s">
        <v>4212</v>
      </c>
      <c r="C1987">
        <v>1993</v>
      </c>
      <c r="D1987" t="s">
        <v>21</v>
      </c>
      <c r="E1987" t="s">
        <v>195</v>
      </c>
      <c r="F1987" t="s">
        <v>81</v>
      </c>
      <c r="J1987">
        <v>0</v>
      </c>
      <c r="K1987">
        <v>0</v>
      </c>
      <c r="L1987">
        <v>0</v>
      </c>
      <c r="M1987">
        <v>0</v>
      </c>
      <c r="N1987">
        <v>1</v>
      </c>
      <c r="O1987">
        <v>1</v>
      </c>
    </row>
    <row r="1988" spans="1:15">
      <c r="A1988" s="4" t="s">
        <v>4213</v>
      </c>
      <c r="B1988" s="5" t="s">
        <v>4214</v>
      </c>
      <c r="C1988">
        <v>1993</v>
      </c>
      <c r="D1988" t="s">
        <v>21</v>
      </c>
      <c r="E1988" t="s">
        <v>22</v>
      </c>
      <c r="F1988" t="s">
        <v>81</v>
      </c>
      <c r="J1988">
        <v>0</v>
      </c>
      <c r="K1988">
        <v>0</v>
      </c>
      <c r="L1988">
        <v>0</v>
      </c>
      <c r="M1988">
        <v>0</v>
      </c>
      <c r="N1988">
        <v>1</v>
      </c>
      <c r="O1988">
        <v>1</v>
      </c>
    </row>
    <row r="1989" spans="1:15">
      <c r="A1989" s="4" t="s">
        <v>4215</v>
      </c>
      <c r="B1989" s="5" t="s">
        <v>4216</v>
      </c>
      <c r="C1989">
        <v>1993</v>
      </c>
      <c r="D1989" t="s">
        <v>21</v>
      </c>
      <c r="E1989" t="s">
        <v>99</v>
      </c>
      <c r="F1989" t="s">
        <v>75</v>
      </c>
      <c r="J1989">
        <v>0</v>
      </c>
      <c r="K1989">
        <v>0</v>
      </c>
      <c r="L1989">
        <v>0</v>
      </c>
      <c r="M1989">
        <v>0</v>
      </c>
      <c r="N1989">
        <v>1</v>
      </c>
      <c r="O1989">
        <v>1</v>
      </c>
    </row>
    <row r="1990" spans="1:15">
      <c r="A1990" s="4" t="s">
        <v>3130</v>
      </c>
      <c r="B1990" s="5" t="s">
        <v>4217</v>
      </c>
      <c r="C1990">
        <v>1993</v>
      </c>
      <c r="D1990" t="s">
        <v>21</v>
      </c>
      <c r="E1990" t="s">
        <v>195</v>
      </c>
      <c r="F1990" t="s">
        <v>33</v>
      </c>
      <c r="J1990">
        <v>0</v>
      </c>
      <c r="K1990">
        <v>0</v>
      </c>
      <c r="L1990">
        <v>0</v>
      </c>
      <c r="M1990">
        <v>0</v>
      </c>
      <c r="N1990">
        <v>1</v>
      </c>
      <c r="O1990">
        <v>1</v>
      </c>
    </row>
    <row r="1991" spans="1:15">
      <c r="A1991" s="4" t="s">
        <v>4218</v>
      </c>
      <c r="B1991" s="5" t="s">
        <v>4219</v>
      </c>
      <c r="C1991">
        <v>1993</v>
      </c>
      <c r="D1991" t="s">
        <v>21</v>
      </c>
      <c r="E1991" t="s">
        <v>22</v>
      </c>
      <c r="F1991" t="s">
        <v>81</v>
      </c>
      <c r="J1991">
        <v>0</v>
      </c>
      <c r="K1991">
        <v>0</v>
      </c>
      <c r="L1991">
        <v>0</v>
      </c>
      <c r="M1991">
        <v>0</v>
      </c>
      <c r="N1991">
        <v>4</v>
      </c>
      <c r="O1991">
        <v>4</v>
      </c>
    </row>
    <row r="1992" spans="1:15">
      <c r="A1992" s="4" t="s">
        <v>4220</v>
      </c>
      <c r="B1992" s="5" t="s">
        <v>4019</v>
      </c>
      <c r="C1992">
        <v>1993</v>
      </c>
      <c r="D1992" t="s">
        <v>21</v>
      </c>
      <c r="E1992" t="s">
        <v>4221</v>
      </c>
      <c r="F1992" t="s">
        <v>23</v>
      </c>
      <c r="G1992" t="s">
        <v>81</v>
      </c>
      <c r="J1992">
        <v>0</v>
      </c>
      <c r="K1992">
        <v>0</v>
      </c>
      <c r="L1992">
        <v>0</v>
      </c>
      <c r="M1992">
        <v>0</v>
      </c>
      <c r="N1992">
        <v>2</v>
      </c>
      <c r="O1992">
        <v>2</v>
      </c>
    </row>
    <row r="1993" spans="1:15">
      <c r="A1993" s="4" t="s">
        <v>4222</v>
      </c>
      <c r="B1993" s="5" t="s">
        <v>4223</v>
      </c>
      <c r="C1993">
        <v>1993</v>
      </c>
      <c r="D1993" t="s">
        <v>21</v>
      </c>
      <c r="E1993" t="s">
        <v>99</v>
      </c>
      <c r="F1993" t="s">
        <v>57</v>
      </c>
      <c r="J1993">
        <v>1</v>
      </c>
      <c r="K1993">
        <v>1</v>
      </c>
      <c r="L1993">
        <v>0</v>
      </c>
      <c r="M1993">
        <v>0</v>
      </c>
      <c r="N1993">
        <v>0</v>
      </c>
      <c r="O1993">
        <v>1</v>
      </c>
    </row>
    <row r="1994" spans="1:15">
      <c r="A1994" s="4" t="s">
        <v>3906</v>
      </c>
      <c r="B1994" s="5" t="s">
        <v>4224</v>
      </c>
      <c r="C1994">
        <v>1993</v>
      </c>
      <c r="D1994" t="s">
        <v>21</v>
      </c>
      <c r="E1994" t="s">
        <v>22</v>
      </c>
      <c r="F1994" t="s">
        <v>33</v>
      </c>
      <c r="J1994">
        <v>0</v>
      </c>
      <c r="K1994">
        <v>0</v>
      </c>
      <c r="L1994">
        <v>0</v>
      </c>
      <c r="M1994">
        <v>0</v>
      </c>
      <c r="N1994">
        <v>2</v>
      </c>
      <c r="O1994">
        <v>2</v>
      </c>
    </row>
    <row r="1995" spans="1:15">
      <c r="A1995" s="4" t="s">
        <v>4225</v>
      </c>
      <c r="B1995" s="5" t="s">
        <v>4226</v>
      </c>
      <c r="C1995">
        <v>1993</v>
      </c>
      <c r="D1995" t="s">
        <v>229</v>
      </c>
      <c r="F1995" t="s">
        <v>33</v>
      </c>
      <c r="J1995">
        <v>1</v>
      </c>
      <c r="K1995">
        <v>0</v>
      </c>
      <c r="L1995">
        <v>1</v>
      </c>
      <c r="M1995">
        <v>0</v>
      </c>
      <c r="N1995">
        <v>0</v>
      </c>
      <c r="O1995">
        <v>1</v>
      </c>
    </row>
    <row r="1996" spans="1:15">
      <c r="A1996" s="4" t="s">
        <v>4227</v>
      </c>
      <c r="B1996" s="5" t="s">
        <v>4228</v>
      </c>
      <c r="C1996">
        <v>1993</v>
      </c>
      <c r="D1996" t="s">
        <v>21</v>
      </c>
      <c r="E1996" t="s">
        <v>499</v>
      </c>
      <c r="F1996" t="s">
        <v>23</v>
      </c>
      <c r="J1996">
        <v>0</v>
      </c>
      <c r="K1996">
        <v>0</v>
      </c>
      <c r="L1996">
        <v>0</v>
      </c>
      <c r="M1996">
        <v>0</v>
      </c>
      <c r="N1996">
        <v>1</v>
      </c>
      <c r="O1996">
        <v>1</v>
      </c>
    </row>
    <row r="1997" spans="1:15">
      <c r="A1997" s="4" t="s">
        <v>4229</v>
      </c>
      <c r="B1997" s="5" t="s">
        <v>4230</v>
      </c>
      <c r="C1997">
        <v>1993</v>
      </c>
      <c r="D1997" t="s">
        <v>64</v>
      </c>
      <c r="F1997" t="s">
        <v>23</v>
      </c>
      <c r="J1997">
        <v>0</v>
      </c>
      <c r="K1997">
        <v>0</v>
      </c>
      <c r="L1997">
        <v>0</v>
      </c>
      <c r="M1997">
        <v>0</v>
      </c>
      <c r="N1997">
        <v>2</v>
      </c>
      <c r="O1997">
        <v>2</v>
      </c>
    </row>
    <row r="1998" spans="1:15">
      <c r="A1998" s="4" t="s">
        <v>4231</v>
      </c>
      <c r="B1998" s="5" t="s">
        <v>4232</v>
      </c>
      <c r="C1998">
        <v>1993</v>
      </c>
      <c r="D1998" t="s">
        <v>21</v>
      </c>
      <c r="E1998" t="s">
        <v>195</v>
      </c>
      <c r="F1998" t="s">
        <v>23</v>
      </c>
      <c r="J1998">
        <v>0</v>
      </c>
      <c r="K1998">
        <v>0</v>
      </c>
      <c r="L1998">
        <v>0</v>
      </c>
      <c r="M1998">
        <v>0</v>
      </c>
      <c r="N1998">
        <v>3</v>
      </c>
      <c r="O1998">
        <v>3</v>
      </c>
    </row>
    <row r="1999" spans="1:15">
      <c r="A1999" s="4" t="s">
        <v>4233</v>
      </c>
      <c r="B1999" s="5" t="s">
        <v>4234</v>
      </c>
      <c r="C1999">
        <v>1993</v>
      </c>
      <c r="D1999" t="s">
        <v>21</v>
      </c>
      <c r="E1999" t="s">
        <v>22</v>
      </c>
      <c r="F1999" t="s">
        <v>152</v>
      </c>
      <c r="J1999">
        <v>0</v>
      </c>
      <c r="K1999">
        <v>0</v>
      </c>
      <c r="L1999">
        <v>0</v>
      </c>
      <c r="M1999">
        <v>0</v>
      </c>
      <c r="N1999">
        <v>2</v>
      </c>
      <c r="O1999">
        <v>2</v>
      </c>
    </row>
    <row r="2000" spans="1:15">
      <c r="A2000" s="4" t="s">
        <v>4120</v>
      </c>
      <c r="B2000" s="5" t="s">
        <v>4235</v>
      </c>
      <c r="C2000">
        <v>1993</v>
      </c>
      <c r="D2000" t="s">
        <v>21</v>
      </c>
      <c r="E2000" t="s">
        <v>22</v>
      </c>
      <c r="F2000" t="s">
        <v>152</v>
      </c>
      <c r="J2000">
        <v>0</v>
      </c>
      <c r="K2000">
        <v>0</v>
      </c>
      <c r="L2000">
        <v>0</v>
      </c>
      <c r="M2000">
        <v>0</v>
      </c>
      <c r="N2000">
        <v>3</v>
      </c>
      <c r="O2000">
        <v>3</v>
      </c>
    </row>
    <row r="2001" spans="1:15">
      <c r="A2001" s="4" t="s">
        <v>4236</v>
      </c>
      <c r="B2001" s="5" t="s">
        <v>4237</v>
      </c>
      <c r="C2001">
        <v>1993</v>
      </c>
      <c r="D2001" t="s">
        <v>21</v>
      </c>
      <c r="E2001" t="s">
        <v>505</v>
      </c>
      <c r="F2001" t="s">
        <v>267</v>
      </c>
      <c r="J2001">
        <v>0</v>
      </c>
      <c r="K2001">
        <v>0</v>
      </c>
      <c r="L2001">
        <v>0</v>
      </c>
      <c r="M2001">
        <v>0</v>
      </c>
      <c r="N2001">
        <v>2</v>
      </c>
      <c r="O2001">
        <v>2</v>
      </c>
    </row>
    <row r="2002" spans="1:15">
      <c r="A2002" s="4" t="s">
        <v>4238</v>
      </c>
      <c r="B2002" s="5" t="s">
        <v>4239</v>
      </c>
      <c r="C2002">
        <v>1993</v>
      </c>
      <c r="D2002" t="s">
        <v>21</v>
      </c>
      <c r="E2002" t="s">
        <v>526</v>
      </c>
      <c r="F2002" t="s">
        <v>81</v>
      </c>
      <c r="J2002">
        <v>0</v>
      </c>
      <c r="K2002">
        <v>0</v>
      </c>
      <c r="L2002">
        <v>0</v>
      </c>
      <c r="M2002">
        <v>0</v>
      </c>
      <c r="N2002">
        <v>1</v>
      </c>
      <c r="O2002">
        <v>1</v>
      </c>
    </row>
    <row r="2003" spans="1:15">
      <c r="A2003" s="4" t="s">
        <v>4240</v>
      </c>
      <c r="B2003" s="5" t="s">
        <v>4241</v>
      </c>
      <c r="C2003">
        <v>1993</v>
      </c>
      <c r="D2003" t="s">
        <v>229</v>
      </c>
      <c r="F2003" t="s">
        <v>48</v>
      </c>
      <c r="J2003">
        <v>0</v>
      </c>
      <c r="K2003">
        <v>0</v>
      </c>
      <c r="L2003">
        <v>0</v>
      </c>
      <c r="M2003">
        <v>0</v>
      </c>
      <c r="N2003">
        <v>1</v>
      </c>
      <c r="O2003">
        <v>1</v>
      </c>
    </row>
    <row r="2004" spans="1:15">
      <c r="A2004" s="4" t="s">
        <v>4242</v>
      </c>
      <c r="B2004" s="5" t="s">
        <v>4243</v>
      </c>
      <c r="C2004">
        <v>1993</v>
      </c>
      <c r="D2004" t="s">
        <v>21</v>
      </c>
      <c r="E2004" t="s">
        <v>257</v>
      </c>
      <c r="F2004" t="s">
        <v>81</v>
      </c>
      <c r="J2004">
        <v>0</v>
      </c>
      <c r="K2004">
        <v>0</v>
      </c>
      <c r="L2004">
        <v>0</v>
      </c>
      <c r="M2004">
        <v>0</v>
      </c>
      <c r="N2004">
        <v>1</v>
      </c>
      <c r="O2004">
        <v>1</v>
      </c>
    </row>
    <row r="2005" spans="1:15">
      <c r="A2005" s="4" t="s">
        <v>4069</v>
      </c>
      <c r="B2005" s="5" t="s">
        <v>4244</v>
      </c>
      <c r="C2005">
        <v>1993</v>
      </c>
      <c r="D2005" t="s">
        <v>21</v>
      </c>
      <c r="E2005" t="s">
        <v>489</v>
      </c>
      <c r="F2005" t="s">
        <v>47</v>
      </c>
      <c r="J2005">
        <v>0</v>
      </c>
      <c r="K2005">
        <v>0</v>
      </c>
      <c r="L2005">
        <v>0</v>
      </c>
      <c r="M2005">
        <v>0</v>
      </c>
      <c r="N2005">
        <v>1</v>
      </c>
      <c r="O2005">
        <v>1</v>
      </c>
    </row>
    <row r="2006" spans="1:15">
      <c r="A2006" s="4" t="s">
        <v>4165</v>
      </c>
      <c r="B2006" s="5" t="s">
        <v>4245</v>
      </c>
      <c r="C2006">
        <v>1993</v>
      </c>
      <c r="D2006" t="s">
        <v>21</v>
      </c>
      <c r="E2006" t="s">
        <v>22</v>
      </c>
      <c r="F2006" t="s">
        <v>33</v>
      </c>
      <c r="J2006">
        <v>1</v>
      </c>
      <c r="K2006">
        <v>1</v>
      </c>
      <c r="L2006">
        <v>0</v>
      </c>
      <c r="M2006">
        <v>0</v>
      </c>
      <c r="N2006">
        <v>0</v>
      </c>
      <c r="O2006">
        <v>1</v>
      </c>
    </row>
    <row r="2007" spans="1:15">
      <c r="A2007" s="4" t="s">
        <v>4020</v>
      </c>
      <c r="B2007" s="10" t="s">
        <v>4021</v>
      </c>
      <c r="C2007">
        <v>1992</v>
      </c>
      <c r="D2007" t="s">
        <v>21</v>
      </c>
      <c r="E2007" t="s">
        <v>257</v>
      </c>
      <c r="F2007" t="s">
        <v>48</v>
      </c>
      <c r="G2007" t="s">
        <v>57</v>
      </c>
      <c r="J2007">
        <v>1</v>
      </c>
      <c r="K2007">
        <v>0</v>
      </c>
      <c r="L2007">
        <v>0</v>
      </c>
      <c r="M2007">
        <v>1</v>
      </c>
      <c r="N2007">
        <v>2</v>
      </c>
      <c r="O2007">
        <v>3</v>
      </c>
    </row>
    <row r="2008" spans="1:15">
      <c r="A2008" s="4" t="s">
        <v>4022</v>
      </c>
      <c r="B2008" s="10" t="s">
        <v>4023</v>
      </c>
      <c r="C2008">
        <v>1992</v>
      </c>
      <c r="D2008" t="s">
        <v>21</v>
      </c>
      <c r="E2008" t="s">
        <v>22</v>
      </c>
      <c r="F2008" t="s">
        <v>33</v>
      </c>
      <c r="G2008" t="s">
        <v>152</v>
      </c>
      <c r="J2008">
        <v>2</v>
      </c>
      <c r="K2008">
        <v>2</v>
      </c>
      <c r="L2008">
        <v>0</v>
      </c>
      <c r="M2008">
        <v>0</v>
      </c>
      <c r="N2008">
        <v>0</v>
      </c>
      <c r="O2008">
        <v>2</v>
      </c>
    </row>
    <row r="2009" spans="1:15">
      <c r="A2009" s="4" t="s">
        <v>4024</v>
      </c>
      <c r="B2009" s="10" t="s">
        <v>4025</v>
      </c>
      <c r="C2009">
        <v>1992</v>
      </c>
      <c r="D2009" t="s">
        <v>21</v>
      </c>
      <c r="E2009" t="s">
        <v>22</v>
      </c>
      <c r="F2009" t="s">
        <v>23</v>
      </c>
      <c r="G2009" t="s">
        <v>33</v>
      </c>
      <c r="J2009">
        <v>0</v>
      </c>
      <c r="K2009">
        <v>0</v>
      </c>
      <c r="L2009">
        <v>0</v>
      </c>
      <c r="M2009">
        <v>0</v>
      </c>
      <c r="N2009">
        <v>4</v>
      </c>
      <c r="O2009">
        <v>4</v>
      </c>
    </row>
    <row r="2010" spans="1:15">
      <c r="A2010" s="4" t="s">
        <v>4026</v>
      </c>
      <c r="B2010" s="10" t="s">
        <v>4027</v>
      </c>
      <c r="C2010">
        <v>1992</v>
      </c>
      <c r="D2010" t="s">
        <v>21</v>
      </c>
      <c r="E2010" t="s">
        <v>22</v>
      </c>
      <c r="F2010" t="s">
        <v>23</v>
      </c>
      <c r="J2010">
        <v>0</v>
      </c>
      <c r="K2010">
        <v>0</v>
      </c>
      <c r="L2010">
        <v>0</v>
      </c>
      <c r="M2010">
        <v>0</v>
      </c>
      <c r="N2010">
        <v>4</v>
      </c>
      <c r="O2010">
        <v>4</v>
      </c>
    </row>
    <row r="2011" spans="1:15">
      <c r="A2011" s="4" t="s">
        <v>4028</v>
      </c>
      <c r="B2011" s="10" t="s">
        <v>4029</v>
      </c>
      <c r="C2011">
        <v>1992</v>
      </c>
      <c r="D2011" t="s">
        <v>21</v>
      </c>
      <c r="E2011" t="s">
        <v>22</v>
      </c>
      <c r="F2011" t="s">
        <v>65</v>
      </c>
      <c r="G2011" t="s">
        <v>1526</v>
      </c>
      <c r="J2011">
        <v>0</v>
      </c>
      <c r="K2011">
        <v>0</v>
      </c>
      <c r="L2011">
        <v>0</v>
      </c>
      <c r="M2011">
        <v>0</v>
      </c>
      <c r="N2011">
        <v>4</v>
      </c>
      <c r="O2011">
        <v>4</v>
      </c>
    </row>
    <row r="2012" spans="1:15">
      <c r="A2012" s="4" t="s">
        <v>4030</v>
      </c>
      <c r="B2012" s="10" t="s">
        <v>4031</v>
      </c>
      <c r="C2012">
        <v>1992</v>
      </c>
      <c r="D2012" t="s">
        <v>21</v>
      </c>
      <c r="E2012" t="s">
        <v>22</v>
      </c>
      <c r="F2012" t="s">
        <v>152</v>
      </c>
      <c r="J2012">
        <v>0</v>
      </c>
      <c r="K2012">
        <v>0</v>
      </c>
      <c r="L2012">
        <v>0</v>
      </c>
      <c r="M2012">
        <v>0</v>
      </c>
      <c r="N2012">
        <v>1</v>
      </c>
      <c r="O2012">
        <v>1</v>
      </c>
    </row>
    <row r="2013" spans="1:15">
      <c r="A2013" s="4" t="s">
        <v>4032</v>
      </c>
      <c r="B2013" s="10" t="s">
        <v>4033</v>
      </c>
      <c r="C2013">
        <v>1992</v>
      </c>
      <c r="D2013" t="s">
        <v>21</v>
      </c>
      <c r="E2013" t="s">
        <v>22</v>
      </c>
      <c r="F2013" t="s">
        <v>33</v>
      </c>
      <c r="J2013">
        <v>0</v>
      </c>
      <c r="K2013">
        <v>0</v>
      </c>
      <c r="L2013">
        <v>0</v>
      </c>
      <c r="M2013">
        <v>0</v>
      </c>
      <c r="N2013">
        <v>1</v>
      </c>
      <c r="O2013">
        <v>1</v>
      </c>
    </row>
    <row r="2014" spans="1:15">
      <c r="A2014" s="4" t="s">
        <v>4034</v>
      </c>
      <c r="B2014" s="10" t="s">
        <v>4035</v>
      </c>
      <c r="C2014">
        <v>1992</v>
      </c>
      <c r="D2014" t="s">
        <v>21</v>
      </c>
      <c r="E2014" t="s">
        <v>22</v>
      </c>
      <c r="F2014" t="s">
        <v>65</v>
      </c>
      <c r="G2014" t="s">
        <v>111</v>
      </c>
      <c r="J2014">
        <v>2</v>
      </c>
      <c r="K2014">
        <v>2</v>
      </c>
      <c r="L2014">
        <v>0</v>
      </c>
      <c r="M2014">
        <v>0</v>
      </c>
      <c r="N2014">
        <v>0</v>
      </c>
      <c r="O2014">
        <v>2</v>
      </c>
    </row>
    <row r="2015" spans="1:15">
      <c r="A2015" s="4" t="s">
        <v>4036</v>
      </c>
      <c r="B2015" s="10" t="s">
        <v>4037</v>
      </c>
      <c r="C2015">
        <v>1992</v>
      </c>
      <c r="D2015" t="s">
        <v>21</v>
      </c>
      <c r="E2015" t="s">
        <v>22</v>
      </c>
      <c r="F2015" t="s">
        <v>33</v>
      </c>
      <c r="J2015">
        <v>1</v>
      </c>
      <c r="K2015">
        <v>1</v>
      </c>
      <c r="L2015">
        <v>0</v>
      </c>
      <c r="M2015">
        <v>0</v>
      </c>
      <c r="N2015">
        <v>0</v>
      </c>
      <c r="O2015">
        <v>1</v>
      </c>
    </row>
    <row r="2016" spans="1:15">
      <c r="A2016" s="4" t="s">
        <v>4038</v>
      </c>
      <c r="B2016" s="10" t="s">
        <v>4039</v>
      </c>
      <c r="C2016">
        <v>1992</v>
      </c>
      <c r="D2016" t="s">
        <v>21</v>
      </c>
      <c r="E2016" t="s">
        <v>22</v>
      </c>
      <c r="F2016" t="s">
        <v>23</v>
      </c>
      <c r="J2016">
        <v>0</v>
      </c>
      <c r="K2016">
        <v>0</v>
      </c>
      <c r="L2016">
        <v>0</v>
      </c>
      <c r="M2016">
        <v>0</v>
      </c>
      <c r="N2016">
        <v>1</v>
      </c>
      <c r="O2016">
        <v>1</v>
      </c>
    </row>
    <row r="2017" spans="1:15">
      <c r="A2017" s="4" t="s">
        <v>4040</v>
      </c>
      <c r="B2017" s="10" t="s">
        <v>4041</v>
      </c>
      <c r="C2017">
        <v>1992</v>
      </c>
      <c r="D2017" t="s">
        <v>2903</v>
      </c>
      <c r="E2017" t="s">
        <v>22</v>
      </c>
      <c r="F2017" t="s">
        <v>33</v>
      </c>
      <c r="J2017">
        <v>0</v>
      </c>
      <c r="K2017">
        <v>0</v>
      </c>
      <c r="L2017">
        <v>0</v>
      </c>
      <c r="M2017">
        <v>0</v>
      </c>
      <c r="N2017">
        <v>4</v>
      </c>
      <c r="O2017">
        <v>4</v>
      </c>
    </row>
    <row r="2018" spans="1:15">
      <c r="A2018" s="4" t="s">
        <v>4042</v>
      </c>
      <c r="B2018" s="10" t="s">
        <v>4043</v>
      </c>
      <c r="C2018">
        <v>1992</v>
      </c>
      <c r="D2018" t="s">
        <v>21</v>
      </c>
      <c r="E2018" t="s">
        <v>195</v>
      </c>
      <c r="F2018" t="s">
        <v>1146</v>
      </c>
      <c r="J2018">
        <v>0</v>
      </c>
      <c r="K2018">
        <v>0</v>
      </c>
      <c r="L2018">
        <v>0</v>
      </c>
      <c r="M2018">
        <v>0</v>
      </c>
      <c r="N2018">
        <v>1</v>
      </c>
      <c r="O2018">
        <v>1</v>
      </c>
    </row>
    <row r="2019" spans="1:15">
      <c r="A2019" s="4" t="s">
        <v>4044</v>
      </c>
      <c r="B2019" s="10" t="s">
        <v>4045</v>
      </c>
      <c r="C2019">
        <v>1992</v>
      </c>
      <c r="D2019" t="s">
        <v>3205</v>
      </c>
      <c r="F2019" t="s">
        <v>23</v>
      </c>
      <c r="J2019">
        <v>0</v>
      </c>
      <c r="K2019">
        <v>0</v>
      </c>
      <c r="L2019">
        <v>0</v>
      </c>
      <c r="M2019">
        <v>0</v>
      </c>
      <c r="N2019">
        <v>2</v>
      </c>
      <c r="O2019">
        <v>2</v>
      </c>
    </row>
    <row r="2020" spans="1:15">
      <c r="A2020" s="4" t="s">
        <v>4042</v>
      </c>
      <c r="B2020" s="10" t="s">
        <v>4046</v>
      </c>
      <c r="C2020">
        <v>1992</v>
      </c>
      <c r="D2020" t="s">
        <v>21</v>
      </c>
      <c r="E2020" t="s">
        <v>195</v>
      </c>
      <c r="F2020" t="s">
        <v>16</v>
      </c>
      <c r="J2020">
        <v>0</v>
      </c>
      <c r="K2020">
        <v>0</v>
      </c>
      <c r="L2020">
        <v>0</v>
      </c>
      <c r="M2020">
        <v>0</v>
      </c>
      <c r="N2020">
        <v>1</v>
      </c>
      <c r="O2020">
        <v>1</v>
      </c>
    </row>
    <row r="2021" spans="1:15">
      <c r="A2021" s="4" t="s">
        <v>4047</v>
      </c>
      <c r="B2021" s="10" t="s">
        <v>1933</v>
      </c>
      <c r="C2021">
        <v>1992</v>
      </c>
      <c r="D2021" t="s">
        <v>3205</v>
      </c>
      <c r="F2021" t="s">
        <v>33</v>
      </c>
      <c r="G2021" t="s">
        <v>81</v>
      </c>
      <c r="J2021">
        <v>0</v>
      </c>
      <c r="K2021">
        <v>0</v>
      </c>
      <c r="L2021">
        <v>0</v>
      </c>
      <c r="M2021">
        <v>0</v>
      </c>
      <c r="N2021">
        <v>1</v>
      </c>
      <c r="O2021">
        <v>1</v>
      </c>
    </row>
    <row r="2022" spans="1:15">
      <c r="A2022" s="4" t="s">
        <v>4048</v>
      </c>
      <c r="B2022" s="10" t="s">
        <v>4049</v>
      </c>
      <c r="C2022">
        <v>1992</v>
      </c>
      <c r="D2022" t="s">
        <v>3205</v>
      </c>
      <c r="F2022" t="s">
        <v>23</v>
      </c>
      <c r="J2022">
        <v>0</v>
      </c>
      <c r="K2022">
        <v>0</v>
      </c>
      <c r="L2022">
        <v>0</v>
      </c>
      <c r="M2022">
        <v>0</v>
      </c>
      <c r="N2022">
        <v>1</v>
      </c>
      <c r="O2022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7"/>
  <sheetViews>
    <sheetView topLeftCell="I1" workbookViewId="0">
      <pane ySplit="1" topLeftCell="A2" activePane="bottomLeft" state="frozen"/>
      <selection pane="bottomLeft" activeCell="L852" sqref="K2:L852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8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2" spans="1:18" s="15" customFormat="1">
      <c r="A2" s="4" t="s">
        <v>3682</v>
      </c>
      <c r="B2" s="5" t="s">
        <v>3683</v>
      </c>
      <c r="C2">
        <v>2003</v>
      </c>
      <c r="D2" t="s">
        <v>21</v>
      </c>
      <c r="E2" t="s">
        <v>155</v>
      </c>
      <c r="F2" t="s">
        <v>33</v>
      </c>
      <c r="G2"/>
      <c r="H2"/>
      <c r="I2"/>
      <c r="J2">
        <v>18</v>
      </c>
      <c r="K2">
        <v>18</v>
      </c>
      <c r="L2">
        <v>0</v>
      </c>
      <c r="M2">
        <v>0</v>
      </c>
      <c r="N2">
        <v>0</v>
      </c>
      <c r="O2">
        <v>18</v>
      </c>
      <c r="P2" s="18"/>
      <c r="Q2" s="18"/>
      <c r="R2" s="18"/>
    </row>
    <row r="3" spans="1:18" s="15" customFormat="1">
      <c r="A3" s="4" t="s">
        <v>891</v>
      </c>
      <c r="B3" s="9" t="s">
        <v>892</v>
      </c>
      <c r="C3">
        <v>2013</v>
      </c>
      <c r="D3" t="s">
        <v>114</v>
      </c>
      <c r="E3"/>
      <c r="F3" t="s">
        <v>65</v>
      </c>
      <c r="G3" t="s">
        <v>56</v>
      </c>
      <c r="H3" t="s">
        <v>17</v>
      </c>
      <c r="I3" t="s">
        <v>57</v>
      </c>
      <c r="J3">
        <v>11</v>
      </c>
      <c r="K3">
        <v>11</v>
      </c>
      <c r="L3">
        <v>0</v>
      </c>
      <c r="M3">
        <v>0</v>
      </c>
      <c r="N3">
        <v>0</v>
      </c>
      <c r="O3">
        <v>11</v>
      </c>
      <c r="P3" s="18"/>
      <c r="Q3" s="18"/>
      <c r="R3" s="18"/>
    </row>
    <row r="4" spans="1:18" s="15" customFormat="1">
      <c r="A4" s="4" t="s">
        <v>113</v>
      </c>
      <c r="B4" s="7" t="s">
        <v>112</v>
      </c>
      <c r="C4">
        <v>2017</v>
      </c>
      <c r="D4" t="s">
        <v>114</v>
      </c>
      <c r="E4"/>
      <c r="F4" t="s">
        <v>33</v>
      </c>
      <c r="G4" t="s">
        <v>17</v>
      </c>
      <c r="H4" t="s">
        <v>57</v>
      </c>
      <c r="I4"/>
      <c r="J4">
        <v>6</v>
      </c>
      <c r="K4">
        <v>6</v>
      </c>
      <c r="L4">
        <v>0</v>
      </c>
      <c r="M4">
        <v>0</v>
      </c>
      <c r="N4">
        <v>0</v>
      </c>
      <c r="O4">
        <v>6</v>
      </c>
      <c r="P4" s="18"/>
      <c r="Q4" s="18"/>
      <c r="R4" s="18"/>
    </row>
    <row r="5" spans="1:18" s="15" customFormat="1">
      <c r="A5" s="4" t="s">
        <v>421</v>
      </c>
      <c r="B5" s="7" t="s">
        <v>422</v>
      </c>
      <c r="C5">
        <v>2015</v>
      </c>
      <c r="D5" t="s">
        <v>202</v>
      </c>
      <c r="E5"/>
      <c r="F5" t="s">
        <v>57</v>
      </c>
      <c r="G5" t="s">
        <v>120</v>
      </c>
      <c r="H5" t="s">
        <v>34</v>
      </c>
      <c r="I5" t="s">
        <v>17</v>
      </c>
      <c r="J5">
        <v>6</v>
      </c>
      <c r="K5">
        <v>6</v>
      </c>
      <c r="L5">
        <v>0</v>
      </c>
      <c r="M5">
        <v>0</v>
      </c>
      <c r="N5">
        <v>0</v>
      </c>
      <c r="O5">
        <v>6</v>
      </c>
    </row>
    <row r="6" spans="1:18" s="15" customFormat="1">
      <c r="A6" s="4" t="s">
        <v>434</v>
      </c>
      <c r="B6" s="7" t="s">
        <v>435</v>
      </c>
      <c r="C6">
        <v>2015</v>
      </c>
      <c r="D6" t="s">
        <v>7</v>
      </c>
      <c r="E6"/>
      <c r="F6" t="s">
        <v>111</v>
      </c>
      <c r="G6" t="s">
        <v>271</v>
      </c>
      <c r="H6" t="s">
        <v>17</v>
      </c>
      <c r="I6"/>
      <c r="J6">
        <v>6</v>
      </c>
      <c r="K6">
        <v>6</v>
      </c>
      <c r="L6">
        <v>0</v>
      </c>
      <c r="M6">
        <v>0</v>
      </c>
      <c r="N6">
        <v>0</v>
      </c>
      <c r="O6">
        <v>6</v>
      </c>
    </row>
    <row r="7" spans="1:18" s="15" customFormat="1">
      <c r="A7" s="4" t="s">
        <v>965</v>
      </c>
      <c r="B7" s="9" t="s">
        <v>966</v>
      </c>
      <c r="C7">
        <v>2013</v>
      </c>
      <c r="D7" t="s">
        <v>460</v>
      </c>
      <c r="E7"/>
      <c r="F7" t="s">
        <v>65</v>
      </c>
      <c r="G7" t="s">
        <v>35</v>
      </c>
      <c r="H7" t="s">
        <v>33</v>
      </c>
      <c r="I7" t="s">
        <v>57</v>
      </c>
      <c r="J7">
        <v>6</v>
      </c>
      <c r="K7">
        <v>6</v>
      </c>
      <c r="L7">
        <v>0</v>
      </c>
      <c r="M7">
        <v>0</v>
      </c>
      <c r="N7">
        <v>0</v>
      </c>
      <c r="O7">
        <v>6</v>
      </c>
    </row>
    <row r="8" spans="1:18">
      <c r="A8" s="4" t="s">
        <v>3046</v>
      </c>
      <c r="B8" s="10" t="s">
        <v>3047</v>
      </c>
      <c r="C8">
        <v>1998</v>
      </c>
      <c r="D8" t="s">
        <v>21</v>
      </c>
      <c r="E8" t="s">
        <v>489</v>
      </c>
      <c r="F8" t="s">
        <v>33</v>
      </c>
      <c r="G8" t="s">
        <v>57</v>
      </c>
      <c r="J8">
        <v>6</v>
      </c>
      <c r="K8">
        <v>6</v>
      </c>
      <c r="L8">
        <v>0</v>
      </c>
      <c r="M8">
        <v>0</v>
      </c>
      <c r="N8">
        <v>0</v>
      </c>
      <c r="O8">
        <v>6</v>
      </c>
    </row>
    <row r="9" spans="1:18">
      <c r="A9" s="4" t="s">
        <v>3070</v>
      </c>
      <c r="B9" s="10" t="s">
        <v>3071</v>
      </c>
      <c r="C9">
        <v>1998</v>
      </c>
      <c r="D9" t="s">
        <v>64</v>
      </c>
      <c r="F9" t="s">
        <v>47</v>
      </c>
      <c r="J9">
        <v>6</v>
      </c>
      <c r="K9">
        <v>3</v>
      </c>
      <c r="L9">
        <v>3</v>
      </c>
      <c r="M9">
        <v>0</v>
      </c>
      <c r="N9">
        <v>0</v>
      </c>
      <c r="O9">
        <v>6</v>
      </c>
    </row>
    <row r="10" spans="1:18">
      <c r="A10" s="4" t="s">
        <v>4063</v>
      </c>
      <c r="B10" s="5" t="s">
        <v>4064</v>
      </c>
      <c r="C10">
        <v>1995</v>
      </c>
      <c r="D10" t="s">
        <v>21</v>
      </c>
      <c r="E10" t="s">
        <v>99</v>
      </c>
      <c r="F10" t="s">
        <v>134</v>
      </c>
      <c r="G10" t="s">
        <v>57</v>
      </c>
      <c r="J10">
        <v>6</v>
      </c>
      <c r="K10">
        <v>6</v>
      </c>
      <c r="L10">
        <v>0</v>
      </c>
      <c r="M10">
        <v>0</v>
      </c>
      <c r="N10">
        <v>0</v>
      </c>
      <c r="O10">
        <v>6</v>
      </c>
    </row>
    <row r="11" spans="1:18">
      <c r="A11" s="4" t="s">
        <v>786</v>
      </c>
      <c r="B11" s="9" t="s">
        <v>787</v>
      </c>
      <c r="C11">
        <v>2014</v>
      </c>
      <c r="D11" t="s">
        <v>51</v>
      </c>
      <c r="F11" t="s">
        <v>274</v>
      </c>
      <c r="G11" t="s">
        <v>17</v>
      </c>
      <c r="H11" t="s">
        <v>57</v>
      </c>
      <c r="I11" t="s">
        <v>65</v>
      </c>
      <c r="J11">
        <v>5</v>
      </c>
      <c r="K11">
        <v>0</v>
      </c>
      <c r="L11">
        <v>5</v>
      </c>
      <c r="M11">
        <v>0</v>
      </c>
      <c r="N11">
        <v>0</v>
      </c>
      <c r="O11">
        <v>5</v>
      </c>
    </row>
    <row r="12" spans="1:18">
      <c r="A12" s="4" t="s">
        <v>864</v>
      </c>
      <c r="B12" s="9" t="s">
        <v>865</v>
      </c>
      <c r="C12">
        <v>2014</v>
      </c>
      <c r="D12" t="s">
        <v>21</v>
      </c>
      <c r="E12" t="s">
        <v>547</v>
      </c>
      <c r="F12" t="s">
        <v>65</v>
      </c>
      <c r="G12" t="s">
        <v>130</v>
      </c>
      <c r="H12" t="s">
        <v>17</v>
      </c>
      <c r="J12">
        <v>5</v>
      </c>
      <c r="K12">
        <v>5</v>
      </c>
      <c r="L12">
        <v>0</v>
      </c>
      <c r="M12">
        <v>0</v>
      </c>
      <c r="N12">
        <v>0</v>
      </c>
      <c r="O12">
        <v>5</v>
      </c>
    </row>
    <row r="13" spans="1:18">
      <c r="A13" s="4" t="s">
        <v>1082</v>
      </c>
      <c r="B13" s="9" t="s">
        <v>1083</v>
      </c>
      <c r="C13">
        <v>2013</v>
      </c>
      <c r="D13" t="s">
        <v>21</v>
      </c>
      <c r="E13" t="s">
        <v>195</v>
      </c>
      <c r="F13" t="s">
        <v>52</v>
      </c>
      <c r="G13" t="s">
        <v>152</v>
      </c>
      <c r="J13">
        <v>5</v>
      </c>
      <c r="K13">
        <v>5</v>
      </c>
      <c r="L13">
        <v>0</v>
      </c>
      <c r="M13">
        <v>0</v>
      </c>
      <c r="N13">
        <v>0</v>
      </c>
      <c r="O13">
        <v>5</v>
      </c>
    </row>
    <row r="14" spans="1:18">
      <c r="A14" s="4" t="s">
        <v>1119</v>
      </c>
      <c r="B14" s="10" t="s">
        <v>1120</v>
      </c>
      <c r="C14">
        <v>2012</v>
      </c>
      <c r="D14" t="s">
        <v>88</v>
      </c>
      <c r="F14" t="s">
        <v>1108</v>
      </c>
      <c r="G14" t="s">
        <v>65</v>
      </c>
      <c r="H14" t="s">
        <v>1121</v>
      </c>
      <c r="I14" t="s">
        <v>17</v>
      </c>
      <c r="J14">
        <v>5</v>
      </c>
      <c r="K14">
        <v>5</v>
      </c>
      <c r="L14">
        <v>0</v>
      </c>
      <c r="M14">
        <v>0</v>
      </c>
      <c r="N14">
        <v>0</v>
      </c>
      <c r="O14">
        <v>5</v>
      </c>
    </row>
    <row r="15" spans="1:18">
      <c r="A15" s="4" t="s">
        <v>1199</v>
      </c>
      <c r="B15" s="10" t="s">
        <v>1200</v>
      </c>
      <c r="C15">
        <v>2012</v>
      </c>
      <c r="D15" t="s">
        <v>464</v>
      </c>
      <c r="F15" t="s">
        <v>130</v>
      </c>
      <c r="G15" t="s">
        <v>52</v>
      </c>
      <c r="H15" t="s">
        <v>17</v>
      </c>
      <c r="J15">
        <v>5</v>
      </c>
      <c r="K15">
        <v>5</v>
      </c>
      <c r="L15">
        <v>0</v>
      </c>
      <c r="M15">
        <v>0</v>
      </c>
      <c r="N15">
        <v>0</v>
      </c>
      <c r="O15">
        <v>5</v>
      </c>
    </row>
    <row r="16" spans="1:18">
      <c r="A16" s="4" t="s">
        <v>1460</v>
      </c>
      <c r="B16" s="10" t="s">
        <v>1461</v>
      </c>
      <c r="C16">
        <v>2010</v>
      </c>
      <c r="D16" t="s">
        <v>21</v>
      </c>
      <c r="E16" t="s">
        <v>505</v>
      </c>
      <c r="F16" t="s">
        <v>52</v>
      </c>
      <c r="G16" t="s">
        <v>17</v>
      </c>
      <c r="J16">
        <v>5</v>
      </c>
      <c r="K16">
        <v>5</v>
      </c>
      <c r="L16">
        <v>0</v>
      </c>
      <c r="M16">
        <v>0</v>
      </c>
      <c r="N16">
        <v>0</v>
      </c>
      <c r="O16">
        <v>5</v>
      </c>
    </row>
    <row r="17" spans="1:15">
      <c r="A17" s="4" t="s">
        <v>2162</v>
      </c>
      <c r="B17" s="5" t="s">
        <v>2163</v>
      </c>
      <c r="C17">
        <v>2009</v>
      </c>
      <c r="D17" t="s">
        <v>2164</v>
      </c>
      <c r="E17" t="s">
        <v>505</v>
      </c>
      <c r="F17" t="s">
        <v>65</v>
      </c>
      <c r="G17" t="s">
        <v>35</v>
      </c>
      <c r="J17">
        <v>5</v>
      </c>
      <c r="K17">
        <v>0</v>
      </c>
      <c r="L17">
        <v>0</v>
      </c>
      <c r="M17">
        <v>5</v>
      </c>
      <c r="N17">
        <v>2</v>
      </c>
      <c r="O17">
        <v>7</v>
      </c>
    </row>
    <row r="18" spans="1:15">
      <c r="A18" s="4" t="s">
        <v>3271</v>
      </c>
      <c r="B18" s="10" t="s">
        <v>3272</v>
      </c>
      <c r="C18">
        <v>1994</v>
      </c>
      <c r="D18" t="s">
        <v>21</v>
      </c>
      <c r="E18" t="s">
        <v>117</v>
      </c>
      <c r="F18" t="s">
        <v>111</v>
      </c>
      <c r="G18" t="s">
        <v>57</v>
      </c>
      <c r="J18">
        <v>5</v>
      </c>
      <c r="K18">
        <v>4</v>
      </c>
      <c r="L18">
        <v>1</v>
      </c>
      <c r="M18">
        <v>0</v>
      </c>
      <c r="N18">
        <v>0</v>
      </c>
      <c r="O18">
        <v>5</v>
      </c>
    </row>
    <row r="19" spans="1:15">
      <c r="A19" s="4" t="s">
        <v>247</v>
      </c>
      <c r="B19" s="7" t="s">
        <v>246</v>
      </c>
      <c r="C19">
        <v>2016</v>
      </c>
      <c r="D19" t="s">
        <v>21</v>
      </c>
      <c r="E19" t="s">
        <v>248</v>
      </c>
      <c r="F19" t="s">
        <v>17</v>
      </c>
      <c r="G19" t="s">
        <v>57</v>
      </c>
      <c r="H19" t="s">
        <v>134</v>
      </c>
      <c r="I19" t="s">
        <v>35</v>
      </c>
      <c r="J19">
        <v>4</v>
      </c>
      <c r="K19">
        <v>4</v>
      </c>
      <c r="L19">
        <v>0</v>
      </c>
      <c r="M19">
        <v>0</v>
      </c>
      <c r="N19">
        <v>0</v>
      </c>
      <c r="O19">
        <v>4</v>
      </c>
    </row>
    <row r="20" spans="1:15">
      <c r="A20" s="4" t="s">
        <v>255</v>
      </c>
      <c r="B20" s="7" t="s">
        <v>256</v>
      </c>
      <c r="C20">
        <v>2016</v>
      </c>
      <c r="D20" t="s">
        <v>21</v>
      </c>
      <c r="E20" t="s">
        <v>257</v>
      </c>
      <c r="F20" t="s">
        <v>56</v>
      </c>
      <c r="G20" t="s">
        <v>17</v>
      </c>
      <c r="H20" t="s">
        <v>52</v>
      </c>
      <c r="I20" t="s">
        <v>57</v>
      </c>
      <c r="J20">
        <v>4</v>
      </c>
      <c r="K20">
        <v>4</v>
      </c>
      <c r="L20">
        <v>0</v>
      </c>
      <c r="M20">
        <v>0</v>
      </c>
      <c r="N20">
        <v>1</v>
      </c>
      <c r="O20">
        <v>5</v>
      </c>
    </row>
    <row r="21" spans="1:15">
      <c r="A21" s="4" t="s">
        <v>288</v>
      </c>
      <c r="B21" s="7" t="s">
        <v>289</v>
      </c>
      <c r="C21">
        <v>2016</v>
      </c>
      <c r="D21" t="s">
        <v>74</v>
      </c>
      <c r="F21" t="s">
        <v>17</v>
      </c>
      <c r="G21" t="s">
        <v>57</v>
      </c>
      <c r="H21" t="s">
        <v>290</v>
      </c>
      <c r="I21" t="s">
        <v>56</v>
      </c>
      <c r="J21">
        <v>4</v>
      </c>
      <c r="K21">
        <v>4</v>
      </c>
      <c r="L21">
        <v>0</v>
      </c>
      <c r="M21">
        <v>0</v>
      </c>
      <c r="N21">
        <v>0</v>
      </c>
      <c r="O21">
        <v>4</v>
      </c>
    </row>
    <row r="22" spans="1:15">
      <c r="A22" s="4" t="s">
        <v>376</v>
      </c>
      <c r="B22" s="7" t="s">
        <v>377</v>
      </c>
      <c r="C22">
        <v>2016</v>
      </c>
      <c r="D22" t="s">
        <v>378</v>
      </c>
      <c r="F22" t="s">
        <v>17</v>
      </c>
      <c r="G22" t="s">
        <v>57</v>
      </c>
      <c r="H22" t="s">
        <v>52</v>
      </c>
      <c r="J22">
        <v>4</v>
      </c>
      <c r="K22">
        <v>4</v>
      </c>
      <c r="L22">
        <v>0</v>
      </c>
      <c r="M22">
        <v>0</v>
      </c>
      <c r="N22">
        <v>0</v>
      </c>
      <c r="O22">
        <v>4</v>
      </c>
    </row>
    <row r="23" spans="1:15">
      <c r="A23" s="4" t="s">
        <v>384</v>
      </c>
      <c r="B23" s="7" t="s">
        <v>385</v>
      </c>
      <c r="C23">
        <v>2016</v>
      </c>
      <c r="D23" t="s">
        <v>381</v>
      </c>
      <c r="F23" t="s">
        <v>56</v>
      </c>
      <c r="G23" t="s">
        <v>57</v>
      </c>
      <c r="H23" t="s">
        <v>65</v>
      </c>
      <c r="I23" t="s">
        <v>17</v>
      </c>
      <c r="J23">
        <v>4</v>
      </c>
      <c r="K23">
        <v>4</v>
      </c>
      <c r="L23">
        <v>0</v>
      </c>
      <c r="M23">
        <v>0</v>
      </c>
      <c r="N23">
        <v>0</v>
      </c>
      <c r="O23">
        <v>4</v>
      </c>
    </row>
    <row r="24" spans="1:15">
      <c r="A24" s="4" t="s">
        <v>386</v>
      </c>
      <c r="B24" s="7" t="s">
        <v>387</v>
      </c>
      <c r="C24">
        <v>2016</v>
      </c>
      <c r="D24" t="s">
        <v>169</v>
      </c>
      <c r="F24" t="s">
        <v>57</v>
      </c>
      <c r="G24" t="s">
        <v>57</v>
      </c>
      <c r="H24" t="s">
        <v>17</v>
      </c>
      <c r="J24">
        <v>4</v>
      </c>
      <c r="K24">
        <v>4</v>
      </c>
      <c r="L24">
        <v>0</v>
      </c>
      <c r="M24">
        <v>0</v>
      </c>
      <c r="N24">
        <v>0</v>
      </c>
      <c r="O24">
        <v>4</v>
      </c>
    </row>
    <row r="25" spans="1:15">
      <c r="A25" s="4" t="s">
        <v>392</v>
      </c>
      <c r="B25" s="7" t="s">
        <v>393</v>
      </c>
      <c r="C25">
        <v>2016</v>
      </c>
      <c r="D25" t="s">
        <v>229</v>
      </c>
      <c r="F25" t="s">
        <v>17</v>
      </c>
      <c r="G25" t="s">
        <v>89</v>
      </c>
      <c r="H25" t="s">
        <v>120</v>
      </c>
      <c r="I25" t="s">
        <v>57</v>
      </c>
      <c r="J25">
        <v>4</v>
      </c>
      <c r="K25">
        <v>4</v>
      </c>
      <c r="L25">
        <v>0</v>
      </c>
      <c r="M25">
        <v>0</v>
      </c>
      <c r="N25">
        <v>0</v>
      </c>
      <c r="O25">
        <v>4</v>
      </c>
    </row>
    <row r="26" spans="1:15">
      <c r="A26" s="4" t="s">
        <v>608</v>
      </c>
      <c r="B26" s="9" t="s">
        <v>609</v>
      </c>
      <c r="C26">
        <v>2015</v>
      </c>
      <c r="D26" t="s">
        <v>21</v>
      </c>
      <c r="E26" t="s">
        <v>547</v>
      </c>
      <c r="F26" t="s">
        <v>56</v>
      </c>
      <c r="G26" t="s">
        <v>35</v>
      </c>
      <c r="H26" t="s">
        <v>57</v>
      </c>
      <c r="I26" t="s">
        <v>17</v>
      </c>
      <c r="J26">
        <v>4</v>
      </c>
      <c r="K26">
        <v>4</v>
      </c>
      <c r="L26">
        <v>0</v>
      </c>
      <c r="M26">
        <v>0</v>
      </c>
      <c r="N26">
        <v>0</v>
      </c>
      <c r="O26">
        <v>4</v>
      </c>
    </row>
    <row r="27" spans="1:15">
      <c r="A27" s="4" t="s">
        <v>632</v>
      </c>
      <c r="B27" s="9" t="s">
        <v>633</v>
      </c>
      <c r="C27">
        <v>2015</v>
      </c>
      <c r="D27" t="s">
        <v>140</v>
      </c>
      <c r="F27" t="s">
        <v>33</v>
      </c>
      <c r="G27" t="s">
        <v>57</v>
      </c>
      <c r="H27" t="s">
        <v>17</v>
      </c>
      <c r="J27">
        <v>4</v>
      </c>
      <c r="K27">
        <v>0</v>
      </c>
      <c r="L27">
        <v>4</v>
      </c>
      <c r="M27">
        <v>0</v>
      </c>
      <c r="N27">
        <v>0</v>
      </c>
      <c r="O27">
        <v>4</v>
      </c>
    </row>
    <row r="28" spans="1:15">
      <c r="A28" s="4" t="s">
        <v>102</v>
      </c>
      <c r="B28" s="9" t="s">
        <v>668</v>
      </c>
      <c r="C28">
        <v>2014</v>
      </c>
      <c r="D28" t="s">
        <v>103</v>
      </c>
      <c r="F28" t="s">
        <v>57</v>
      </c>
      <c r="G28" t="s">
        <v>120</v>
      </c>
      <c r="H28" t="s">
        <v>17</v>
      </c>
      <c r="J28">
        <v>4</v>
      </c>
      <c r="K28">
        <v>4</v>
      </c>
      <c r="L28">
        <v>0</v>
      </c>
      <c r="M28">
        <v>0</v>
      </c>
      <c r="N28">
        <v>0</v>
      </c>
      <c r="O28">
        <v>4</v>
      </c>
    </row>
    <row r="29" spans="1:15">
      <c r="A29" s="4" t="s">
        <v>802</v>
      </c>
      <c r="B29" s="9" t="s">
        <v>803</v>
      </c>
      <c r="C29">
        <v>2014</v>
      </c>
      <c r="D29" t="s">
        <v>21</v>
      </c>
      <c r="E29" t="s">
        <v>569</v>
      </c>
      <c r="F29" t="s">
        <v>65</v>
      </c>
      <c r="G29" t="s">
        <v>130</v>
      </c>
      <c r="H29" t="s">
        <v>17</v>
      </c>
      <c r="J29">
        <v>4</v>
      </c>
      <c r="K29">
        <v>4</v>
      </c>
      <c r="L29">
        <v>0</v>
      </c>
      <c r="M29">
        <v>0</v>
      </c>
      <c r="N29">
        <v>0</v>
      </c>
      <c r="O29">
        <v>4</v>
      </c>
    </row>
    <row r="30" spans="1:15">
      <c r="A30" s="4" t="s">
        <v>843</v>
      </c>
      <c r="B30" s="9" t="s">
        <v>844</v>
      </c>
      <c r="C30">
        <v>2014</v>
      </c>
      <c r="D30" t="s">
        <v>845</v>
      </c>
      <c r="E30" t="s">
        <v>195</v>
      </c>
      <c r="F30" t="s">
        <v>17</v>
      </c>
      <c r="G30" t="s">
        <v>144</v>
      </c>
      <c r="H30" t="s">
        <v>35</v>
      </c>
      <c r="I30" t="s">
        <v>65</v>
      </c>
      <c r="J30">
        <v>4</v>
      </c>
      <c r="K30">
        <v>0</v>
      </c>
      <c r="L30">
        <v>4</v>
      </c>
      <c r="M30">
        <v>0</v>
      </c>
      <c r="N30">
        <v>0</v>
      </c>
      <c r="O30">
        <v>4</v>
      </c>
    </row>
    <row r="31" spans="1:15">
      <c r="A31" s="4" t="s">
        <v>868</v>
      </c>
      <c r="B31" s="9" t="s">
        <v>869</v>
      </c>
      <c r="C31">
        <v>2014</v>
      </c>
      <c r="D31" t="s">
        <v>114</v>
      </c>
      <c r="F31" t="s">
        <v>57</v>
      </c>
      <c r="G31" t="s">
        <v>17</v>
      </c>
      <c r="J31">
        <v>4</v>
      </c>
      <c r="K31">
        <v>4</v>
      </c>
      <c r="L31">
        <v>0</v>
      </c>
      <c r="M31">
        <v>0</v>
      </c>
      <c r="N31">
        <v>0</v>
      </c>
      <c r="O31">
        <v>4</v>
      </c>
    </row>
    <row r="32" spans="1:15">
      <c r="A32" s="4" t="s">
        <v>1032</v>
      </c>
      <c r="B32" s="9" t="s">
        <v>1033</v>
      </c>
      <c r="C32">
        <v>2013</v>
      </c>
      <c r="D32" t="s">
        <v>381</v>
      </c>
      <c r="F32" t="s">
        <v>57</v>
      </c>
      <c r="G32" t="s">
        <v>65</v>
      </c>
      <c r="H32" t="s">
        <v>111</v>
      </c>
      <c r="J32">
        <v>4</v>
      </c>
      <c r="K32">
        <v>4</v>
      </c>
      <c r="L32">
        <v>0</v>
      </c>
      <c r="M32">
        <v>0</v>
      </c>
      <c r="N32">
        <v>1</v>
      </c>
      <c r="O32">
        <v>5</v>
      </c>
    </row>
    <row r="33" spans="1:15">
      <c r="A33" s="4" t="s">
        <v>1045</v>
      </c>
      <c r="B33" s="9" t="s">
        <v>1046</v>
      </c>
      <c r="C33">
        <v>2013</v>
      </c>
      <c r="D33" t="s">
        <v>21</v>
      </c>
      <c r="E33" t="s">
        <v>22</v>
      </c>
      <c r="F33" t="s">
        <v>57</v>
      </c>
      <c r="G33" t="s">
        <v>17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>
      <c r="A34" s="4" t="s">
        <v>1144</v>
      </c>
      <c r="B34" s="10" t="s">
        <v>1145</v>
      </c>
      <c r="C34">
        <v>2012</v>
      </c>
      <c r="D34" t="s">
        <v>263</v>
      </c>
      <c r="F34" t="s">
        <v>57</v>
      </c>
      <c r="G34" t="s">
        <v>1146</v>
      </c>
      <c r="H34" t="s">
        <v>17</v>
      </c>
      <c r="J34">
        <v>4</v>
      </c>
      <c r="K34">
        <v>4</v>
      </c>
      <c r="L34">
        <v>0</v>
      </c>
      <c r="M34">
        <v>0</v>
      </c>
      <c r="N34">
        <v>0</v>
      </c>
      <c r="O34">
        <v>4</v>
      </c>
    </row>
    <row r="35" spans="1:15">
      <c r="A35" s="4" t="s">
        <v>1835</v>
      </c>
      <c r="B35" s="5" t="s">
        <v>1836</v>
      </c>
      <c r="C35">
        <v>2011</v>
      </c>
      <c r="D35" t="s">
        <v>74</v>
      </c>
      <c r="F35" t="s">
        <v>48</v>
      </c>
      <c r="G35" t="s">
        <v>35</v>
      </c>
      <c r="J35">
        <v>4</v>
      </c>
      <c r="K35">
        <v>0</v>
      </c>
      <c r="L35">
        <v>4</v>
      </c>
      <c r="M35">
        <v>0</v>
      </c>
      <c r="N35">
        <v>0</v>
      </c>
      <c r="O35">
        <v>4</v>
      </c>
    </row>
    <row r="36" spans="1:15">
      <c r="A36" s="4" t="s">
        <v>1585</v>
      </c>
      <c r="B36" s="10" t="s">
        <v>1586</v>
      </c>
      <c r="C36">
        <v>2008</v>
      </c>
      <c r="D36" t="s">
        <v>21</v>
      </c>
      <c r="E36" t="s">
        <v>489</v>
      </c>
      <c r="F36" t="s">
        <v>75</v>
      </c>
      <c r="G36" t="s">
        <v>111</v>
      </c>
      <c r="H36" t="s">
        <v>17</v>
      </c>
      <c r="J36">
        <v>4</v>
      </c>
      <c r="K36">
        <v>4</v>
      </c>
      <c r="L36">
        <v>0</v>
      </c>
      <c r="M36">
        <v>0</v>
      </c>
      <c r="N36">
        <v>1</v>
      </c>
      <c r="O36">
        <v>5</v>
      </c>
    </row>
    <row r="37" spans="1:15">
      <c r="A37" s="4" t="s">
        <v>1707</v>
      </c>
      <c r="B37" s="10" t="s">
        <v>1708</v>
      </c>
      <c r="C37">
        <v>2008</v>
      </c>
      <c r="D37" t="s">
        <v>169</v>
      </c>
      <c r="F37" t="s">
        <v>57</v>
      </c>
      <c r="G37" t="s">
        <v>17</v>
      </c>
      <c r="J37">
        <v>4</v>
      </c>
      <c r="K37">
        <v>4</v>
      </c>
      <c r="L37">
        <v>0</v>
      </c>
      <c r="M37">
        <v>0</v>
      </c>
      <c r="N37">
        <v>0</v>
      </c>
      <c r="O37">
        <v>4</v>
      </c>
    </row>
    <row r="38" spans="1:15">
      <c r="A38" s="4" t="s">
        <v>2259</v>
      </c>
      <c r="B38" s="5" t="s">
        <v>2260</v>
      </c>
      <c r="C38">
        <v>2007</v>
      </c>
      <c r="D38" t="s">
        <v>2261</v>
      </c>
      <c r="F38" t="s">
        <v>48</v>
      </c>
      <c r="G38" t="s">
        <v>56</v>
      </c>
      <c r="J38">
        <v>4</v>
      </c>
      <c r="K38">
        <v>4</v>
      </c>
      <c r="L38">
        <v>0</v>
      </c>
      <c r="M38">
        <v>0</v>
      </c>
      <c r="N38">
        <v>0</v>
      </c>
      <c r="O38">
        <v>4</v>
      </c>
    </row>
    <row r="39" spans="1:15">
      <c r="A39" s="4" t="s">
        <v>2431</v>
      </c>
      <c r="B39" s="10" t="s">
        <v>2432</v>
      </c>
      <c r="C39">
        <v>2006</v>
      </c>
      <c r="D39" t="s">
        <v>21</v>
      </c>
      <c r="E39" t="s">
        <v>22</v>
      </c>
      <c r="F39" t="s">
        <v>57</v>
      </c>
      <c r="G39" t="s">
        <v>17</v>
      </c>
      <c r="J39">
        <v>4</v>
      </c>
      <c r="K39">
        <v>4</v>
      </c>
      <c r="L39">
        <v>0</v>
      </c>
      <c r="M39">
        <v>0</v>
      </c>
      <c r="N39">
        <v>0</v>
      </c>
      <c r="O39">
        <v>4</v>
      </c>
    </row>
    <row r="40" spans="1:15">
      <c r="A40" s="4" t="s">
        <v>3624</v>
      </c>
      <c r="B40" s="5" t="s">
        <v>3625</v>
      </c>
      <c r="C40">
        <v>2003</v>
      </c>
      <c r="D40" t="s">
        <v>7</v>
      </c>
      <c r="F40" t="s">
        <v>134</v>
      </c>
      <c r="J40">
        <v>4</v>
      </c>
      <c r="K40">
        <v>4</v>
      </c>
      <c r="L40">
        <v>0</v>
      </c>
      <c r="M40">
        <v>0</v>
      </c>
      <c r="N40">
        <v>0</v>
      </c>
      <c r="O40">
        <v>4</v>
      </c>
    </row>
    <row r="41" spans="1:15">
      <c r="A41" s="4" t="s">
        <v>3918</v>
      </c>
      <c r="B41" s="5" t="s">
        <v>3919</v>
      </c>
      <c r="C41">
        <v>1997</v>
      </c>
      <c r="D41" t="s">
        <v>21</v>
      </c>
      <c r="E41" t="s">
        <v>3920</v>
      </c>
      <c r="F41" t="s">
        <v>111</v>
      </c>
      <c r="G41" t="s">
        <v>57</v>
      </c>
      <c r="J41">
        <v>4</v>
      </c>
      <c r="K41">
        <v>2</v>
      </c>
      <c r="L41">
        <v>2</v>
      </c>
      <c r="M41">
        <v>0</v>
      </c>
      <c r="N41">
        <v>0</v>
      </c>
      <c r="O41">
        <v>4</v>
      </c>
    </row>
    <row r="42" spans="1:15">
      <c r="A42" s="4" t="s">
        <v>4034</v>
      </c>
      <c r="B42" s="5" t="s">
        <v>4135</v>
      </c>
      <c r="C42">
        <v>1995</v>
      </c>
      <c r="D42" t="s">
        <v>21</v>
      </c>
      <c r="E42" t="s">
        <v>22</v>
      </c>
      <c r="F42" t="s">
        <v>65</v>
      </c>
      <c r="J42">
        <v>4</v>
      </c>
      <c r="K42">
        <v>4</v>
      </c>
      <c r="L42">
        <v>0</v>
      </c>
      <c r="M42">
        <v>0</v>
      </c>
      <c r="N42">
        <v>0</v>
      </c>
      <c r="O42">
        <v>4</v>
      </c>
    </row>
    <row r="43" spans="1:15">
      <c r="A43" s="4" t="s">
        <v>4191</v>
      </c>
      <c r="B43" s="5" t="s">
        <v>4192</v>
      </c>
      <c r="C43">
        <v>1993</v>
      </c>
      <c r="D43" t="s">
        <v>21</v>
      </c>
      <c r="E43" t="s">
        <v>22</v>
      </c>
      <c r="F43" t="s">
        <v>111</v>
      </c>
      <c r="G43" t="s">
        <v>57</v>
      </c>
      <c r="J43">
        <v>4</v>
      </c>
      <c r="K43">
        <v>4</v>
      </c>
      <c r="L43">
        <v>0</v>
      </c>
      <c r="M43">
        <v>0</v>
      </c>
      <c r="N43">
        <v>0</v>
      </c>
      <c r="O43">
        <v>4</v>
      </c>
    </row>
    <row r="44" spans="1:15">
      <c r="A44" s="14" t="s">
        <v>4254</v>
      </c>
      <c r="B44" s="15" t="s">
        <v>4255</v>
      </c>
      <c r="C44" s="19">
        <v>2017</v>
      </c>
      <c r="D44" s="15" t="s">
        <v>21</v>
      </c>
      <c r="E44" s="15" t="s">
        <v>248</v>
      </c>
      <c r="F44" s="16" t="s">
        <v>57</v>
      </c>
      <c r="G44" s="16" t="s">
        <v>75</v>
      </c>
      <c r="H44" s="16"/>
      <c r="I44" s="16"/>
      <c r="J44" s="17">
        <v>3</v>
      </c>
      <c r="K44" s="17">
        <v>3</v>
      </c>
      <c r="L44" s="17">
        <v>0</v>
      </c>
      <c r="M44" s="17">
        <v>0</v>
      </c>
      <c r="N44" s="17">
        <v>0</v>
      </c>
      <c r="O44" s="17">
        <v>3</v>
      </c>
    </row>
    <row r="45" spans="1:15">
      <c r="A45" s="4" t="s">
        <v>102</v>
      </c>
      <c r="B45" s="7" t="s">
        <v>101</v>
      </c>
      <c r="C45">
        <v>2017</v>
      </c>
      <c r="D45" t="s">
        <v>103</v>
      </c>
      <c r="F45" t="s">
        <v>17</v>
      </c>
      <c r="G45" t="s">
        <v>57</v>
      </c>
      <c r="J45">
        <v>3</v>
      </c>
      <c r="K45">
        <v>3</v>
      </c>
      <c r="L45">
        <v>0</v>
      </c>
      <c r="M45">
        <v>0</v>
      </c>
      <c r="N45">
        <v>0</v>
      </c>
      <c r="O45">
        <v>3</v>
      </c>
    </row>
    <row r="46" spans="1:15">
      <c r="A46" s="4" t="s">
        <v>174</v>
      </c>
      <c r="B46" s="7" t="s">
        <v>173</v>
      </c>
      <c r="C46">
        <v>2016</v>
      </c>
      <c r="D46" t="s">
        <v>21</v>
      </c>
      <c r="E46" t="s">
        <v>22</v>
      </c>
      <c r="F46" t="s">
        <v>52</v>
      </c>
      <c r="G46" t="s">
        <v>175</v>
      </c>
      <c r="H46" t="s">
        <v>17</v>
      </c>
      <c r="J46">
        <v>3</v>
      </c>
      <c r="K46">
        <v>3</v>
      </c>
      <c r="L46">
        <v>0</v>
      </c>
      <c r="M46">
        <v>0</v>
      </c>
      <c r="N46">
        <v>0</v>
      </c>
      <c r="O46">
        <v>3</v>
      </c>
    </row>
    <row r="47" spans="1:15">
      <c r="A47" s="4" t="s">
        <v>325</v>
      </c>
      <c r="B47" s="7" t="s">
        <v>326</v>
      </c>
      <c r="C47">
        <v>2016</v>
      </c>
      <c r="D47" t="s">
        <v>286</v>
      </c>
      <c r="F47" t="s">
        <v>17</v>
      </c>
      <c r="G47" t="s">
        <v>57</v>
      </c>
      <c r="H47" t="s">
        <v>120</v>
      </c>
      <c r="I47" t="s">
        <v>65</v>
      </c>
      <c r="J47">
        <v>3</v>
      </c>
      <c r="K47">
        <v>0</v>
      </c>
      <c r="L47">
        <v>3</v>
      </c>
      <c r="M47">
        <v>0</v>
      </c>
      <c r="N47">
        <v>1</v>
      </c>
      <c r="O47">
        <v>4</v>
      </c>
    </row>
    <row r="48" spans="1:15">
      <c r="A48" s="4" t="s">
        <v>379</v>
      </c>
      <c r="B48" s="7" t="s">
        <v>380</v>
      </c>
      <c r="C48">
        <v>2016</v>
      </c>
      <c r="D48" t="s">
        <v>381</v>
      </c>
      <c r="F48" t="s">
        <v>57</v>
      </c>
      <c r="G48" t="s">
        <v>89</v>
      </c>
      <c r="H48" t="s">
        <v>17</v>
      </c>
      <c r="J48">
        <v>3</v>
      </c>
      <c r="K48">
        <v>3</v>
      </c>
      <c r="L48">
        <v>0</v>
      </c>
      <c r="M48">
        <v>0</v>
      </c>
      <c r="N48">
        <v>0</v>
      </c>
      <c r="O48">
        <v>3</v>
      </c>
    </row>
    <row r="49" spans="1:15">
      <c r="A49" s="4" t="s">
        <v>461</v>
      </c>
      <c r="B49" s="7" t="s">
        <v>879</v>
      </c>
      <c r="C49">
        <v>2015</v>
      </c>
      <c r="D49" t="s">
        <v>7</v>
      </c>
      <c r="F49" t="s">
        <v>17</v>
      </c>
      <c r="G49" t="s">
        <v>144</v>
      </c>
      <c r="H49" t="s">
        <v>129</v>
      </c>
      <c r="I49" t="s">
        <v>281</v>
      </c>
      <c r="J49">
        <v>3</v>
      </c>
      <c r="K49">
        <v>3</v>
      </c>
      <c r="L49">
        <v>0</v>
      </c>
      <c r="M49">
        <v>0</v>
      </c>
      <c r="N49">
        <v>0</v>
      </c>
      <c r="O49">
        <v>3</v>
      </c>
    </row>
    <row r="50" spans="1:15">
      <c r="A50" s="4" t="s">
        <v>541</v>
      </c>
      <c r="B50" s="7" t="s">
        <v>542</v>
      </c>
      <c r="C50">
        <v>2015</v>
      </c>
      <c r="D50" t="s">
        <v>128</v>
      </c>
      <c r="F50" t="s">
        <v>17</v>
      </c>
      <c r="G50" t="s">
        <v>134</v>
      </c>
      <c r="H50" t="s">
        <v>16</v>
      </c>
      <c r="I50" t="s">
        <v>56</v>
      </c>
      <c r="J50">
        <v>3</v>
      </c>
      <c r="K50">
        <v>3</v>
      </c>
      <c r="L50">
        <v>0</v>
      </c>
      <c r="M50">
        <v>0</v>
      </c>
      <c r="N50">
        <v>0</v>
      </c>
      <c r="O50">
        <v>3</v>
      </c>
    </row>
    <row r="51" spans="1:15">
      <c r="A51" s="4" t="s">
        <v>600</v>
      </c>
      <c r="B51" s="9" t="s">
        <v>601</v>
      </c>
      <c r="C51">
        <v>2015</v>
      </c>
      <c r="D51" t="s">
        <v>51</v>
      </c>
      <c r="F51" t="s">
        <v>274</v>
      </c>
      <c r="G51" t="s">
        <v>152</v>
      </c>
      <c r="H51" t="s">
        <v>57</v>
      </c>
      <c r="I51" t="s">
        <v>82</v>
      </c>
      <c r="J51">
        <v>3</v>
      </c>
      <c r="K51">
        <v>3</v>
      </c>
      <c r="L51">
        <v>0</v>
      </c>
      <c r="M51">
        <v>0</v>
      </c>
      <c r="N51">
        <v>0</v>
      </c>
      <c r="O51">
        <v>3</v>
      </c>
    </row>
    <row r="52" spans="1:15">
      <c r="A52" s="4" t="s">
        <v>686</v>
      </c>
      <c r="B52" s="9" t="s">
        <v>687</v>
      </c>
      <c r="C52">
        <v>2014</v>
      </c>
      <c r="D52" t="s">
        <v>88</v>
      </c>
      <c r="F52" t="s">
        <v>111</v>
      </c>
      <c r="G52" t="s">
        <v>89</v>
      </c>
      <c r="H52" t="s">
        <v>17</v>
      </c>
      <c r="J52">
        <v>3</v>
      </c>
      <c r="K52">
        <v>3</v>
      </c>
      <c r="L52">
        <v>0</v>
      </c>
      <c r="M52">
        <v>0</v>
      </c>
      <c r="N52">
        <v>0</v>
      </c>
      <c r="O52">
        <v>3</v>
      </c>
    </row>
    <row r="53" spans="1:15">
      <c r="A53" s="4" t="s">
        <v>754</v>
      </c>
      <c r="B53" s="9" t="s">
        <v>755</v>
      </c>
      <c r="C53">
        <v>2014</v>
      </c>
      <c r="D53" t="s">
        <v>96</v>
      </c>
      <c r="F53" t="s">
        <v>17</v>
      </c>
      <c r="G53" t="s">
        <v>52</v>
      </c>
      <c r="H53" t="s">
        <v>134</v>
      </c>
      <c r="I53" t="s">
        <v>35</v>
      </c>
      <c r="J53">
        <v>3</v>
      </c>
      <c r="K53">
        <v>0</v>
      </c>
      <c r="L53">
        <v>3</v>
      </c>
      <c r="M53">
        <v>0</v>
      </c>
      <c r="N53">
        <v>0</v>
      </c>
      <c r="O53">
        <v>3</v>
      </c>
    </row>
    <row r="54" spans="1:15">
      <c r="A54" s="4" t="s">
        <v>823</v>
      </c>
      <c r="B54" s="9" t="s">
        <v>824</v>
      </c>
      <c r="C54">
        <v>2014</v>
      </c>
      <c r="D54" t="s">
        <v>21</v>
      </c>
      <c r="E54" t="s">
        <v>26</v>
      </c>
      <c r="F54" t="s">
        <v>57</v>
      </c>
      <c r="G54" t="s">
        <v>35</v>
      </c>
      <c r="H54" t="s">
        <v>152</v>
      </c>
      <c r="I54" t="s">
        <v>61</v>
      </c>
      <c r="J54">
        <v>3</v>
      </c>
      <c r="K54">
        <v>3</v>
      </c>
      <c r="L54">
        <v>0</v>
      </c>
      <c r="M54">
        <v>0</v>
      </c>
      <c r="N54">
        <v>0</v>
      </c>
      <c r="O54">
        <v>3</v>
      </c>
    </row>
    <row r="55" spans="1:15">
      <c r="A55" s="4" t="s">
        <v>828</v>
      </c>
      <c r="B55" s="9" t="s">
        <v>829</v>
      </c>
      <c r="C55">
        <v>2014</v>
      </c>
      <c r="D55" t="s">
        <v>21</v>
      </c>
      <c r="E55" t="s">
        <v>155</v>
      </c>
      <c r="F55" t="s">
        <v>144</v>
      </c>
      <c r="G55" t="s">
        <v>16</v>
      </c>
      <c r="H55" t="s">
        <v>492</v>
      </c>
      <c r="I55" t="s">
        <v>144</v>
      </c>
      <c r="J55">
        <v>3</v>
      </c>
      <c r="K55">
        <v>3</v>
      </c>
      <c r="L55">
        <v>0</v>
      </c>
      <c r="M55">
        <v>0</v>
      </c>
      <c r="N55">
        <v>0</v>
      </c>
      <c r="O55">
        <v>3</v>
      </c>
    </row>
    <row r="56" spans="1:15">
      <c r="A56" s="4" t="s">
        <v>846</v>
      </c>
      <c r="B56" s="9" t="s">
        <v>847</v>
      </c>
      <c r="C56">
        <v>2014</v>
      </c>
      <c r="D56" t="s">
        <v>128</v>
      </c>
      <c r="F56" t="s">
        <v>17</v>
      </c>
      <c r="G56" t="s">
        <v>47</v>
      </c>
      <c r="H56" t="s">
        <v>57</v>
      </c>
      <c r="J56">
        <v>3</v>
      </c>
      <c r="K56">
        <v>0</v>
      </c>
      <c r="L56">
        <v>3</v>
      </c>
      <c r="M56">
        <v>0</v>
      </c>
      <c r="N56">
        <v>0</v>
      </c>
      <c r="O56">
        <v>3</v>
      </c>
    </row>
    <row r="57" spans="1:15">
      <c r="A57" s="4" t="s">
        <v>1014</v>
      </c>
      <c r="B57" s="9" t="s">
        <v>1015</v>
      </c>
      <c r="C57">
        <v>2013</v>
      </c>
      <c r="D57" t="s">
        <v>21</v>
      </c>
      <c r="E57" t="s">
        <v>1016</v>
      </c>
      <c r="F57" t="s">
        <v>81</v>
      </c>
      <c r="J57">
        <v>3</v>
      </c>
      <c r="K57">
        <v>0</v>
      </c>
      <c r="L57">
        <v>3</v>
      </c>
      <c r="M57">
        <v>0</v>
      </c>
      <c r="N57">
        <v>0</v>
      </c>
      <c r="O57">
        <v>3</v>
      </c>
    </row>
    <row r="58" spans="1:15">
      <c r="A58" s="4" t="s">
        <v>1129</v>
      </c>
      <c r="B58" s="10" t="s">
        <v>1130</v>
      </c>
      <c r="C58">
        <v>2012</v>
      </c>
      <c r="D58" t="s">
        <v>21</v>
      </c>
      <c r="E58" t="s">
        <v>257</v>
      </c>
      <c r="F58" t="s">
        <v>89</v>
      </c>
      <c r="G58" t="s">
        <v>65</v>
      </c>
      <c r="H58" t="s">
        <v>57</v>
      </c>
      <c r="I58" t="s">
        <v>17</v>
      </c>
      <c r="J58">
        <v>3</v>
      </c>
      <c r="K58">
        <v>3</v>
      </c>
      <c r="L58">
        <v>0</v>
      </c>
      <c r="M58">
        <v>0</v>
      </c>
      <c r="N58">
        <v>0</v>
      </c>
      <c r="O58">
        <v>3</v>
      </c>
    </row>
    <row r="59" spans="1:15">
      <c r="A59" s="4" t="s">
        <v>1133</v>
      </c>
      <c r="B59" s="10" t="s">
        <v>1134</v>
      </c>
      <c r="C59">
        <v>2012</v>
      </c>
      <c r="D59" t="s">
        <v>293</v>
      </c>
      <c r="F59" t="s">
        <v>57</v>
      </c>
      <c r="G59" t="s">
        <v>144</v>
      </c>
      <c r="H59" t="s">
        <v>52</v>
      </c>
      <c r="I59" t="s">
        <v>65</v>
      </c>
      <c r="J59">
        <v>3</v>
      </c>
      <c r="K59">
        <v>0</v>
      </c>
      <c r="L59">
        <v>3</v>
      </c>
      <c r="M59">
        <v>0</v>
      </c>
      <c r="N59">
        <v>0</v>
      </c>
      <c r="O59">
        <v>3</v>
      </c>
    </row>
    <row r="60" spans="1:15">
      <c r="A60" s="4" t="s">
        <v>1259</v>
      </c>
      <c r="B60" s="10" t="s">
        <v>1260</v>
      </c>
      <c r="C60">
        <v>2012</v>
      </c>
      <c r="D60" t="s">
        <v>957</v>
      </c>
      <c r="F60" t="s">
        <v>57</v>
      </c>
      <c r="G60" t="s">
        <v>33</v>
      </c>
      <c r="H60" t="s">
        <v>65</v>
      </c>
      <c r="I60" t="s">
        <v>17</v>
      </c>
      <c r="J60">
        <v>3</v>
      </c>
      <c r="K60">
        <v>3</v>
      </c>
      <c r="L60">
        <v>0</v>
      </c>
      <c r="M60">
        <v>0</v>
      </c>
      <c r="N60">
        <v>0</v>
      </c>
      <c r="O60">
        <v>3</v>
      </c>
    </row>
    <row r="61" spans="1:15">
      <c r="A61" s="4" t="s">
        <v>1315</v>
      </c>
      <c r="B61" s="10" t="s">
        <v>1316</v>
      </c>
      <c r="C61">
        <v>2012</v>
      </c>
      <c r="D61" t="s">
        <v>21</v>
      </c>
      <c r="E61" t="s">
        <v>257</v>
      </c>
      <c r="F61" t="s">
        <v>57</v>
      </c>
      <c r="G61" t="s">
        <v>33</v>
      </c>
      <c r="H61" t="s">
        <v>65</v>
      </c>
      <c r="J61">
        <v>3</v>
      </c>
      <c r="K61">
        <v>3</v>
      </c>
      <c r="L61">
        <v>0</v>
      </c>
      <c r="M61">
        <v>0</v>
      </c>
      <c r="N61">
        <v>0</v>
      </c>
      <c r="O61">
        <v>3</v>
      </c>
    </row>
    <row r="62" spans="1:15">
      <c r="A62" s="4" t="s">
        <v>1771</v>
      </c>
      <c r="B62" s="5" t="s">
        <v>1772</v>
      </c>
      <c r="C62">
        <v>2011</v>
      </c>
      <c r="D62" t="s">
        <v>263</v>
      </c>
      <c r="F62" t="s">
        <v>134</v>
      </c>
      <c r="G62" t="s">
        <v>1773</v>
      </c>
      <c r="J62">
        <v>3</v>
      </c>
      <c r="K62">
        <v>3</v>
      </c>
      <c r="L62">
        <v>0</v>
      </c>
      <c r="M62">
        <v>0</v>
      </c>
      <c r="N62">
        <v>0</v>
      </c>
      <c r="O62">
        <v>3</v>
      </c>
    </row>
    <row r="63" spans="1:15">
      <c r="A63" s="4" t="s">
        <v>1820</v>
      </c>
      <c r="B63" s="5" t="s">
        <v>1821</v>
      </c>
      <c r="C63">
        <v>2011</v>
      </c>
      <c r="D63" t="s">
        <v>114</v>
      </c>
      <c r="F63" t="s">
        <v>57</v>
      </c>
      <c r="G63" t="s">
        <v>33</v>
      </c>
      <c r="J63">
        <v>3</v>
      </c>
      <c r="K63">
        <v>3</v>
      </c>
      <c r="L63">
        <v>0</v>
      </c>
      <c r="M63">
        <v>0</v>
      </c>
      <c r="N63">
        <v>0</v>
      </c>
      <c r="O63">
        <v>3</v>
      </c>
    </row>
    <row r="64" spans="1:15">
      <c r="A64" s="4" t="s">
        <v>1847</v>
      </c>
      <c r="B64" s="5" t="s">
        <v>1848</v>
      </c>
      <c r="C64">
        <v>2011</v>
      </c>
      <c r="D64" t="s">
        <v>128</v>
      </c>
      <c r="F64" t="s">
        <v>65</v>
      </c>
      <c r="G64" t="s">
        <v>57</v>
      </c>
      <c r="J64">
        <v>3</v>
      </c>
      <c r="K64">
        <v>3</v>
      </c>
      <c r="L64">
        <v>0</v>
      </c>
      <c r="M64">
        <v>0</v>
      </c>
      <c r="N64">
        <v>0</v>
      </c>
      <c r="O64">
        <v>3</v>
      </c>
    </row>
    <row r="65" spans="1:15">
      <c r="A65" s="4" t="s">
        <v>1875</v>
      </c>
      <c r="B65" s="5" t="s">
        <v>1876</v>
      </c>
      <c r="C65">
        <v>2011</v>
      </c>
      <c r="D65" t="s">
        <v>7</v>
      </c>
      <c r="F65" t="s">
        <v>65</v>
      </c>
      <c r="G65" t="s">
        <v>81</v>
      </c>
      <c r="J65">
        <v>3</v>
      </c>
      <c r="K65">
        <v>3</v>
      </c>
      <c r="L65">
        <v>0</v>
      </c>
      <c r="M65">
        <v>0</v>
      </c>
      <c r="N65">
        <v>0</v>
      </c>
      <c r="O65">
        <v>3</v>
      </c>
    </row>
    <row r="66" spans="1:15">
      <c r="A66" s="4" t="s">
        <v>1913</v>
      </c>
      <c r="B66" s="5" t="s">
        <v>1914</v>
      </c>
      <c r="C66">
        <v>2011</v>
      </c>
      <c r="D66" t="s">
        <v>429</v>
      </c>
      <c r="F66" t="s">
        <v>57</v>
      </c>
      <c r="J66">
        <v>3</v>
      </c>
      <c r="K66">
        <v>3</v>
      </c>
      <c r="L66">
        <v>0</v>
      </c>
      <c r="M66">
        <v>0</v>
      </c>
      <c r="N66">
        <v>0</v>
      </c>
      <c r="O66">
        <v>3</v>
      </c>
    </row>
    <row r="67" spans="1:15">
      <c r="A67" s="4" t="s">
        <v>1924</v>
      </c>
      <c r="B67" s="5" t="s">
        <v>1925</v>
      </c>
      <c r="C67">
        <v>2011</v>
      </c>
      <c r="D67" t="s">
        <v>169</v>
      </c>
      <c r="F67" t="s">
        <v>23</v>
      </c>
      <c r="G67" t="s">
        <v>65</v>
      </c>
      <c r="J67">
        <v>3</v>
      </c>
      <c r="K67">
        <v>3</v>
      </c>
      <c r="L67">
        <v>0</v>
      </c>
      <c r="M67">
        <v>0</v>
      </c>
      <c r="N67">
        <v>0</v>
      </c>
      <c r="O67">
        <v>3</v>
      </c>
    </row>
    <row r="68" spans="1:15">
      <c r="A68" s="4" t="s">
        <v>1938</v>
      </c>
      <c r="B68" s="5" t="s">
        <v>1939</v>
      </c>
      <c r="C68">
        <v>2011</v>
      </c>
      <c r="D68" t="s">
        <v>21</v>
      </c>
      <c r="E68" t="s">
        <v>728</v>
      </c>
      <c r="F68" t="s">
        <v>57</v>
      </c>
      <c r="J68">
        <v>3</v>
      </c>
      <c r="K68">
        <v>3</v>
      </c>
      <c r="L68">
        <v>0</v>
      </c>
      <c r="M68">
        <v>0</v>
      </c>
      <c r="N68">
        <v>0</v>
      </c>
      <c r="O68">
        <v>3</v>
      </c>
    </row>
    <row r="69" spans="1:15">
      <c r="A69" s="4" t="s">
        <v>1424</v>
      </c>
      <c r="B69" s="10" t="s">
        <v>1425</v>
      </c>
      <c r="C69">
        <v>2010</v>
      </c>
      <c r="D69" t="s">
        <v>21</v>
      </c>
      <c r="E69" t="s">
        <v>526</v>
      </c>
      <c r="F69" t="s">
        <v>52</v>
      </c>
      <c r="G69" t="s">
        <v>1146</v>
      </c>
      <c r="H69" t="s">
        <v>17</v>
      </c>
      <c r="J69">
        <v>3</v>
      </c>
      <c r="K69">
        <v>3</v>
      </c>
      <c r="L69">
        <v>0</v>
      </c>
      <c r="M69">
        <v>0</v>
      </c>
      <c r="N69">
        <v>0</v>
      </c>
      <c r="O69">
        <v>3</v>
      </c>
    </row>
    <row r="70" spans="1:15">
      <c r="A70" s="4" t="s">
        <v>1474</v>
      </c>
      <c r="B70" s="10" t="s">
        <v>1475</v>
      </c>
      <c r="C70">
        <v>2010</v>
      </c>
      <c r="D70" t="s">
        <v>128</v>
      </c>
      <c r="F70" t="s">
        <v>57</v>
      </c>
      <c r="G70" t="s">
        <v>33</v>
      </c>
      <c r="H70" t="s">
        <v>134</v>
      </c>
      <c r="I70" t="s">
        <v>17</v>
      </c>
      <c r="J70">
        <v>3</v>
      </c>
      <c r="K70">
        <v>3</v>
      </c>
      <c r="L70">
        <v>0</v>
      </c>
      <c r="M70">
        <v>0</v>
      </c>
      <c r="N70">
        <v>0</v>
      </c>
      <c r="O70">
        <v>3</v>
      </c>
    </row>
    <row r="71" spans="1:15">
      <c r="A71" s="4" t="s">
        <v>2084</v>
      </c>
      <c r="B71" s="5" t="s">
        <v>2085</v>
      </c>
      <c r="C71">
        <v>2009</v>
      </c>
      <c r="D71" t="s">
        <v>88</v>
      </c>
      <c r="F71" t="s">
        <v>111</v>
      </c>
      <c r="G71" t="s">
        <v>48</v>
      </c>
      <c r="J71">
        <v>3</v>
      </c>
      <c r="K71">
        <v>3</v>
      </c>
      <c r="L71">
        <v>0</v>
      </c>
      <c r="M71">
        <v>0</v>
      </c>
      <c r="N71">
        <v>0</v>
      </c>
      <c r="O71">
        <v>3</v>
      </c>
    </row>
    <row r="72" spans="1:15">
      <c r="A72" s="4" t="s">
        <v>1629</v>
      </c>
      <c r="B72" s="10" t="s">
        <v>1630</v>
      </c>
      <c r="C72">
        <v>2008</v>
      </c>
      <c r="D72" t="s">
        <v>21</v>
      </c>
      <c r="E72" t="s">
        <v>99</v>
      </c>
      <c r="F72" t="s">
        <v>267</v>
      </c>
      <c r="G72" t="s">
        <v>57</v>
      </c>
      <c r="H72" t="s">
        <v>17</v>
      </c>
      <c r="J72">
        <v>3</v>
      </c>
      <c r="K72">
        <v>3</v>
      </c>
      <c r="L72">
        <v>0</v>
      </c>
      <c r="M72">
        <v>0</v>
      </c>
      <c r="N72">
        <v>0</v>
      </c>
      <c r="O72">
        <v>3</v>
      </c>
    </row>
    <row r="73" spans="1:15">
      <c r="A73" s="4" t="s">
        <v>3367</v>
      </c>
      <c r="B73" s="5" t="s">
        <v>3368</v>
      </c>
      <c r="C73">
        <v>2005</v>
      </c>
      <c r="D73" t="s">
        <v>169</v>
      </c>
      <c r="F73" t="s">
        <v>152</v>
      </c>
      <c r="G73" t="s">
        <v>2083</v>
      </c>
      <c r="H73" t="s">
        <v>33</v>
      </c>
      <c r="J73">
        <v>3</v>
      </c>
      <c r="K73">
        <v>3</v>
      </c>
      <c r="L73">
        <v>0</v>
      </c>
      <c r="M73">
        <v>0</v>
      </c>
      <c r="N73">
        <v>0</v>
      </c>
      <c r="O73">
        <v>3</v>
      </c>
    </row>
    <row r="74" spans="1:15">
      <c r="A74" s="4" t="s">
        <v>3426</v>
      </c>
      <c r="B74" s="5" t="s">
        <v>3427</v>
      </c>
      <c r="C74">
        <v>2005</v>
      </c>
      <c r="D74" t="s">
        <v>21</v>
      </c>
      <c r="E74" t="s">
        <v>399</v>
      </c>
      <c r="F74" t="s">
        <v>81</v>
      </c>
      <c r="G74" t="s">
        <v>134</v>
      </c>
      <c r="H74" t="s">
        <v>65</v>
      </c>
      <c r="J74">
        <v>3</v>
      </c>
      <c r="K74">
        <v>3</v>
      </c>
      <c r="L74">
        <v>0</v>
      </c>
      <c r="M74">
        <v>0</v>
      </c>
      <c r="N74">
        <v>0</v>
      </c>
      <c r="O74">
        <v>3</v>
      </c>
    </row>
    <row r="75" spans="1:15">
      <c r="A75" s="4" t="s">
        <v>3441</v>
      </c>
      <c r="B75" s="5" t="s">
        <v>3442</v>
      </c>
      <c r="C75">
        <v>2005</v>
      </c>
      <c r="D75" t="s">
        <v>96</v>
      </c>
      <c r="F75" t="s">
        <v>23</v>
      </c>
      <c r="J75">
        <v>3</v>
      </c>
      <c r="K75">
        <v>3</v>
      </c>
      <c r="L75">
        <v>0</v>
      </c>
      <c r="M75">
        <v>0</v>
      </c>
      <c r="N75">
        <v>0</v>
      </c>
      <c r="O75">
        <v>3</v>
      </c>
    </row>
    <row r="76" spans="1:15">
      <c r="A76" s="4" t="s">
        <v>3469</v>
      </c>
      <c r="B76" s="5" t="s">
        <v>3470</v>
      </c>
      <c r="C76">
        <v>2005</v>
      </c>
      <c r="D76" t="s">
        <v>21</v>
      </c>
      <c r="E76" t="s">
        <v>612</v>
      </c>
      <c r="F76" t="s">
        <v>33</v>
      </c>
      <c r="J76">
        <v>3</v>
      </c>
      <c r="K76">
        <v>3</v>
      </c>
      <c r="L76">
        <v>0</v>
      </c>
      <c r="M76">
        <v>0</v>
      </c>
      <c r="N76">
        <v>0</v>
      </c>
      <c r="O76">
        <v>3</v>
      </c>
    </row>
    <row r="77" spans="1:15">
      <c r="A77" s="4" t="s">
        <v>2721</v>
      </c>
      <c r="B77" s="10" t="s">
        <v>2722</v>
      </c>
      <c r="C77">
        <v>2004</v>
      </c>
      <c r="D77" t="s">
        <v>114</v>
      </c>
      <c r="F77" t="s">
        <v>57</v>
      </c>
      <c r="G77" t="s">
        <v>2415</v>
      </c>
      <c r="J77">
        <v>3</v>
      </c>
      <c r="K77">
        <v>3</v>
      </c>
      <c r="L77">
        <v>0</v>
      </c>
      <c r="M77">
        <v>0</v>
      </c>
      <c r="N77">
        <v>0</v>
      </c>
      <c r="O77">
        <v>3</v>
      </c>
    </row>
    <row r="78" spans="1:15">
      <c r="A78" s="4" t="s">
        <v>2784</v>
      </c>
      <c r="B78" s="10" t="s">
        <v>2785</v>
      </c>
      <c r="C78">
        <v>2002</v>
      </c>
      <c r="D78" t="s">
        <v>21</v>
      </c>
      <c r="E78" t="s">
        <v>499</v>
      </c>
      <c r="F78" t="s">
        <v>57</v>
      </c>
      <c r="J78">
        <v>3</v>
      </c>
      <c r="K78">
        <v>3</v>
      </c>
      <c r="L78">
        <v>0</v>
      </c>
      <c r="M78">
        <v>0</v>
      </c>
      <c r="N78">
        <v>0</v>
      </c>
      <c r="O78">
        <v>3</v>
      </c>
    </row>
    <row r="79" spans="1:15">
      <c r="A79" s="4" t="s">
        <v>3773</v>
      </c>
      <c r="B79" s="5" t="s">
        <v>3774</v>
      </c>
      <c r="C79">
        <v>2001</v>
      </c>
      <c r="D79" t="s">
        <v>464</v>
      </c>
      <c r="F79" t="s">
        <v>33</v>
      </c>
      <c r="G79" t="s">
        <v>57</v>
      </c>
      <c r="J79">
        <v>3</v>
      </c>
      <c r="K79">
        <v>3</v>
      </c>
      <c r="L79">
        <v>0</v>
      </c>
      <c r="M79">
        <v>0</v>
      </c>
      <c r="N79">
        <v>0</v>
      </c>
      <c r="O79">
        <v>3</v>
      </c>
    </row>
    <row r="80" spans="1:15">
      <c r="A80" s="4" t="s">
        <v>2958</v>
      </c>
      <c r="B80" s="10" t="s">
        <v>2959</v>
      </c>
      <c r="C80">
        <v>2000</v>
      </c>
      <c r="D80" t="s">
        <v>114</v>
      </c>
      <c r="F80" t="s">
        <v>1345</v>
      </c>
      <c r="G80" t="s">
        <v>134</v>
      </c>
      <c r="J80">
        <v>3</v>
      </c>
      <c r="K80">
        <v>3</v>
      </c>
      <c r="L80">
        <v>0</v>
      </c>
      <c r="M80">
        <v>0</v>
      </c>
      <c r="N80">
        <v>0</v>
      </c>
      <c r="O80">
        <v>3</v>
      </c>
    </row>
    <row r="81" spans="1:15">
      <c r="A81" s="4" t="s">
        <v>3892</v>
      </c>
      <c r="B81" s="5" t="s">
        <v>3893</v>
      </c>
      <c r="C81">
        <v>1999</v>
      </c>
      <c r="D81" t="s">
        <v>381</v>
      </c>
      <c r="F81" t="s">
        <v>134</v>
      </c>
      <c r="J81">
        <v>3</v>
      </c>
      <c r="K81">
        <v>3</v>
      </c>
      <c r="L81">
        <v>0</v>
      </c>
      <c r="M81">
        <v>0</v>
      </c>
      <c r="N81">
        <v>0</v>
      </c>
      <c r="O81">
        <v>3</v>
      </c>
    </row>
    <row r="82" spans="1:15">
      <c r="A82" s="4" t="s">
        <v>3904</v>
      </c>
      <c r="B82" s="5" t="s">
        <v>3905</v>
      </c>
      <c r="C82">
        <v>1999</v>
      </c>
      <c r="D82" t="s">
        <v>21</v>
      </c>
      <c r="E82" t="s">
        <v>117</v>
      </c>
      <c r="F82" t="s">
        <v>56</v>
      </c>
      <c r="J82">
        <v>3</v>
      </c>
      <c r="K82">
        <v>0</v>
      </c>
      <c r="L82">
        <v>3</v>
      </c>
      <c r="M82">
        <v>0</v>
      </c>
      <c r="N82">
        <v>0</v>
      </c>
      <c r="O82">
        <v>3</v>
      </c>
    </row>
    <row r="83" spans="1:15">
      <c r="A83" s="4" t="s">
        <v>3020</v>
      </c>
      <c r="B83" s="10" t="s">
        <v>3021</v>
      </c>
      <c r="C83">
        <v>1998</v>
      </c>
      <c r="D83" t="s">
        <v>242</v>
      </c>
      <c r="F83" t="s">
        <v>33</v>
      </c>
      <c r="J83">
        <v>3</v>
      </c>
      <c r="K83">
        <v>3</v>
      </c>
      <c r="L83">
        <v>0</v>
      </c>
      <c r="M83">
        <v>0</v>
      </c>
      <c r="N83">
        <v>0</v>
      </c>
      <c r="O83">
        <v>3</v>
      </c>
    </row>
    <row r="84" spans="1:15">
      <c r="A84" s="4" t="s">
        <v>3037</v>
      </c>
      <c r="B84" s="10" t="s">
        <v>3038</v>
      </c>
      <c r="C84">
        <v>1998</v>
      </c>
      <c r="D84" t="s">
        <v>21</v>
      </c>
      <c r="E84" t="s">
        <v>547</v>
      </c>
      <c r="F84" t="s">
        <v>75</v>
      </c>
      <c r="G84" t="s">
        <v>57</v>
      </c>
      <c r="J84">
        <v>3</v>
      </c>
      <c r="K84">
        <v>3</v>
      </c>
      <c r="L84">
        <v>0</v>
      </c>
      <c r="M84">
        <v>0</v>
      </c>
      <c r="N84">
        <v>1</v>
      </c>
      <c r="O84">
        <v>4</v>
      </c>
    </row>
    <row r="85" spans="1:15">
      <c r="A85" s="4" t="s">
        <v>3086</v>
      </c>
      <c r="B85" s="10" t="s">
        <v>3087</v>
      </c>
      <c r="C85">
        <v>1998</v>
      </c>
      <c r="D85" t="s">
        <v>114</v>
      </c>
      <c r="F85" t="s">
        <v>47</v>
      </c>
      <c r="G85" t="s">
        <v>57</v>
      </c>
      <c r="J85">
        <v>3</v>
      </c>
      <c r="K85">
        <v>3</v>
      </c>
      <c r="L85">
        <v>0</v>
      </c>
      <c r="M85">
        <v>0</v>
      </c>
      <c r="N85">
        <v>0</v>
      </c>
      <c r="O85">
        <v>3</v>
      </c>
    </row>
    <row r="86" spans="1:15">
      <c r="A86" s="4" t="s">
        <v>3112</v>
      </c>
      <c r="B86" s="10" t="s">
        <v>3113</v>
      </c>
      <c r="C86">
        <v>1998</v>
      </c>
      <c r="D86" t="s">
        <v>21</v>
      </c>
      <c r="E86" t="s">
        <v>1263</v>
      </c>
      <c r="F86" t="s">
        <v>35</v>
      </c>
      <c r="G86" t="s">
        <v>57</v>
      </c>
      <c r="J86">
        <v>3</v>
      </c>
      <c r="K86">
        <v>3</v>
      </c>
      <c r="L86">
        <v>0</v>
      </c>
      <c r="M86">
        <v>0</v>
      </c>
      <c r="N86">
        <v>0</v>
      </c>
      <c r="O86">
        <v>3</v>
      </c>
    </row>
    <row r="87" spans="1:15">
      <c r="A87" s="4" t="s">
        <v>3112</v>
      </c>
      <c r="B87" s="5" t="s">
        <v>3113</v>
      </c>
      <c r="C87">
        <v>1997</v>
      </c>
      <c r="D87" t="s">
        <v>21</v>
      </c>
      <c r="E87" t="s">
        <v>1263</v>
      </c>
      <c r="F87" t="s">
        <v>35</v>
      </c>
      <c r="G87" t="s">
        <v>57</v>
      </c>
      <c r="J87">
        <v>3</v>
      </c>
      <c r="K87">
        <v>3</v>
      </c>
      <c r="L87">
        <v>0</v>
      </c>
      <c r="M87">
        <v>0</v>
      </c>
      <c r="N87">
        <v>0</v>
      </c>
      <c r="O87">
        <v>3</v>
      </c>
    </row>
    <row r="88" spans="1:15">
      <c r="A88" s="4" t="s">
        <v>3158</v>
      </c>
      <c r="B88" s="10" t="s">
        <v>3159</v>
      </c>
      <c r="C88">
        <v>1996</v>
      </c>
      <c r="D88" t="s">
        <v>21</v>
      </c>
      <c r="E88" t="s">
        <v>195</v>
      </c>
      <c r="F88" t="s">
        <v>134</v>
      </c>
      <c r="J88">
        <v>3</v>
      </c>
      <c r="K88">
        <v>3</v>
      </c>
      <c r="L88">
        <v>0</v>
      </c>
      <c r="M88">
        <v>0</v>
      </c>
      <c r="N88">
        <v>0</v>
      </c>
      <c r="O88">
        <v>3</v>
      </c>
    </row>
    <row r="89" spans="1:15">
      <c r="A89" s="4" t="s">
        <v>4140</v>
      </c>
      <c r="B89" s="5" t="s">
        <v>3618</v>
      </c>
      <c r="C89">
        <v>1995</v>
      </c>
      <c r="D89" t="s">
        <v>140</v>
      </c>
      <c r="F89" t="s">
        <v>48</v>
      </c>
      <c r="J89">
        <v>3</v>
      </c>
      <c r="K89">
        <v>3</v>
      </c>
      <c r="L89">
        <v>0</v>
      </c>
      <c r="M89">
        <v>0</v>
      </c>
      <c r="N89">
        <v>0</v>
      </c>
      <c r="O89">
        <v>3</v>
      </c>
    </row>
    <row r="90" spans="1:15">
      <c r="A90" s="4" t="s">
        <v>30</v>
      </c>
      <c r="B90" s="5" t="s">
        <v>31</v>
      </c>
      <c r="C90">
        <v>2017</v>
      </c>
      <c r="D90" t="s">
        <v>32</v>
      </c>
      <c r="E90" t="s">
        <v>22</v>
      </c>
      <c r="F90" t="s">
        <v>33</v>
      </c>
      <c r="G90" t="s">
        <v>34</v>
      </c>
      <c r="H90" t="s">
        <v>17</v>
      </c>
      <c r="I90" t="s">
        <v>35</v>
      </c>
      <c r="J90">
        <v>2</v>
      </c>
      <c r="K90">
        <v>0</v>
      </c>
      <c r="L90">
        <v>2</v>
      </c>
      <c r="M90">
        <v>0</v>
      </c>
      <c r="N90">
        <v>1</v>
      </c>
      <c r="O90">
        <v>3</v>
      </c>
    </row>
    <row r="91" spans="1:15">
      <c r="A91" s="4" t="s">
        <v>44</v>
      </c>
      <c r="B91" s="6" t="s">
        <v>45</v>
      </c>
      <c r="C91">
        <v>2017</v>
      </c>
      <c r="D91" t="s">
        <v>21</v>
      </c>
      <c r="E91" t="s">
        <v>46</v>
      </c>
      <c r="F91" t="s">
        <v>47</v>
      </c>
      <c r="G91" t="s">
        <v>48</v>
      </c>
      <c r="J91">
        <v>2</v>
      </c>
      <c r="K91">
        <v>0</v>
      </c>
      <c r="L91">
        <v>2</v>
      </c>
      <c r="M91">
        <v>0</v>
      </c>
      <c r="N91">
        <v>1</v>
      </c>
      <c r="O91">
        <v>3</v>
      </c>
    </row>
    <row r="92" spans="1:15">
      <c r="A92" s="4" t="s">
        <v>54</v>
      </c>
      <c r="B92" s="7" t="s">
        <v>53</v>
      </c>
      <c r="C92">
        <v>2017</v>
      </c>
      <c r="D92" t="s">
        <v>21</v>
      </c>
      <c r="E92" t="s">
        <v>55</v>
      </c>
      <c r="F92" t="s">
        <v>47</v>
      </c>
      <c r="G92" t="s">
        <v>17</v>
      </c>
      <c r="H92" t="s">
        <v>56</v>
      </c>
      <c r="I92" t="s">
        <v>57</v>
      </c>
      <c r="J92">
        <v>2</v>
      </c>
      <c r="K92">
        <v>2</v>
      </c>
      <c r="L92">
        <v>0</v>
      </c>
      <c r="M92">
        <v>0</v>
      </c>
      <c r="N92">
        <v>2</v>
      </c>
      <c r="O92">
        <v>4</v>
      </c>
    </row>
    <row r="93" spans="1:15">
      <c r="A93" s="4" t="s">
        <v>63</v>
      </c>
      <c r="B93" s="7" t="s">
        <v>62</v>
      </c>
      <c r="C93">
        <v>2017</v>
      </c>
      <c r="D93" t="s">
        <v>64</v>
      </c>
      <c r="F93" t="s">
        <v>65</v>
      </c>
      <c r="G93" t="s">
        <v>35</v>
      </c>
      <c r="H93" t="s">
        <v>66</v>
      </c>
      <c r="J93">
        <v>2</v>
      </c>
      <c r="K93">
        <v>0</v>
      </c>
      <c r="L93">
        <v>2</v>
      </c>
      <c r="M93">
        <v>0</v>
      </c>
      <c r="N93">
        <v>1</v>
      </c>
      <c r="O93">
        <v>3</v>
      </c>
    </row>
    <row r="94" spans="1:15">
      <c r="A94" s="4" t="s">
        <v>87</v>
      </c>
      <c r="B94" s="7" t="s">
        <v>86</v>
      </c>
      <c r="C94">
        <v>2017</v>
      </c>
      <c r="D94" t="s">
        <v>88</v>
      </c>
      <c r="F94" t="s">
        <v>89</v>
      </c>
      <c r="G94" t="s">
        <v>17</v>
      </c>
      <c r="J94">
        <v>2</v>
      </c>
      <c r="K94">
        <v>2</v>
      </c>
      <c r="L94">
        <v>0</v>
      </c>
      <c r="M94">
        <v>0</v>
      </c>
      <c r="N94">
        <v>1</v>
      </c>
      <c r="O94">
        <v>3</v>
      </c>
    </row>
    <row r="95" spans="1:15">
      <c r="A95" s="4" t="s">
        <v>119</v>
      </c>
      <c r="B95" s="7" t="s">
        <v>118</v>
      </c>
      <c r="C95">
        <v>2017</v>
      </c>
      <c r="D95" t="s">
        <v>88</v>
      </c>
      <c r="F95" t="s">
        <v>17</v>
      </c>
      <c r="G95" t="s">
        <v>120</v>
      </c>
      <c r="H95" t="s">
        <v>39</v>
      </c>
      <c r="J95">
        <v>2</v>
      </c>
      <c r="K95">
        <v>2</v>
      </c>
      <c r="L95">
        <v>0</v>
      </c>
      <c r="M95">
        <v>0</v>
      </c>
      <c r="N95">
        <v>0</v>
      </c>
      <c r="O95">
        <v>2</v>
      </c>
    </row>
    <row r="96" spans="1:15">
      <c r="A96" s="4" t="s">
        <v>127</v>
      </c>
      <c r="B96" s="7" t="s">
        <v>126</v>
      </c>
      <c r="C96">
        <v>2017</v>
      </c>
      <c r="D96" t="s">
        <v>128</v>
      </c>
      <c r="F96" t="s">
        <v>17</v>
      </c>
      <c r="G96" t="s">
        <v>129</v>
      </c>
      <c r="H96" t="s">
        <v>130</v>
      </c>
      <c r="J96">
        <v>2</v>
      </c>
      <c r="K96">
        <v>2</v>
      </c>
      <c r="L96">
        <v>0</v>
      </c>
      <c r="M96">
        <v>0</v>
      </c>
      <c r="N96">
        <v>1</v>
      </c>
      <c r="O96">
        <v>3</v>
      </c>
    </row>
    <row r="97" spans="1:15">
      <c r="A97" s="4" t="s">
        <v>157</v>
      </c>
      <c r="B97" s="7" t="s">
        <v>156</v>
      </c>
      <c r="C97">
        <v>2016</v>
      </c>
      <c r="D97" t="s">
        <v>140</v>
      </c>
      <c r="F97" t="s">
        <v>23</v>
      </c>
      <c r="G97" t="s">
        <v>17</v>
      </c>
      <c r="H97" t="s">
        <v>35</v>
      </c>
      <c r="I97" t="s">
        <v>57</v>
      </c>
      <c r="J97">
        <v>2</v>
      </c>
      <c r="K97">
        <v>2</v>
      </c>
      <c r="L97">
        <v>0</v>
      </c>
      <c r="M97">
        <v>0</v>
      </c>
      <c r="N97">
        <v>0</v>
      </c>
      <c r="O97">
        <v>2</v>
      </c>
    </row>
    <row r="98" spans="1:15">
      <c r="A98" s="4" t="s">
        <v>191</v>
      </c>
      <c r="B98" s="7" t="s">
        <v>190</v>
      </c>
      <c r="C98">
        <v>2016</v>
      </c>
      <c r="D98" t="s">
        <v>64</v>
      </c>
      <c r="F98" t="s">
        <v>17</v>
      </c>
      <c r="G98" t="s">
        <v>192</v>
      </c>
      <c r="H98" t="s">
        <v>144</v>
      </c>
      <c r="I98" t="s">
        <v>57</v>
      </c>
      <c r="J98">
        <v>2</v>
      </c>
      <c r="K98">
        <v>2</v>
      </c>
      <c r="L98">
        <v>0</v>
      </c>
      <c r="M98">
        <v>0</v>
      </c>
      <c r="N98">
        <v>0</v>
      </c>
      <c r="O98">
        <v>2</v>
      </c>
    </row>
    <row r="99" spans="1:15">
      <c r="A99" s="4" t="s">
        <v>208</v>
      </c>
      <c r="B99" s="7" t="s">
        <v>207</v>
      </c>
      <c r="C99">
        <v>2016</v>
      </c>
      <c r="D99" t="s">
        <v>88</v>
      </c>
      <c r="F99" t="s">
        <v>17</v>
      </c>
      <c r="G99" t="s">
        <v>120</v>
      </c>
      <c r="H99" t="s">
        <v>81</v>
      </c>
      <c r="J99">
        <v>2</v>
      </c>
      <c r="K99">
        <v>2</v>
      </c>
      <c r="L99">
        <v>0</v>
      </c>
      <c r="M99">
        <v>0</v>
      </c>
      <c r="N99">
        <v>1</v>
      </c>
      <c r="O99">
        <v>3</v>
      </c>
    </row>
    <row r="100" spans="1:15">
      <c r="A100" s="4" t="s">
        <v>212</v>
      </c>
      <c r="B100" s="7" t="s">
        <v>211</v>
      </c>
      <c r="C100">
        <v>2016</v>
      </c>
      <c r="D100" t="s">
        <v>21</v>
      </c>
      <c r="E100" t="s">
        <v>42</v>
      </c>
      <c r="F100" t="s">
        <v>75</v>
      </c>
      <c r="G100" t="s">
        <v>17</v>
      </c>
      <c r="H100" t="s">
        <v>213</v>
      </c>
      <c r="J100">
        <v>2</v>
      </c>
      <c r="K100">
        <v>2</v>
      </c>
      <c r="L100">
        <v>0</v>
      </c>
      <c r="M100">
        <v>0</v>
      </c>
      <c r="N100">
        <v>2</v>
      </c>
      <c r="O100">
        <v>4</v>
      </c>
    </row>
    <row r="101" spans="1:15">
      <c r="A101" s="4" t="s">
        <v>218</v>
      </c>
      <c r="B101" s="7" t="s">
        <v>217</v>
      </c>
      <c r="C101">
        <v>2016</v>
      </c>
      <c r="D101" t="s">
        <v>140</v>
      </c>
      <c r="F101" t="s">
        <v>17</v>
      </c>
      <c r="G101" t="s">
        <v>35</v>
      </c>
      <c r="H101" t="s">
        <v>23</v>
      </c>
      <c r="I101" t="s">
        <v>70</v>
      </c>
      <c r="J101">
        <v>2</v>
      </c>
      <c r="K101">
        <v>2</v>
      </c>
      <c r="L101">
        <v>0</v>
      </c>
      <c r="M101">
        <v>0</v>
      </c>
      <c r="N101">
        <v>2</v>
      </c>
      <c r="O101">
        <v>4</v>
      </c>
    </row>
    <row r="102" spans="1:15">
      <c r="A102" s="4" t="s">
        <v>220</v>
      </c>
      <c r="B102" s="7" t="s">
        <v>219</v>
      </c>
      <c r="C102">
        <v>2016</v>
      </c>
      <c r="D102" t="s">
        <v>221</v>
      </c>
      <c r="F102" t="s">
        <v>57</v>
      </c>
      <c r="G102" t="s">
        <v>17</v>
      </c>
      <c r="H102" t="s">
        <v>93</v>
      </c>
      <c r="J102">
        <v>2</v>
      </c>
      <c r="K102">
        <v>1</v>
      </c>
      <c r="L102">
        <v>1</v>
      </c>
      <c r="M102">
        <v>0</v>
      </c>
      <c r="N102">
        <v>0</v>
      </c>
      <c r="O102">
        <v>2</v>
      </c>
    </row>
    <row r="103" spans="1:15">
      <c r="A103" s="4" t="s">
        <v>223</v>
      </c>
      <c r="B103" s="7" t="s">
        <v>222</v>
      </c>
      <c r="C103">
        <v>2016</v>
      </c>
      <c r="D103" t="s">
        <v>51</v>
      </c>
      <c r="F103" t="s">
        <v>35</v>
      </c>
      <c r="G103" t="s">
        <v>57</v>
      </c>
      <c r="H103" t="s">
        <v>17</v>
      </c>
      <c r="J103">
        <v>2</v>
      </c>
      <c r="K103">
        <v>2</v>
      </c>
      <c r="L103">
        <v>0</v>
      </c>
      <c r="M103">
        <v>0</v>
      </c>
      <c r="N103">
        <v>0</v>
      </c>
      <c r="O103">
        <v>2</v>
      </c>
    </row>
    <row r="104" spans="1:15">
      <c r="A104" s="4" t="s">
        <v>268</v>
      </c>
      <c r="B104" s="7" t="s">
        <v>269</v>
      </c>
      <c r="C104">
        <v>2016</v>
      </c>
      <c r="D104" t="s">
        <v>21</v>
      </c>
      <c r="E104" t="s">
        <v>270</v>
      </c>
      <c r="F104" t="s">
        <v>111</v>
      </c>
      <c r="G104" t="s">
        <v>52</v>
      </c>
      <c r="H104" t="s">
        <v>17</v>
      </c>
      <c r="I104" t="s">
        <v>271</v>
      </c>
      <c r="J104">
        <v>2</v>
      </c>
      <c r="K104">
        <v>2</v>
      </c>
      <c r="L104">
        <v>0</v>
      </c>
      <c r="M104">
        <v>0</v>
      </c>
      <c r="N104">
        <v>1</v>
      </c>
      <c r="O104">
        <v>3</v>
      </c>
    </row>
    <row r="105" spans="1:15">
      <c r="A105" s="4" t="s">
        <v>284</v>
      </c>
      <c r="B105" s="7" t="s">
        <v>285</v>
      </c>
      <c r="C105">
        <v>2016</v>
      </c>
      <c r="D105" t="s">
        <v>286</v>
      </c>
      <c r="F105" t="s">
        <v>17</v>
      </c>
      <c r="G105" t="s">
        <v>17</v>
      </c>
      <c r="H105" t="s">
        <v>35</v>
      </c>
      <c r="I105" t="s">
        <v>287</v>
      </c>
      <c r="J105">
        <v>2</v>
      </c>
      <c r="K105">
        <v>0</v>
      </c>
      <c r="L105">
        <v>2</v>
      </c>
      <c r="M105">
        <v>0</v>
      </c>
      <c r="N105">
        <v>0</v>
      </c>
      <c r="O105">
        <v>2</v>
      </c>
    </row>
    <row r="106" spans="1:15">
      <c r="A106" s="4" t="s">
        <v>102</v>
      </c>
      <c r="B106" s="7" t="s">
        <v>344</v>
      </c>
      <c r="C106">
        <v>2016</v>
      </c>
      <c r="D106" t="s">
        <v>103</v>
      </c>
      <c r="F106" t="s">
        <v>57</v>
      </c>
      <c r="G106" t="s">
        <v>106</v>
      </c>
      <c r="H106" t="s">
        <v>34</v>
      </c>
      <c r="I106" t="s">
        <v>17</v>
      </c>
      <c r="J106">
        <v>2</v>
      </c>
      <c r="K106">
        <v>2</v>
      </c>
      <c r="L106">
        <v>0</v>
      </c>
      <c r="M106">
        <v>0</v>
      </c>
      <c r="N106">
        <v>0</v>
      </c>
      <c r="O106">
        <v>2</v>
      </c>
    </row>
    <row r="107" spans="1:15">
      <c r="A107" s="4" t="s">
        <v>419</v>
      </c>
      <c r="B107" s="7" t="s">
        <v>420</v>
      </c>
      <c r="C107">
        <v>2015</v>
      </c>
      <c r="D107" t="s">
        <v>21</v>
      </c>
      <c r="E107" t="s">
        <v>303</v>
      </c>
      <c r="F107" t="s">
        <v>144</v>
      </c>
      <c r="G107" t="s">
        <v>52</v>
      </c>
      <c r="H107" t="s">
        <v>89</v>
      </c>
      <c r="I107" t="s">
        <v>17</v>
      </c>
      <c r="J107">
        <v>2</v>
      </c>
      <c r="K107">
        <v>0</v>
      </c>
      <c r="L107">
        <v>2</v>
      </c>
      <c r="M107">
        <v>0</v>
      </c>
      <c r="N107">
        <v>0</v>
      </c>
      <c r="O107">
        <v>2</v>
      </c>
    </row>
    <row r="108" spans="1:15">
      <c r="A108" s="4" t="s">
        <v>425</v>
      </c>
      <c r="B108" s="7" t="s">
        <v>426</v>
      </c>
      <c r="C108">
        <v>2015</v>
      </c>
      <c r="D108" t="s">
        <v>140</v>
      </c>
      <c r="F108" t="s">
        <v>81</v>
      </c>
      <c r="G108" t="s">
        <v>17</v>
      </c>
      <c r="H108" t="s">
        <v>76</v>
      </c>
      <c r="J108">
        <v>2</v>
      </c>
      <c r="K108">
        <v>2</v>
      </c>
      <c r="L108">
        <v>0</v>
      </c>
      <c r="M108">
        <v>0</v>
      </c>
      <c r="N108">
        <v>0</v>
      </c>
      <c r="O108">
        <v>2</v>
      </c>
    </row>
    <row r="109" spans="1:15">
      <c r="A109" s="4" t="s">
        <v>439</v>
      </c>
      <c r="B109" s="8" t="s">
        <v>878</v>
      </c>
      <c r="C109">
        <v>2015</v>
      </c>
      <c r="D109" t="s">
        <v>229</v>
      </c>
      <c r="F109" t="s">
        <v>17</v>
      </c>
      <c r="G109" t="s">
        <v>120</v>
      </c>
      <c r="H109" t="s">
        <v>57</v>
      </c>
      <c r="J109">
        <v>2</v>
      </c>
      <c r="K109">
        <v>2</v>
      </c>
      <c r="L109">
        <v>0</v>
      </c>
      <c r="M109">
        <v>0</v>
      </c>
      <c r="N109">
        <v>0</v>
      </c>
      <c r="O109">
        <v>2</v>
      </c>
    </row>
    <row r="110" spans="1:15">
      <c r="A110" s="4" t="s">
        <v>453</v>
      </c>
      <c r="B110" s="7" t="s">
        <v>454</v>
      </c>
      <c r="C110">
        <v>2015</v>
      </c>
      <c r="D110" t="s">
        <v>21</v>
      </c>
      <c r="E110" t="s">
        <v>155</v>
      </c>
      <c r="F110" t="s">
        <v>57</v>
      </c>
      <c r="G110" t="s">
        <v>120</v>
      </c>
      <c r="H110" t="s">
        <v>17</v>
      </c>
      <c r="I110" t="s">
        <v>455</v>
      </c>
      <c r="J110">
        <v>2</v>
      </c>
      <c r="K110">
        <v>2</v>
      </c>
      <c r="L110">
        <v>0</v>
      </c>
      <c r="M110">
        <v>0</v>
      </c>
      <c r="N110">
        <v>1</v>
      </c>
      <c r="O110">
        <v>3</v>
      </c>
    </row>
    <row r="111" spans="1:15">
      <c r="A111" s="4" t="s">
        <v>462</v>
      </c>
      <c r="B111" s="7" t="s">
        <v>463</v>
      </c>
      <c r="C111">
        <v>2015</v>
      </c>
      <c r="D111" t="s">
        <v>464</v>
      </c>
      <c r="F111" t="s">
        <v>152</v>
      </c>
      <c r="G111" t="s">
        <v>65</v>
      </c>
      <c r="H111" t="s">
        <v>400</v>
      </c>
      <c r="I111" t="s">
        <v>281</v>
      </c>
      <c r="J111">
        <v>2</v>
      </c>
      <c r="K111">
        <v>2</v>
      </c>
      <c r="L111">
        <v>0</v>
      </c>
      <c r="M111">
        <v>0</v>
      </c>
      <c r="N111">
        <v>3</v>
      </c>
      <c r="O111">
        <v>5</v>
      </c>
    </row>
    <row r="112" spans="1:15">
      <c r="A112" s="4" t="s">
        <v>471</v>
      </c>
      <c r="B112" s="7" t="s">
        <v>472</v>
      </c>
      <c r="C112">
        <v>2015</v>
      </c>
      <c r="D112" t="s">
        <v>88</v>
      </c>
      <c r="F112" t="s">
        <v>65</v>
      </c>
      <c r="G112" t="s">
        <v>65</v>
      </c>
      <c r="H112" t="s">
        <v>23</v>
      </c>
      <c r="I112" t="s">
        <v>17</v>
      </c>
      <c r="J112">
        <v>2</v>
      </c>
      <c r="K112">
        <v>2</v>
      </c>
      <c r="L112">
        <v>0</v>
      </c>
      <c r="M112">
        <v>0</v>
      </c>
      <c r="N112">
        <v>1</v>
      </c>
      <c r="O112">
        <v>3</v>
      </c>
    </row>
    <row r="113" spans="1:15">
      <c r="A113" s="4" t="s">
        <v>473</v>
      </c>
      <c r="B113" s="7" t="s">
        <v>474</v>
      </c>
      <c r="C113">
        <v>2015</v>
      </c>
      <c r="D113" t="s">
        <v>21</v>
      </c>
      <c r="E113" t="s">
        <v>195</v>
      </c>
      <c r="F113" t="s">
        <v>81</v>
      </c>
      <c r="G113" t="s">
        <v>89</v>
      </c>
      <c r="H113" t="s">
        <v>57</v>
      </c>
      <c r="I113" t="s">
        <v>17</v>
      </c>
      <c r="J113">
        <v>2</v>
      </c>
      <c r="K113">
        <v>2</v>
      </c>
      <c r="L113">
        <v>0</v>
      </c>
      <c r="M113">
        <v>0</v>
      </c>
      <c r="N113">
        <v>1</v>
      </c>
      <c r="O113">
        <v>3</v>
      </c>
    </row>
    <row r="114" spans="1:15">
      <c r="A114" s="4" t="s">
        <v>477</v>
      </c>
      <c r="B114" s="7" t="s">
        <v>478</v>
      </c>
      <c r="C114">
        <v>2015</v>
      </c>
      <c r="D114" t="s">
        <v>229</v>
      </c>
      <c r="F114" t="s">
        <v>65</v>
      </c>
      <c r="G114" t="s">
        <v>65</v>
      </c>
      <c r="H114" t="s">
        <v>17</v>
      </c>
      <c r="I114" t="s">
        <v>52</v>
      </c>
      <c r="J114">
        <v>2</v>
      </c>
      <c r="K114">
        <v>2</v>
      </c>
      <c r="L114">
        <v>0</v>
      </c>
      <c r="M114">
        <v>0</v>
      </c>
      <c r="N114">
        <v>1</v>
      </c>
      <c r="O114">
        <v>3</v>
      </c>
    </row>
    <row r="115" spans="1:15">
      <c r="A115" s="4" t="s">
        <v>102</v>
      </c>
      <c r="B115" s="7" t="s">
        <v>479</v>
      </c>
      <c r="C115">
        <v>2015</v>
      </c>
      <c r="D115" t="s">
        <v>103</v>
      </c>
      <c r="F115" t="s">
        <v>17</v>
      </c>
      <c r="G115" t="s">
        <v>57</v>
      </c>
      <c r="J115">
        <v>2</v>
      </c>
      <c r="K115">
        <v>2</v>
      </c>
      <c r="L115">
        <v>0</v>
      </c>
      <c r="M115">
        <v>0</v>
      </c>
      <c r="N115">
        <v>1</v>
      </c>
      <c r="O115">
        <v>3</v>
      </c>
    </row>
    <row r="116" spans="1:15">
      <c r="A116" s="4" t="s">
        <v>480</v>
      </c>
      <c r="B116" s="7" t="s">
        <v>481</v>
      </c>
      <c r="C116">
        <v>2015</v>
      </c>
      <c r="D116" t="s">
        <v>96</v>
      </c>
      <c r="F116" t="s">
        <v>35</v>
      </c>
      <c r="G116" t="s">
        <v>130</v>
      </c>
      <c r="H116" t="s">
        <v>17</v>
      </c>
      <c r="I116" t="s">
        <v>39</v>
      </c>
      <c r="J116">
        <v>2</v>
      </c>
      <c r="K116">
        <v>0</v>
      </c>
      <c r="L116">
        <v>2</v>
      </c>
      <c r="M116">
        <v>0</v>
      </c>
      <c r="N116">
        <v>0</v>
      </c>
      <c r="O116">
        <v>2</v>
      </c>
    </row>
    <row r="117" spans="1:15">
      <c r="A117" s="4" t="s">
        <v>517</v>
      </c>
      <c r="B117" s="7" t="s">
        <v>518</v>
      </c>
      <c r="C117">
        <v>2015</v>
      </c>
      <c r="D117" t="s">
        <v>64</v>
      </c>
      <c r="F117" t="s">
        <v>65</v>
      </c>
      <c r="G117" t="s">
        <v>17</v>
      </c>
      <c r="H117" t="s">
        <v>57</v>
      </c>
      <c r="I117" t="s">
        <v>152</v>
      </c>
      <c r="J117">
        <v>2</v>
      </c>
      <c r="K117">
        <v>2</v>
      </c>
      <c r="L117">
        <v>0</v>
      </c>
      <c r="M117">
        <v>0</v>
      </c>
      <c r="N117">
        <v>1</v>
      </c>
      <c r="O117">
        <v>3</v>
      </c>
    </row>
    <row r="118" spans="1:15">
      <c r="A118" s="4" t="s">
        <v>533</v>
      </c>
      <c r="B118" s="7" t="s">
        <v>534</v>
      </c>
      <c r="C118">
        <v>2015</v>
      </c>
      <c r="D118" t="s">
        <v>353</v>
      </c>
      <c r="F118" t="s">
        <v>57</v>
      </c>
      <c r="G118" t="s">
        <v>17</v>
      </c>
      <c r="J118">
        <v>2</v>
      </c>
      <c r="K118">
        <v>0</v>
      </c>
      <c r="L118">
        <v>2</v>
      </c>
      <c r="M118">
        <v>0</v>
      </c>
      <c r="N118">
        <v>0</v>
      </c>
      <c r="O118">
        <v>2</v>
      </c>
    </row>
    <row r="119" spans="1:15">
      <c r="A119" s="4" t="s">
        <v>537</v>
      </c>
      <c r="B119" s="7" t="s">
        <v>538</v>
      </c>
      <c r="C119">
        <v>2015</v>
      </c>
      <c r="D119" t="s">
        <v>315</v>
      </c>
      <c r="F119" t="s">
        <v>17</v>
      </c>
      <c r="G119" t="s">
        <v>271</v>
      </c>
      <c r="H119" t="s">
        <v>409</v>
      </c>
      <c r="I119" t="s">
        <v>89</v>
      </c>
      <c r="J119">
        <v>2</v>
      </c>
      <c r="K119">
        <v>2</v>
      </c>
      <c r="L119">
        <v>0</v>
      </c>
      <c r="M119">
        <v>0</v>
      </c>
      <c r="N119">
        <v>0</v>
      </c>
      <c r="O119">
        <v>2</v>
      </c>
    </row>
    <row r="120" spans="1:15">
      <c r="A120" s="4" t="s">
        <v>543</v>
      </c>
      <c r="B120" s="7" t="s">
        <v>544</v>
      </c>
      <c r="C120">
        <v>2015</v>
      </c>
      <c r="D120" t="s">
        <v>38</v>
      </c>
      <c r="F120" t="s">
        <v>134</v>
      </c>
      <c r="G120" t="s">
        <v>134</v>
      </c>
      <c r="H120" t="s">
        <v>16</v>
      </c>
      <c r="I120" t="s">
        <v>56</v>
      </c>
      <c r="J120">
        <v>2</v>
      </c>
      <c r="K120">
        <v>2</v>
      </c>
      <c r="L120">
        <v>0</v>
      </c>
      <c r="M120">
        <v>0</v>
      </c>
      <c r="N120">
        <v>0</v>
      </c>
      <c r="O120">
        <v>2</v>
      </c>
    </row>
    <row r="121" spans="1:15">
      <c r="A121" s="4" t="s">
        <v>545</v>
      </c>
      <c r="B121" s="7" t="s">
        <v>546</v>
      </c>
      <c r="C121">
        <v>2015</v>
      </c>
      <c r="D121" t="s">
        <v>21</v>
      </c>
      <c r="E121" t="s">
        <v>547</v>
      </c>
      <c r="F121" t="s">
        <v>17</v>
      </c>
      <c r="G121" t="s">
        <v>35</v>
      </c>
      <c r="H121" t="s">
        <v>61</v>
      </c>
      <c r="I121" t="s">
        <v>203</v>
      </c>
      <c r="J121">
        <v>2</v>
      </c>
      <c r="K121">
        <v>2</v>
      </c>
      <c r="L121">
        <v>0</v>
      </c>
      <c r="M121">
        <v>0</v>
      </c>
      <c r="N121">
        <v>1</v>
      </c>
      <c r="O121">
        <v>3</v>
      </c>
    </row>
    <row r="122" spans="1:15">
      <c r="A122" s="4" t="s">
        <v>548</v>
      </c>
      <c r="B122" s="7" t="s">
        <v>549</v>
      </c>
      <c r="C122">
        <v>2015</v>
      </c>
      <c r="D122" t="s">
        <v>88</v>
      </c>
      <c r="F122" t="s">
        <v>33</v>
      </c>
      <c r="G122" t="s">
        <v>34</v>
      </c>
      <c r="H122" t="s">
        <v>89</v>
      </c>
      <c r="I122" t="s">
        <v>17</v>
      </c>
      <c r="J122">
        <v>2</v>
      </c>
      <c r="K122">
        <v>2</v>
      </c>
      <c r="L122">
        <v>0</v>
      </c>
      <c r="M122">
        <v>0</v>
      </c>
      <c r="N122">
        <v>1</v>
      </c>
      <c r="O122">
        <v>3</v>
      </c>
    </row>
    <row r="123" spans="1:15">
      <c r="A123" s="4" t="s">
        <v>550</v>
      </c>
      <c r="B123" s="7" t="s">
        <v>551</v>
      </c>
      <c r="C123">
        <v>2015</v>
      </c>
      <c r="D123" t="s">
        <v>169</v>
      </c>
      <c r="F123" t="s">
        <v>57</v>
      </c>
      <c r="G123" t="s">
        <v>17</v>
      </c>
      <c r="H123" t="s">
        <v>455</v>
      </c>
      <c r="I123" t="s">
        <v>65</v>
      </c>
      <c r="J123">
        <v>2</v>
      </c>
      <c r="K123">
        <v>2</v>
      </c>
      <c r="L123">
        <v>0</v>
      </c>
      <c r="M123">
        <v>0</v>
      </c>
      <c r="N123">
        <v>1</v>
      </c>
      <c r="O123">
        <v>3</v>
      </c>
    </row>
    <row r="124" spans="1:15">
      <c r="A124" s="4" t="s">
        <v>552</v>
      </c>
      <c r="B124" s="7" t="s">
        <v>553</v>
      </c>
      <c r="C124">
        <v>2015</v>
      </c>
      <c r="D124" t="s">
        <v>114</v>
      </c>
      <c r="F124" t="s">
        <v>17</v>
      </c>
      <c r="G124" t="s">
        <v>120</v>
      </c>
      <c r="H124" t="s">
        <v>57</v>
      </c>
      <c r="I124" t="s">
        <v>82</v>
      </c>
      <c r="J124">
        <v>2</v>
      </c>
      <c r="K124">
        <v>2</v>
      </c>
      <c r="L124">
        <v>0</v>
      </c>
      <c r="M124">
        <v>0</v>
      </c>
      <c r="N124">
        <v>0</v>
      </c>
      <c r="O124">
        <v>2</v>
      </c>
    </row>
    <row r="125" spans="1:15">
      <c r="A125" s="4" t="s">
        <v>576</v>
      </c>
      <c r="B125" s="9" t="s">
        <v>577</v>
      </c>
      <c r="C125">
        <v>2015</v>
      </c>
      <c r="D125" t="s">
        <v>460</v>
      </c>
      <c r="F125" t="s">
        <v>17</v>
      </c>
      <c r="G125" t="s">
        <v>111</v>
      </c>
      <c r="H125" t="s">
        <v>287</v>
      </c>
      <c r="J125">
        <v>2</v>
      </c>
      <c r="K125">
        <v>2</v>
      </c>
      <c r="L125">
        <v>0</v>
      </c>
      <c r="M125">
        <v>0</v>
      </c>
      <c r="N125">
        <v>1</v>
      </c>
      <c r="O125">
        <v>3</v>
      </c>
    </row>
    <row r="126" spans="1:15">
      <c r="A126" s="4" t="s">
        <v>578</v>
      </c>
      <c r="B126" s="9" t="s">
        <v>579</v>
      </c>
      <c r="C126">
        <v>2015</v>
      </c>
      <c r="D126" t="s">
        <v>464</v>
      </c>
      <c r="F126" t="s">
        <v>17</v>
      </c>
      <c r="G126" t="s">
        <v>52</v>
      </c>
      <c r="H126" t="s">
        <v>120</v>
      </c>
      <c r="J126">
        <v>2</v>
      </c>
      <c r="K126">
        <v>2</v>
      </c>
      <c r="L126">
        <v>0</v>
      </c>
      <c r="M126">
        <v>0</v>
      </c>
      <c r="N126">
        <v>0</v>
      </c>
      <c r="O126">
        <v>2</v>
      </c>
    </row>
    <row r="127" spans="1:15">
      <c r="A127" s="4" t="s">
        <v>590</v>
      </c>
      <c r="B127" s="9" t="s">
        <v>591</v>
      </c>
      <c r="C127">
        <v>2015</v>
      </c>
      <c r="D127" t="s">
        <v>293</v>
      </c>
      <c r="F127" t="s">
        <v>57</v>
      </c>
      <c r="G127" t="s">
        <v>134</v>
      </c>
      <c r="H127" t="s">
        <v>17</v>
      </c>
      <c r="J127">
        <v>2</v>
      </c>
      <c r="K127">
        <v>2</v>
      </c>
      <c r="L127">
        <v>0</v>
      </c>
      <c r="M127">
        <v>0</v>
      </c>
      <c r="N127">
        <v>0</v>
      </c>
      <c r="O127">
        <v>2</v>
      </c>
    </row>
    <row r="128" spans="1:15">
      <c r="A128" s="4" t="s">
        <v>602</v>
      </c>
      <c r="B128" s="9" t="s">
        <v>603</v>
      </c>
      <c r="C128">
        <v>2015</v>
      </c>
      <c r="D128" t="s">
        <v>21</v>
      </c>
      <c r="E128" t="s">
        <v>117</v>
      </c>
      <c r="F128" t="s">
        <v>17</v>
      </c>
      <c r="G128" t="s">
        <v>120</v>
      </c>
      <c r="H128" t="s">
        <v>34</v>
      </c>
      <c r="I128" t="s">
        <v>82</v>
      </c>
      <c r="J128">
        <v>2</v>
      </c>
      <c r="K128">
        <v>2</v>
      </c>
      <c r="L128">
        <v>0</v>
      </c>
      <c r="M128">
        <v>0</v>
      </c>
      <c r="N128">
        <v>0</v>
      </c>
      <c r="O128">
        <v>2</v>
      </c>
    </row>
    <row r="129" spans="1:15">
      <c r="A129" s="4" t="s">
        <v>610</v>
      </c>
      <c r="B129" s="9" t="s">
        <v>611</v>
      </c>
      <c r="C129">
        <v>2015</v>
      </c>
      <c r="D129" t="s">
        <v>21</v>
      </c>
      <c r="E129" t="s">
        <v>612</v>
      </c>
      <c r="F129" t="s">
        <v>35</v>
      </c>
      <c r="G129" t="s">
        <v>57</v>
      </c>
      <c r="H129" t="s">
        <v>33</v>
      </c>
      <c r="I129" t="s">
        <v>17</v>
      </c>
      <c r="J129">
        <v>2</v>
      </c>
      <c r="K129">
        <v>2</v>
      </c>
      <c r="L129">
        <v>0</v>
      </c>
      <c r="M129">
        <v>0</v>
      </c>
      <c r="N129">
        <v>0</v>
      </c>
      <c r="O129">
        <v>2</v>
      </c>
    </row>
    <row r="130" spans="1:15">
      <c r="A130" s="4" t="s">
        <v>615</v>
      </c>
      <c r="B130" s="9" t="s">
        <v>616</v>
      </c>
      <c r="C130">
        <v>2015</v>
      </c>
      <c r="D130" t="s">
        <v>21</v>
      </c>
      <c r="E130" t="s">
        <v>46</v>
      </c>
      <c r="F130" t="s">
        <v>152</v>
      </c>
      <c r="G130" t="s">
        <v>52</v>
      </c>
      <c r="H130" t="s">
        <v>17</v>
      </c>
      <c r="J130">
        <v>2</v>
      </c>
      <c r="K130">
        <v>2</v>
      </c>
      <c r="L130">
        <v>0</v>
      </c>
      <c r="M130">
        <v>0</v>
      </c>
      <c r="N130">
        <v>4</v>
      </c>
      <c r="O130">
        <v>6</v>
      </c>
    </row>
    <row r="131" spans="1:15">
      <c r="A131" s="4" t="s">
        <v>620</v>
      </c>
      <c r="B131" s="9" t="s">
        <v>621</v>
      </c>
      <c r="C131">
        <v>2015</v>
      </c>
      <c r="D131" t="s">
        <v>622</v>
      </c>
      <c r="F131" t="s">
        <v>57</v>
      </c>
      <c r="G131" t="s">
        <v>39</v>
      </c>
      <c r="H131" t="s">
        <v>17</v>
      </c>
      <c r="J131">
        <v>2</v>
      </c>
      <c r="K131">
        <v>2</v>
      </c>
      <c r="L131">
        <v>0</v>
      </c>
      <c r="M131">
        <v>0</v>
      </c>
      <c r="N131">
        <v>0</v>
      </c>
      <c r="O131">
        <v>2</v>
      </c>
    </row>
    <row r="132" spans="1:15">
      <c r="A132" s="4" t="s">
        <v>630</v>
      </c>
      <c r="B132" s="9" t="s">
        <v>631</v>
      </c>
      <c r="C132">
        <v>2015</v>
      </c>
      <c r="D132" t="s">
        <v>309</v>
      </c>
      <c r="F132" t="s">
        <v>17</v>
      </c>
      <c r="G132" t="s">
        <v>409</v>
      </c>
      <c r="H132" t="s">
        <v>52</v>
      </c>
      <c r="J132">
        <v>2</v>
      </c>
      <c r="K132">
        <v>0</v>
      </c>
      <c r="L132">
        <v>2</v>
      </c>
      <c r="M132">
        <v>0</v>
      </c>
      <c r="N132">
        <v>0</v>
      </c>
      <c r="O132">
        <v>2</v>
      </c>
    </row>
    <row r="133" spans="1:15">
      <c r="A133" s="4" t="s">
        <v>639</v>
      </c>
      <c r="B133" s="9" t="s">
        <v>640</v>
      </c>
      <c r="C133">
        <v>2015</v>
      </c>
      <c r="D133" t="s">
        <v>51</v>
      </c>
      <c r="F133" t="s">
        <v>144</v>
      </c>
      <c r="G133" t="s">
        <v>641</v>
      </c>
      <c r="H133" t="s">
        <v>144</v>
      </c>
      <c r="I133" t="s">
        <v>17</v>
      </c>
      <c r="J133">
        <v>2</v>
      </c>
      <c r="K133">
        <v>2</v>
      </c>
      <c r="L133">
        <v>0</v>
      </c>
      <c r="M133">
        <v>0</v>
      </c>
      <c r="N133">
        <v>0</v>
      </c>
      <c r="O133">
        <v>2</v>
      </c>
    </row>
    <row r="134" spans="1:15">
      <c r="A134" s="4" t="s">
        <v>662</v>
      </c>
      <c r="B134" s="9" t="s">
        <v>663</v>
      </c>
      <c r="C134">
        <v>2014</v>
      </c>
      <c r="D134" t="s">
        <v>664</v>
      </c>
      <c r="F134" t="s">
        <v>175</v>
      </c>
      <c r="G134" t="s">
        <v>17</v>
      </c>
      <c r="J134">
        <v>2</v>
      </c>
      <c r="K134">
        <v>0</v>
      </c>
      <c r="L134">
        <v>0</v>
      </c>
      <c r="M134">
        <v>2</v>
      </c>
      <c r="N134">
        <v>0</v>
      </c>
      <c r="O134">
        <v>2</v>
      </c>
    </row>
    <row r="135" spans="1:15">
      <c r="A135" s="4" t="s">
        <v>665</v>
      </c>
      <c r="B135" s="9" t="s">
        <v>666</v>
      </c>
      <c r="C135">
        <v>2014</v>
      </c>
      <c r="D135" t="s">
        <v>88</v>
      </c>
      <c r="F135" t="s">
        <v>23</v>
      </c>
      <c r="G135" t="s">
        <v>274</v>
      </c>
      <c r="H135" t="s">
        <v>17</v>
      </c>
      <c r="J135">
        <v>2</v>
      </c>
      <c r="K135">
        <v>2</v>
      </c>
      <c r="L135">
        <v>0</v>
      </c>
      <c r="M135">
        <v>0</v>
      </c>
      <c r="N135">
        <v>1</v>
      </c>
      <c r="O135">
        <v>3</v>
      </c>
    </row>
    <row r="136" spans="1:15">
      <c r="A136" s="4" t="s">
        <v>681</v>
      </c>
      <c r="B136" s="9" t="s">
        <v>682</v>
      </c>
      <c r="C136">
        <v>2014</v>
      </c>
      <c r="D136" t="s">
        <v>683</v>
      </c>
      <c r="F136" t="s">
        <v>33</v>
      </c>
      <c r="G136" t="s">
        <v>33</v>
      </c>
      <c r="H136" t="s">
        <v>57</v>
      </c>
      <c r="I136" t="s">
        <v>17</v>
      </c>
      <c r="J136">
        <v>2</v>
      </c>
      <c r="K136">
        <v>1</v>
      </c>
      <c r="L136">
        <v>1</v>
      </c>
      <c r="M136">
        <v>0</v>
      </c>
      <c r="N136">
        <v>0</v>
      </c>
      <c r="O136">
        <v>2</v>
      </c>
    </row>
    <row r="137" spans="1:15">
      <c r="A137" s="4" t="s">
        <v>694</v>
      </c>
      <c r="B137" s="9" t="s">
        <v>695</v>
      </c>
      <c r="C137">
        <v>2014</v>
      </c>
      <c r="D137" t="s">
        <v>88</v>
      </c>
      <c r="F137" t="s">
        <v>33</v>
      </c>
      <c r="G137" t="s">
        <v>17</v>
      </c>
      <c r="H137" t="s">
        <v>89</v>
      </c>
      <c r="I137" t="s">
        <v>152</v>
      </c>
      <c r="J137">
        <v>2</v>
      </c>
      <c r="K137">
        <v>2</v>
      </c>
      <c r="L137">
        <v>0</v>
      </c>
      <c r="M137">
        <v>0</v>
      </c>
      <c r="N137">
        <v>0</v>
      </c>
      <c r="O137">
        <v>2</v>
      </c>
    </row>
    <row r="138" spans="1:15">
      <c r="A138" s="4" t="s">
        <v>696</v>
      </c>
      <c r="B138" s="9" t="s">
        <v>697</v>
      </c>
      <c r="C138">
        <v>2014</v>
      </c>
      <c r="D138" t="s">
        <v>698</v>
      </c>
      <c r="F138" t="s">
        <v>57</v>
      </c>
      <c r="G138" t="s">
        <v>57</v>
      </c>
      <c r="H138" t="s">
        <v>699</v>
      </c>
      <c r="I138" t="s">
        <v>17</v>
      </c>
      <c r="J138">
        <v>2</v>
      </c>
      <c r="K138">
        <v>0</v>
      </c>
      <c r="L138">
        <v>2</v>
      </c>
      <c r="M138">
        <v>0</v>
      </c>
      <c r="N138">
        <v>0</v>
      </c>
      <c r="O138">
        <v>2</v>
      </c>
    </row>
    <row r="139" spans="1:15">
      <c r="A139" s="4" t="s">
        <v>704</v>
      </c>
      <c r="B139" s="9" t="s">
        <v>705</v>
      </c>
      <c r="C139">
        <v>2014</v>
      </c>
      <c r="D139" t="s">
        <v>706</v>
      </c>
      <c r="F139" t="s">
        <v>57</v>
      </c>
      <c r="G139" t="s">
        <v>17</v>
      </c>
      <c r="H139" t="s">
        <v>65</v>
      </c>
      <c r="J139">
        <v>2</v>
      </c>
      <c r="K139">
        <v>2</v>
      </c>
      <c r="L139">
        <v>0</v>
      </c>
      <c r="M139">
        <v>0</v>
      </c>
      <c r="N139">
        <v>0</v>
      </c>
      <c r="O139">
        <v>2</v>
      </c>
    </row>
    <row r="140" spans="1:15">
      <c r="A140" s="4" t="s">
        <v>719</v>
      </c>
      <c r="B140" s="9" t="s">
        <v>720</v>
      </c>
      <c r="C140">
        <v>2014</v>
      </c>
      <c r="D140" t="s">
        <v>460</v>
      </c>
      <c r="F140" t="s">
        <v>57</v>
      </c>
      <c r="G140" t="s">
        <v>17</v>
      </c>
      <c r="H140" t="s">
        <v>274</v>
      </c>
      <c r="J140">
        <v>2</v>
      </c>
      <c r="K140">
        <v>1</v>
      </c>
      <c r="L140">
        <v>0</v>
      </c>
      <c r="M140">
        <v>1</v>
      </c>
      <c r="N140">
        <v>2</v>
      </c>
      <c r="O140">
        <v>4</v>
      </c>
    </row>
    <row r="141" spans="1:15">
      <c r="A141" s="4" t="s">
        <v>731</v>
      </c>
      <c r="B141" s="9" t="s">
        <v>732</v>
      </c>
      <c r="C141">
        <v>2014</v>
      </c>
      <c r="D141" t="s">
        <v>64</v>
      </c>
      <c r="F141" t="s">
        <v>17</v>
      </c>
      <c r="G141" t="s">
        <v>89</v>
      </c>
      <c r="H141" t="s">
        <v>120</v>
      </c>
      <c r="I141" t="s">
        <v>203</v>
      </c>
      <c r="J141">
        <v>2</v>
      </c>
      <c r="K141">
        <v>0</v>
      </c>
      <c r="L141">
        <v>2</v>
      </c>
      <c r="M141">
        <v>0</v>
      </c>
      <c r="N141">
        <v>0</v>
      </c>
      <c r="O141">
        <v>2</v>
      </c>
    </row>
    <row r="142" spans="1:15">
      <c r="A142" s="4" t="s">
        <v>735</v>
      </c>
      <c r="B142" s="9" t="s">
        <v>736</v>
      </c>
      <c r="C142">
        <v>2014</v>
      </c>
      <c r="D142" t="s">
        <v>229</v>
      </c>
      <c r="F142" t="s">
        <v>17</v>
      </c>
      <c r="G142" t="s">
        <v>57</v>
      </c>
      <c r="J142">
        <v>2</v>
      </c>
      <c r="K142">
        <v>2</v>
      </c>
      <c r="L142">
        <v>0</v>
      </c>
      <c r="M142">
        <v>0</v>
      </c>
      <c r="N142">
        <v>0</v>
      </c>
      <c r="O142">
        <v>2</v>
      </c>
    </row>
    <row r="143" spans="1:15">
      <c r="A143" s="4" t="s">
        <v>748</v>
      </c>
      <c r="B143" s="9" t="s">
        <v>749</v>
      </c>
      <c r="C143">
        <v>2014</v>
      </c>
      <c r="D143" t="s">
        <v>293</v>
      </c>
      <c r="F143" t="s">
        <v>57</v>
      </c>
      <c r="G143" t="s">
        <v>71</v>
      </c>
      <c r="H143" t="s">
        <v>56</v>
      </c>
      <c r="I143" t="s">
        <v>17</v>
      </c>
      <c r="J143">
        <v>2</v>
      </c>
      <c r="K143">
        <v>2</v>
      </c>
      <c r="L143">
        <v>0</v>
      </c>
      <c r="M143">
        <v>0</v>
      </c>
      <c r="N143">
        <v>1</v>
      </c>
      <c r="O143">
        <v>3</v>
      </c>
    </row>
    <row r="144" spans="1:15">
      <c r="A144" s="4" t="s">
        <v>756</v>
      </c>
      <c r="B144" s="9" t="s">
        <v>757</v>
      </c>
      <c r="C144">
        <v>2014</v>
      </c>
      <c r="D144" t="s">
        <v>96</v>
      </c>
      <c r="F144" t="s">
        <v>52</v>
      </c>
      <c r="G144" t="s">
        <v>17</v>
      </c>
      <c r="H144" t="s">
        <v>71</v>
      </c>
      <c r="I144" t="s">
        <v>152</v>
      </c>
      <c r="J144">
        <v>2</v>
      </c>
      <c r="K144">
        <v>0</v>
      </c>
      <c r="L144">
        <v>2</v>
      </c>
      <c r="M144">
        <v>0</v>
      </c>
      <c r="N144">
        <v>0</v>
      </c>
      <c r="O144">
        <v>2</v>
      </c>
    </row>
    <row r="145" spans="1:15">
      <c r="A145" s="4" t="s">
        <v>758</v>
      </c>
      <c r="B145" s="9" t="s">
        <v>759</v>
      </c>
      <c r="C145">
        <v>2014</v>
      </c>
      <c r="D145" t="s">
        <v>21</v>
      </c>
      <c r="E145" t="s">
        <v>99</v>
      </c>
      <c r="F145" t="s">
        <v>17</v>
      </c>
      <c r="G145" t="s">
        <v>65</v>
      </c>
      <c r="H145" t="s">
        <v>57</v>
      </c>
      <c r="I145" t="s">
        <v>81</v>
      </c>
      <c r="J145">
        <v>2</v>
      </c>
      <c r="K145">
        <v>2</v>
      </c>
      <c r="L145">
        <v>0</v>
      </c>
      <c r="M145">
        <v>0</v>
      </c>
      <c r="N145">
        <v>0</v>
      </c>
      <c r="O145">
        <v>2</v>
      </c>
    </row>
    <row r="146" spans="1:15">
      <c r="A146" s="4" t="s">
        <v>762</v>
      </c>
      <c r="B146" s="9" t="s">
        <v>763</v>
      </c>
      <c r="C146">
        <v>2014</v>
      </c>
      <c r="D146" t="s">
        <v>21</v>
      </c>
      <c r="E146" t="s">
        <v>99</v>
      </c>
      <c r="F146" t="s">
        <v>17</v>
      </c>
      <c r="G146" t="s">
        <v>764</v>
      </c>
      <c r="H146" t="s">
        <v>57</v>
      </c>
      <c r="J146">
        <v>2</v>
      </c>
      <c r="K146">
        <v>2</v>
      </c>
      <c r="L146">
        <v>0</v>
      </c>
      <c r="M146">
        <v>0</v>
      </c>
      <c r="N146">
        <v>0</v>
      </c>
      <c r="O146">
        <v>2</v>
      </c>
    </row>
    <row r="147" spans="1:15">
      <c r="A147" s="4" t="s">
        <v>775</v>
      </c>
      <c r="B147" s="9" t="s">
        <v>776</v>
      </c>
      <c r="C147">
        <v>2014</v>
      </c>
      <c r="D147" t="s">
        <v>381</v>
      </c>
      <c r="F147" t="s">
        <v>17</v>
      </c>
      <c r="G147" t="s">
        <v>57</v>
      </c>
      <c r="H147" t="s">
        <v>290</v>
      </c>
      <c r="J147">
        <v>2</v>
      </c>
      <c r="K147">
        <v>2</v>
      </c>
      <c r="L147">
        <v>0</v>
      </c>
      <c r="M147">
        <v>0</v>
      </c>
      <c r="N147">
        <v>2</v>
      </c>
      <c r="O147">
        <v>4</v>
      </c>
    </row>
    <row r="148" spans="1:15">
      <c r="A148" s="4" t="s">
        <v>782</v>
      </c>
      <c r="B148" s="9" t="s">
        <v>783</v>
      </c>
      <c r="C148">
        <v>2014</v>
      </c>
      <c r="D148" t="s">
        <v>74</v>
      </c>
      <c r="F148" t="s">
        <v>33</v>
      </c>
      <c r="G148" t="s">
        <v>82</v>
      </c>
      <c r="H148" t="s">
        <v>57</v>
      </c>
      <c r="I148" t="s">
        <v>17</v>
      </c>
      <c r="J148">
        <v>2</v>
      </c>
      <c r="K148">
        <v>2</v>
      </c>
      <c r="L148">
        <v>0</v>
      </c>
      <c r="M148">
        <v>0</v>
      </c>
      <c r="N148">
        <v>0</v>
      </c>
      <c r="O148">
        <v>2</v>
      </c>
    </row>
    <row r="149" spans="1:15">
      <c r="A149" s="4" t="s">
        <v>790</v>
      </c>
      <c r="B149" s="9" t="s">
        <v>791</v>
      </c>
      <c r="C149">
        <v>2014</v>
      </c>
      <c r="D149" t="s">
        <v>51</v>
      </c>
      <c r="F149" t="s">
        <v>400</v>
      </c>
      <c r="G149" t="s">
        <v>71</v>
      </c>
      <c r="H149" t="s">
        <v>17</v>
      </c>
      <c r="J149">
        <v>2</v>
      </c>
      <c r="K149">
        <v>2</v>
      </c>
      <c r="L149">
        <v>0</v>
      </c>
      <c r="M149">
        <v>0</v>
      </c>
      <c r="N149">
        <v>0</v>
      </c>
      <c r="O149">
        <v>2</v>
      </c>
    </row>
    <row r="150" spans="1:15">
      <c r="A150" s="4" t="s">
        <v>796</v>
      </c>
      <c r="B150" s="9" t="s">
        <v>797</v>
      </c>
      <c r="C150">
        <v>2014</v>
      </c>
      <c r="D150" t="s">
        <v>140</v>
      </c>
      <c r="F150" t="s">
        <v>33</v>
      </c>
      <c r="G150" t="s">
        <v>17</v>
      </c>
      <c r="H150" t="s">
        <v>57</v>
      </c>
      <c r="J150">
        <v>2</v>
      </c>
      <c r="K150">
        <v>2</v>
      </c>
      <c r="L150">
        <v>0</v>
      </c>
      <c r="M150">
        <v>0</v>
      </c>
      <c r="N150">
        <v>1</v>
      </c>
      <c r="O150">
        <v>3</v>
      </c>
    </row>
    <row r="151" spans="1:15">
      <c r="A151" s="4" t="s">
        <v>800</v>
      </c>
      <c r="B151" s="9" t="s">
        <v>801</v>
      </c>
      <c r="C151">
        <v>2014</v>
      </c>
      <c r="D151" t="s">
        <v>96</v>
      </c>
      <c r="F151" t="s">
        <v>52</v>
      </c>
      <c r="G151" t="s">
        <v>17</v>
      </c>
      <c r="H151" t="s">
        <v>52</v>
      </c>
      <c r="I151" t="s">
        <v>82</v>
      </c>
      <c r="J151">
        <v>2</v>
      </c>
      <c r="K151">
        <v>0</v>
      </c>
      <c r="L151">
        <v>2</v>
      </c>
      <c r="M151">
        <v>0</v>
      </c>
      <c r="N151">
        <v>0</v>
      </c>
      <c r="O151">
        <v>2</v>
      </c>
    </row>
    <row r="152" spans="1:15">
      <c r="A152" s="4" t="s">
        <v>806</v>
      </c>
      <c r="B152" s="9" t="s">
        <v>807</v>
      </c>
      <c r="C152">
        <v>2014</v>
      </c>
      <c r="D152" t="s">
        <v>88</v>
      </c>
      <c r="F152" t="s">
        <v>65</v>
      </c>
      <c r="G152" t="s">
        <v>370</v>
      </c>
      <c r="H152" t="s">
        <v>17</v>
      </c>
      <c r="I152" t="s">
        <v>299</v>
      </c>
      <c r="J152">
        <v>2</v>
      </c>
      <c r="K152">
        <v>0</v>
      </c>
      <c r="L152">
        <v>2</v>
      </c>
      <c r="M152">
        <v>0</v>
      </c>
      <c r="N152">
        <v>0</v>
      </c>
      <c r="O152">
        <v>2</v>
      </c>
    </row>
    <row r="153" spans="1:15">
      <c r="A153" s="4" t="s">
        <v>812</v>
      </c>
      <c r="B153" s="9" t="s">
        <v>813</v>
      </c>
      <c r="C153">
        <v>2014</v>
      </c>
      <c r="D153" t="s">
        <v>169</v>
      </c>
      <c r="F153" t="s">
        <v>33</v>
      </c>
      <c r="G153" t="s">
        <v>271</v>
      </c>
      <c r="H153" t="s">
        <v>17</v>
      </c>
      <c r="J153">
        <v>2</v>
      </c>
      <c r="K153">
        <v>2</v>
      </c>
      <c r="L153">
        <v>0</v>
      </c>
      <c r="M153">
        <v>0</v>
      </c>
      <c r="N153">
        <v>0</v>
      </c>
      <c r="O153">
        <v>2</v>
      </c>
    </row>
    <row r="154" spans="1:15">
      <c r="A154" s="4" t="s">
        <v>814</v>
      </c>
      <c r="B154" s="9" t="s">
        <v>815</v>
      </c>
      <c r="C154">
        <v>2014</v>
      </c>
      <c r="D154" t="s">
        <v>7</v>
      </c>
      <c r="F154" t="s">
        <v>17</v>
      </c>
      <c r="G154" t="s">
        <v>779</v>
      </c>
      <c r="H154" t="s">
        <v>141</v>
      </c>
      <c r="I154" t="s">
        <v>492</v>
      </c>
      <c r="J154">
        <v>2</v>
      </c>
      <c r="K154">
        <v>0</v>
      </c>
      <c r="L154">
        <v>2</v>
      </c>
      <c r="M154">
        <v>0</v>
      </c>
      <c r="N154">
        <v>0</v>
      </c>
      <c r="O154">
        <v>2</v>
      </c>
    </row>
    <row r="155" spans="1:15">
      <c r="A155" s="4" t="s">
        <v>818</v>
      </c>
      <c r="B155" s="9" t="s">
        <v>819</v>
      </c>
      <c r="C155">
        <v>2014</v>
      </c>
      <c r="D155" t="s">
        <v>21</v>
      </c>
      <c r="E155" t="s">
        <v>820</v>
      </c>
      <c r="F155" t="s">
        <v>144</v>
      </c>
      <c r="G155" t="s">
        <v>144</v>
      </c>
      <c r="H155" t="s">
        <v>17</v>
      </c>
      <c r="I155" t="s">
        <v>57</v>
      </c>
      <c r="J155">
        <v>2</v>
      </c>
      <c r="K155">
        <v>2</v>
      </c>
      <c r="L155">
        <v>0</v>
      </c>
      <c r="M155">
        <v>0</v>
      </c>
      <c r="N155">
        <v>0</v>
      </c>
      <c r="O155">
        <v>2</v>
      </c>
    </row>
    <row r="156" spans="1:15">
      <c r="A156" s="4" t="s">
        <v>889</v>
      </c>
      <c r="B156" s="9" t="s">
        <v>890</v>
      </c>
      <c r="C156">
        <v>2013</v>
      </c>
      <c r="D156" t="s">
        <v>88</v>
      </c>
      <c r="F156" t="s">
        <v>111</v>
      </c>
      <c r="G156" t="s">
        <v>17</v>
      </c>
      <c r="H156" t="s">
        <v>52</v>
      </c>
      <c r="J156">
        <v>2</v>
      </c>
      <c r="K156">
        <v>2</v>
      </c>
      <c r="L156">
        <v>0</v>
      </c>
      <c r="M156">
        <v>0</v>
      </c>
      <c r="N156">
        <v>2</v>
      </c>
      <c r="O156">
        <v>4</v>
      </c>
    </row>
    <row r="157" spans="1:15">
      <c r="A157" s="4" t="s">
        <v>907</v>
      </c>
      <c r="B157" s="9" t="s">
        <v>908</v>
      </c>
      <c r="C157">
        <v>2013</v>
      </c>
      <c r="D157" t="s">
        <v>51</v>
      </c>
      <c r="F157" t="s">
        <v>134</v>
      </c>
      <c r="G157" t="s">
        <v>152</v>
      </c>
      <c r="H157" t="s">
        <v>17</v>
      </c>
      <c r="J157">
        <v>2</v>
      </c>
      <c r="K157">
        <v>2</v>
      </c>
      <c r="L157">
        <v>0</v>
      </c>
      <c r="M157">
        <v>0</v>
      </c>
      <c r="N157">
        <v>0</v>
      </c>
      <c r="O157">
        <v>2</v>
      </c>
    </row>
    <row r="158" spans="1:15">
      <c r="A158" s="4" t="s">
        <v>911</v>
      </c>
      <c r="B158" s="9" t="s">
        <v>912</v>
      </c>
      <c r="C158">
        <v>2013</v>
      </c>
      <c r="D158" t="s">
        <v>51</v>
      </c>
      <c r="F158" t="s">
        <v>33</v>
      </c>
      <c r="G158" t="s">
        <v>57</v>
      </c>
      <c r="H158" t="s">
        <v>17</v>
      </c>
      <c r="J158">
        <v>2</v>
      </c>
      <c r="K158">
        <v>2</v>
      </c>
      <c r="L158">
        <v>0</v>
      </c>
      <c r="M158">
        <v>0</v>
      </c>
      <c r="N158">
        <v>1</v>
      </c>
      <c r="O158">
        <v>3</v>
      </c>
    </row>
    <row r="159" spans="1:15">
      <c r="A159" s="4" t="s">
        <v>919</v>
      </c>
      <c r="B159" s="9" t="s">
        <v>920</v>
      </c>
      <c r="C159">
        <v>2013</v>
      </c>
      <c r="D159" t="s">
        <v>293</v>
      </c>
      <c r="F159" t="s">
        <v>123</v>
      </c>
      <c r="G159" t="s">
        <v>17</v>
      </c>
      <c r="J159">
        <v>2</v>
      </c>
      <c r="K159">
        <v>2</v>
      </c>
      <c r="L159">
        <v>0</v>
      </c>
      <c r="M159">
        <v>0</v>
      </c>
      <c r="N159">
        <v>0</v>
      </c>
      <c r="O159">
        <v>2</v>
      </c>
    </row>
    <row r="160" spans="1:15">
      <c r="A160" s="4" t="s">
        <v>921</v>
      </c>
      <c r="B160" s="9" t="s">
        <v>922</v>
      </c>
      <c r="C160">
        <v>2013</v>
      </c>
      <c r="D160" t="s">
        <v>96</v>
      </c>
      <c r="F160" t="s">
        <v>33</v>
      </c>
      <c r="G160" t="s">
        <v>134</v>
      </c>
      <c r="H160" t="s">
        <v>75</v>
      </c>
      <c r="J160">
        <v>2</v>
      </c>
      <c r="K160">
        <v>0</v>
      </c>
      <c r="L160">
        <v>2</v>
      </c>
      <c r="M160">
        <v>0</v>
      </c>
      <c r="N160">
        <v>0</v>
      </c>
      <c r="O160">
        <v>2</v>
      </c>
    </row>
    <row r="161" spans="1:15">
      <c r="A161" s="4" t="s">
        <v>927</v>
      </c>
      <c r="B161" s="9" t="s">
        <v>928</v>
      </c>
      <c r="C161">
        <v>2013</v>
      </c>
      <c r="D161" t="s">
        <v>21</v>
      </c>
      <c r="E161" t="s">
        <v>929</v>
      </c>
      <c r="F161" t="s">
        <v>47</v>
      </c>
      <c r="G161" t="s">
        <v>57</v>
      </c>
      <c r="H161" t="s">
        <v>17</v>
      </c>
      <c r="J161">
        <v>2</v>
      </c>
      <c r="K161">
        <v>2</v>
      </c>
      <c r="L161">
        <v>0</v>
      </c>
      <c r="M161">
        <v>0</v>
      </c>
      <c r="N161">
        <v>0</v>
      </c>
      <c r="O161">
        <v>2</v>
      </c>
    </row>
    <row r="162" spans="1:15">
      <c r="A162" s="4" t="s">
        <v>936</v>
      </c>
      <c r="B162" s="9" t="s">
        <v>937</v>
      </c>
      <c r="C162">
        <v>2013</v>
      </c>
      <c r="D162" t="s">
        <v>96</v>
      </c>
      <c r="F162" t="s">
        <v>23</v>
      </c>
      <c r="G162" t="s">
        <v>17</v>
      </c>
      <c r="H162" t="s">
        <v>33</v>
      </c>
      <c r="J162">
        <v>2</v>
      </c>
      <c r="K162">
        <v>2</v>
      </c>
      <c r="L162">
        <v>0</v>
      </c>
      <c r="M162">
        <v>0</v>
      </c>
      <c r="N162">
        <v>1</v>
      </c>
      <c r="O162">
        <v>3</v>
      </c>
    </row>
    <row r="163" spans="1:15">
      <c r="A163" s="4" t="s">
        <v>938</v>
      </c>
      <c r="B163" s="9" t="s">
        <v>939</v>
      </c>
      <c r="C163">
        <v>2013</v>
      </c>
      <c r="D163" t="s">
        <v>21</v>
      </c>
      <c r="E163" t="s">
        <v>940</v>
      </c>
      <c r="F163" t="s">
        <v>65</v>
      </c>
      <c r="G163" t="s">
        <v>89</v>
      </c>
      <c r="H163" t="s">
        <v>111</v>
      </c>
      <c r="J163">
        <v>2</v>
      </c>
      <c r="K163">
        <v>2</v>
      </c>
      <c r="L163">
        <v>0</v>
      </c>
      <c r="M163">
        <v>0</v>
      </c>
      <c r="N163">
        <v>0</v>
      </c>
      <c r="O163">
        <v>2</v>
      </c>
    </row>
    <row r="164" spans="1:15">
      <c r="A164" s="4" t="s">
        <v>945</v>
      </c>
      <c r="B164" s="9" t="s">
        <v>946</v>
      </c>
      <c r="C164">
        <v>2013</v>
      </c>
      <c r="D164" t="s">
        <v>309</v>
      </c>
      <c r="F164" t="s">
        <v>57</v>
      </c>
      <c r="G164" t="s">
        <v>65</v>
      </c>
      <c r="H164" t="s">
        <v>17</v>
      </c>
      <c r="J164">
        <v>2</v>
      </c>
      <c r="K164">
        <v>0</v>
      </c>
      <c r="L164">
        <v>2</v>
      </c>
      <c r="M164">
        <v>0</v>
      </c>
      <c r="N164">
        <v>1</v>
      </c>
      <c r="O164">
        <v>3</v>
      </c>
    </row>
    <row r="165" spans="1:15">
      <c r="A165" s="4" t="s">
        <v>949</v>
      </c>
      <c r="B165" s="9" t="s">
        <v>950</v>
      </c>
      <c r="C165">
        <v>2013</v>
      </c>
      <c r="D165" t="s">
        <v>21</v>
      </c>
      <c r="E165" t="s">
        <v>22</v>
      </c>
      <c r="F165" t="s">
        <v>134</v>
      </c>
      <c r="G165" t="s">
        <v>129</v>
      </c>
      <c r="H165" t="s">
        <v>17</v>
      </c>
      <c r="J165">
        <v>2</v>
      </c>
      <c r="K165">
        <v>2</v>
      </c>
      <c r="L165">
        <v>0</v>
      </c>
      <c r="M165">
        <v>0</v>
      </c>
      <c r="N165">
        <v>0</v>
      </c>
      <c r="O165">
        <v>2</v>
      </c>
    </row>
    <row r="166" spans="1:15">
      <c r="A166" s="4" t="s">
        <v>953</v>
      </c>
      <c r="B166" s="9" t="s">
        <v>954</v>
      </c>
      <c r="C166">
        <v>2013</v>
      </c>
      <c r="D166" t="s">
        <v>64</v>
      </c>
      <c r="F166" t="s">
        <v>274</v>
      </c>
      <c r="G166" t="s">
        <v>57</v>
      </c>
      <c r="H166" t="s">
        <v>17</v>
      </c>
      <c r="J166">
        <v>2</v>
      </c>
      <c r="K166">
        <v>2</v>
      </c>
      <c r="L166">
        <v>0</v>
      </c>
      <c r="M166">
        <v>0</v>
      </c>
      <c r="N166">
        <v>2</v>
      </c>
      <c r="O166">
        <v>4</v>
      </c>
    </row>
    <row r="167" spans="1:15">
      <c r="A167" s="4" t="s">
        <v>967</v>
      </c>
      <c r="B167" s="9" t="s">
        <v>968</v>
      </c>
      <c r="C167">
        <v>2013</v>
      </c>
      <c r="D167" t="s">
        <v>21</v>
      </c>
      <c r="E167" t="s">
        <v>99</v>
      </c>
      <c r="F167" t="s">
        <v>152</v>
      </c>
      <c r="G167" t="s">
        <v>89</v>
      </c>
      <c r="H167" t="s">
        <v>144</v>
      </c>
      <c r="J167">
        <v>2</v>
      </c>
      <c r="K167">
        <v>2</v>
      </c>
      <c r="L167">
        <v>0</v>
      </c>
      <c r="M167">
        <v>0</v>
      </c>
      <c r="N167">
        <v>2</v>
      </c>
      <c r="O167">
        <v>4</v>
      </c>
    </row>
    <row r="168" spans="1:15">
      <c r="A168" s="4" t="s">
        <v>971</v>
      </c>
      <c r="B168" s="9" t="s">
        <v>972</v>
      </c>
      <c r="C168">
        <v>2013</v>
      </c>
      <c r="D168" t="s">
        <v>202</v>
      </c>
      <c r="F168" t="s">
        <v>17</v>
      </c>
      <c r="G168" t="s">
        <v>57</v>
      </c>
      <c r="H168" t="s">
        <v>89</v>
      </c>
      <c r="J168">
        <v>2</v>
      </c>
      <c r="K168">
        <v>2</v>
      </c>
      <c r="L168">
        <v>0</v>
      </c>
      <c r="M168">
        <v>0</v>
      </c>
      <c r="N168">
        <v>0</v>
      </c>
      <c r="O168">
        <v>2</v>
      </c>
    </row>
    <row r="169" spans="1:15">
      <c r="A169" s="4" t="s">
        <v>973</v>
      </c>
      <c r="B169" s="9" t="s">
        <v>974</v>
      </c>
      <c r="C169">
        <v>2013</v>
      </c>
      <c r="D169" t="s">
        <v>21</v>
      </c>
      <c r="E169" t="s">
        <v>399</v>
      </c>
      <c r="F169" t="s">
        <v>111</v>
      </c>
      <c r="G169" t="s">
        <v>57</v>
      </c>
      <c r="J169">
        <v>2</v>
      </c>
      <c r="K169">
        <v>2</v>
      </c>
      <c r="L169">
        <v>0</v>
      </c>
      <c r="M169">
        <v>0</v>
      </c>
      <c r="N169">
        <v>1</v>
      </c>
      <c r="O169">
        <v>3</v>
      </c>
    </row>
    <row r="170" spans="1:15">
      <c r="A170" s="4" t="s">
        <v>977</v>
      </c>
      <c r="B170" s="9" t="s">
        <v>978</v>
      </c>
      <c r="C170">
        <v>2013</v>
      </c>
      <c r="D170" t="s">
        <v>979</v>
      </c>
      <c r="F170" t="s">
        <v>23</v>
      </c>
      <c r="G170" t="s">
        <v>17</v>
      </c>
      <c r="J170">
        <v>2</v>
      </c>
      <c r="K170">
        <v>0</v>
      </c>
      <c r="L170">
        <v>2</v>
      </c>
      <c r="M170">
        <v>0</v>
      </c>
      <c r="N170">
        <v>0</v>
      </c>
      <c r="O170">
        <v>2</v>
      </c>
    </row>
    <row r="171" spans="1:15">
      <c r="A171" s="4" t="s">
        <v>980</v>
      </c>
      <c r="B171" s="9" t="s">
        <v>981</v>
      </c>
      <c r="C171">
        <v>2013</v>
      </c>
      <c r="D171" t="s">
        <v>982</v>
      </c>
      <c r="E171" t="s">
        <v>42</v>
      </c>
      <c r="F171" t="s">
        <v>56</v>
      </c>
      <c r="G171" t="s">
        <v>17</v>
      </c>
      <c r="J171">
        <v>2</v>
      </c>
      <c r="K171">
        <v>2</v>
      </c>
      <c r="L171">
        <v>0</v>
      </c>
      <c r="M171">
        <v>0</v>
      </c>
      <c r="N171">
        <v>1</v>
      </c>
      <c r="O171">
        <v>3</v>
      </c>
    </row>
    <row r="172" spans="1:15">
      <c r="A172" s="4" t="s">
        <v>985</v>
      </c>
      <c r="B172" s="9" t="s">
        <v>986</v>
      </c>
      <c r="C172">
        <v>2013</v>
      </c>
      <c r="D172" t="s">
        <v>96</v>
      </c>
      <c r="F172" t="s">
        <v>52</v>
      </c>
      <c r="G172" t="s">
        <v>134</v>
      </c>
      <c r="H172" t="s">
        <v>17</v>
      </c>
      <c r="J172">
        <v>2</v>
      </c>
      <c r="K172">
        <v>2</v>
      </c>
      <c r="L172">
        <v>0</v>
      </c>
      <c r="M172">
        <v>0</v>
      </c>
      <c r="N172">
        <v>1</v>
      </c>
      <c r="O172">
        <v>3</v>
      </c>
    </row>
    <row r="173" spans="1:15">
      <c r="A173" s="4" t="s">
        <v>1001</v>
      </c>
      <c r="B173" s="9" t="s">
        <v>1002</v>
      </c>
      <c r="C173">
        <v>2013</v>
      </c>
      <c r="D173" t="s">
        <v>21</v>
      </c>
      <c r="E173" t="s">
        <v>195</v>
      </c>
      <c r="F173" t="s">
        <v>57</v>
      </c>
      <c r="G173" t="s">
        <v>33</v>
      </c>
      <c r="H173" t="s">
        <v>17</v>
      </c>
      <c r="J173">
        <v>2</v>
      </c>
      <c r="K173">
        <v>2</v>
      </c>
      <c r="L173">
        <v>0</v>
      </c>
      <c r="M173">
        <v>0</v>
      </c>
      <c r="N173">
        <v>0</v>
      </c>
      <c r="O173">
        <v>2</v>
      </c>
    </row>
    <row r="174" spans="1:15">
      <c r="A174" s="4" t="s">
        <v>1024</v>
      </c>
      <c r="B174" s="9" t="s">
        <v>1025</v>
      </c>
      <c r="C174">
        <v>2013</v>
      </c>
      <c r="D174" t="s">
        <v>38</v>
      </c>
      <c r="F174" t="s">
        <v>152</v>
      </c>
      <c r="J174">
        <v>2</v>
      </c>
      <c r="K174">
        <v>2</v>
      </c>
      <c r="L174">
        <v>0</v>
      </c>
      <c r="M174">
        <v>0</v>
      </c>
      <c r="N174">
        <v>0</v>
      </c>
      <c r="O174">
        <v>2</v>
      </c>
    </row>
    <row r="175" spans="1:15">
      <c r="A175" s="4" t="s">
        <v>1039</v>
      </c>
      <c r="B175" s="9" t="s">
        <v>1040</v>
      </c>
      <c r="C175">
        <v>2013</v>
      </c>
      <c r="D175" t="s">
        <v>7</v>
      </c>
      <c r="F175" t="s">
        <v>144</v>
      </c>
      <c r="G175" t="s">
        <v>57</v>
      </c>
      <c r="H175" t="s">
        <v>17</v>
      </c>
      <c r="J175">
        <v>2</v>
      </c>
      <c r="K175">
        <v>2</v>
      </c>
      <c r="L175">
        <v>0</v>
      </c>
      <c r="M175">
        <v>0</v>
      </c>
      <c r="N175">
        <v>0</v>
      </c>
      <c r="O175">
        <v>2</v>
      </c>
    </row>
    <row r="176" spans="1:15">
      <c r="A176" s="4" t="s">
        <v>1053</v>
      </c>
      <c r="B176" s="9" t="s">
        <v>1054</v>
      </c>
      <c r="C176">
        <v>2013</v>
      </c>
      <c r="D176" t="s">
        <v>7</v>
      </c>
      <c r="F176" t="s">
        <v>89</v>
      </c>
      <c r="G176" t="s">
        <v>65</v>
      </c>
      <c r="J176">
        <v>2</v>
      </c>
      <c r="K176">
        <v>2</v>
      </c>
      <c r="L176">
        <v>0</v>
      </c>
      <c r="M176">
        <v>0</v>
      </c>
      <c r="N176">
        <v>0</v>
      </c>
      <c r="O176">
        <v>2</v>
      </c>
    </row>
    <row r="177" spans="1:15">
      <c r="A177" s="4" t="s">
        <v>1057</v>
      </c>
      <c r="B177" s="9" t="s">
        <v>1058</v>
      </c>
      <c r="C177">
        <v>2013</v>
      </c>
      <c r="D177" t="s">
        <v>21</v>
      </c>
      <c r="E177" t="s">
        <v>367</v>
      </c>
      <c r="F177" t="s">
        <v>33</v>
      </c>
      <c r="G177" t="s">
        <v>17</v>
      </c>
      <c r="J177">
        <v>2</v>
      </c>
      <c r="K177">
        <v>2</v>
      </c>
      <c r="L177">
        <v>0</v>
      </c>
      <c r="M177">
        <v>0</v>
      </c>
      <c r="N177">
        <v>1</v>
      </c>
      <c r="O177">
        <v>3</v>
      </c>
    </row>
    <row r="178" spans="1:15">
      <c r="A178" s="4" t="s">
        <v>1063</v>
      </c>
      <c r="B178" s="9" t="s">
        <v>1064</v>
      </c>
      <c r="C178">
        <v>2013</v>
      </c>
      <c r="D178" t="s">
        <v>74</v>
      </c>
      <c r="F178" t="s">
        <v>57</v>
      </c>
      <c r="G178" t="s">
        <v>17</v>
      </c>
      <c r="J178">
        <v>2</v>
      </c>
      <c r="K178">
        <v>2</v>
      </c>
      <c r="L178">
        <v>0</v>
      </c>
      <c r="M178">
        <v>0</v>
      </c>
      <c r="N178">
        <v>0</v>
      </c>
      <c r="O178">
        <v>2</v>
      </c>
    </row>
    <row r="179" spans="1:15">
      <c r="A179" s="4" t="s">
        <v>911</v>
      </c>
      <c r="B179" s="9" t="s">
        <v>1069</v>
      </c>
      <c r="C179">
        <v>2013</v>
      </c>
      <c r="D179" t="s">
        <v>103</v>
      </c>
      <c r="F179" t="s">
        <v>33</v>
      </c>
      <c r="G179" t="s">
        <v>89</v>
      </c>
      <c r="J179">
        <v>2</v>
      </c>
      <c r="K179">
        <v>2</v>
      </c>
      <c r="L179">
        <v>0</v>
      </c>
      <c r="M179">
        <v>0</v>
      </c>
      <c r="N179">
        <v>0</v>
      </c>
      <c r="O179">
        <v>2</v>
      </c>
    </row>
    <row r="180" spans="1:15">
      <c r="A180" s="4" t="s">
        <v>1072</v>
      </c>
      <c r="B180" s="9" t="s">
        <v>1073</v>
      </c>
      <c r="C180">
        <v>2013</v>
      </c>
      <c r="D180" t="s">
        <v>229</v>
      </c>
      <c r="F180" t="s">
        <v>33</v>
      </c>
      <c r="G180" t="s">
        <v>57</v>
      </c>
      <c r="H180" t="s">
        <v>89</v>
      </c>
      <c r="J180">
        <v>2</v>
      </c>
      <c r="K180">
        <v>2</v>
      </c>
      <c r="L180">
        <v>0</v>
      </c>
      <c r="M180">
        <v>0</v>
      </c>
      <c r="N180">
        <v>0</v>
      </c>
      <c r="O180">
        <v>2</v>
      </c>
    </row>
    <row r="181" spans="1:15">
      <c r="A181" s="4" t="s">
        <v>1086</v>
      </c>
      <c r="B181" s="9" t="s">
        <v>1087</v>
      </c>
      <c r="C181">
        <v>2013</v>
      </c>
      <c r="D181" t="s">
        <v>1088</v>
      </c>
      <c r="F181" t="s">
        <v>65</v>
      </c>
      <c r="G181" t="s">
        <v>81</v>
      </c>
      <c r="J181">
        <v>2</v>
      </c>
      <c r="K181">
        <v>2</v>
      </c>
      <c r="L181">
        <v>0</v>
      </c>
      <c r="M181">
        <v>0</v>
      </c>
      <c r="N181">
        <v>0</v>
      </c>
      <c r="O181">
        <v>2</v>
      </c>
    </row>
    <row r="182" spans="1:15">
      <c r="A182" s="4" t="s">
        <v>1095</v>
      </c>
      <c r="B182" s="10" t="s">
        <v>1096</v>
      </c>
      <c r="C182">
        <v>2012</v>
      </c>
      <c r="D182" t="s">
        <v>1097</v>
      </c>
      <c r="E182" t="s">
        <v>22</v>
      </c>
      <c r="F182" t="s">
        <v>17</v>
      </c>
      <c r="G182" t="s">
        <v>56</v>
      </c>
      <c r="H182" t="s">
        <v>129</v>
      </c>
      <c r="J182">
        <v>2</v>
      </c>
      <c r="K182">
        <v>2</v>
      </c>
      <c r="L182">
        <v>0</v>
      </c>
      <c r="M182">
        <v>0</v>
      </c>
      <c r="N182">
        <v>2</v>
      </c>
      <c r="O182">
        <v>4</v>
      </c>
    </row>
    <row r="183" spans="1:15">
      <c r="A183" s="4" t="s">
        <v>1102</v>
      </c>
      <c r="B183" s="10" t="s">
        <v>1103</v>
      </c>
      <c r="C183">
        <v>2012</v>
      </c>
      <c r="D183" t="s">
        <v>381</v>
      </c>
      <c r="F183" t="s">
        <v>89</v>
      </c>
      <c r="G183" t="s">
        <v>65</v>
      </c>
      <c r="H183" t="s">
        <v>57</v>
      </c>
      <c r="I183" t="s">
        <v>17</v>
      </c>
      <c r="J183">
        <v>2</v>
      </c>
      <c r="K183">
        <v>2</v>
      </c>
      <c r="L183">
        <v>0</v>
      </c>
      <c r="M183">
        <v>0</v>
      </c>
      <c r="N183">
        <v>0</v>
      </c>
      <c r="O183">
        <v>2</v>
      </c>
    </row>
    <row r="184" spans="1:15">
      <c r="A184" s="4" t="s">
        <v>1104</v>
      </c>
      <c r="B184" s="10" t="s">
        <v>1105</v>
      </c>
      <c r="C184">
        <v>2012</v>
      </c>
      <c r="D184" t="s">
        <v>21</v>
      </c>
      <c r="E184" t="s">
        <v>60</v>
      </c>
      <c r="F184" t="s">
        <v>57</v>
      </c>
      <c r="G184" t="s">
        <v>89</v>
      </c>
      <c r="H184" t="s">
        <v>111</v>
      </c>
      <c r="I184" t="s">
        <v>17</v>
      </c>
      <c r="J184">
        <v>2</v>
      </c>
      <c r="K184">
        <v>0</v>
      </c>
      <c r="L184">
        <v>2</v>
      </c>
      <c r="M184">
        <v>0</v>
      </c>
      <c r="N184">
        <v>2</v>
      </c>
      <c r="O184">
        <v>4</v>
      </c>
    </row>
    <row r="185" spans="1:15">
      <c r="A185" s="4" t="s">
        <v>1138</v>
      </c>
      <c r="B185" s="10" t="s">
        <v>1139</v>
      </c>
      <c r="C185">
        <v>2012</v>
      </c>
      <c r="D185" t="s">
        <v>309</v>
      </c>
      <c r="F185" t="s">
        <v>57</v>
      </c>
      <c r="G185" t="s">
        <v>111</v>
      </c>
      <c r="H185" t="s">
        <v>65</v>
      </c>
      <c r="I185" t="s">
        <v>17</v>
      </c>
      <c r="J185">
        <v>2</v>
      </c>
      <c r="K185">
        <v>0</v>
      </c>
      <c r="L185">
        <v>2</v>
      </c>
      <c r="M185">
        <v>0</v>
      </c>
      <c r="N185">
        <v>1</v>
      </c>
      <c r="O185">
        <v>3</v>
      </c>
    </row>
    <row r="186" spans="1:15">
      <c r="A186" s="4" t="s">
        <v>1157</v>
      </c>
      <c r="B186" s="10" t="s">
        <v>1158</v>
      </c>
      <c r="C186">
        <v>2012</v>
      </c>
      <c r="D186" t="s">
        <v>21</v>
      </c>
      <c r="E186" t="s">
        <v>42</v>
      </c>
      <c r="F186" t="s">
        <v>274</v>
      </c>
      <c r="G186" t="s">
        <v>57</v>
      </c>
      <c r="H186" t="s">
        <v>134</v>
      </c>
      <c r="I186" t="s">
        <v>17</v>
      </c>
      <c r="J186">
        <v>2</v>
      </c>
      <c r="K186">
        <v>0</v>
      </c>
      <c r="L186">
        <v>2</v>
      </c>
      <c r="M186">
        <v>0</v>
      </c>
      <c r="N186">
        <v>0</v>
      </c>
      <c r="O186">
        <v>2</v>
      </c>
    </row>
    <row r="187" spans="1:15">
      <c r="A187" s="4" t="s">
        <v>1164</v>
      </c>
      <c r="B187" s="10" t="s">
        <v>1165</v>
      </c>
      <c r="C187">
        <v>2012</v>
      </c>
      <c r="D187" t="s">
        <v>21</v>
      </c>
      <c r="E187" t="s">
        <v>1166</v>
      </c>
      <c r="F187" t="s">
        <v>56</v>
      </c>
      <c r="G187" t="s">
        <v>152</v>
      </c>
      <c r="H187" t="s">
        <v>65</v>
      </c>
      <c r="I187" t="s">
        <v>35</v>
      </c>
      <c r="J187">
        <v>2</v>
      </c>
      <c r="K187">
        <v>2</v>
      </c>
      <c r="L187">
        <v>0</v>
      </c>
      <c r="M187">
        <v>0</v>
      </c>
      <c r="N187">
        <v>0</v>
      </c>
      <c r="O187">
        <v>2</v>
      </c>
    </row>
    <row r="188" spans="1:15">
      <c r="A188" s="4" t="s">
        <v>1179</v>
      </c>
      <c r="B188" s="10" t="s">
        <v>1180</v>
      </c>
      <c r="C188">
        <v>2012</v>
      </c>
      <c r="D188" t="s">
        <v>429</v>
      </c>
      <c r="F188" t="s">
        <v>33</v>
      </c>
      <c r="G188" t="s">
        <v>75</v>
      </c>
      <c r="H188" t="s">
        <v>134</v>
      </c>
      <c r="I188" t="s">
        <v>17</v>
      </c>
      <c r="J188">
        <v>2</v>
      </c>
      <c r="K188">
        <v>2</v>
      </c>
      <c r="L188">
        <v>0</v>
      </c>
      <c r="M188">
        <v>0</v>
      </c>
      <c r="N188">
        <v>1</v>
      </c>
      <c r="O188">
        <v>3</v>
      </c>
    </row>
    <row r="189" spans="1:15">
      <c r="A189" s="4" t="s">
        <v>1185</v>
      </c>
      <c r="B189" s="10" t="s">
        <v>1186</v>
      </c>
      <c r="C189">
        <v>2012</v>
      </c>
      <c r="D189" t="s">
        <v>169</v>
      </c>
      <c r="F189" t="s">
        <v>492</v>
      </c>
      <c r="G189" t="s">
        <v>17</v>
      </c>
      <c r="J189">
        <v>2</v>
      </c>
      <c r="K189">
        <v>2</v>
      </c>
      <c r="L189">
        <v>0</v>
      </c>
      <c r="M189">
        <v>0</v>
      </c>
      <c r="N189">
        <v>0</v>
      </c>
      <c r="O189">
        <v>2</v>
      </c>
    </row>
    <row r="190" spans="1:15">
      <c r="A190" s="4" t="s">
        <v>1187</v>
      </c>
      <c r="B190" s="10" t="s">
        <v>1188</v>
      </c>
      <c r="C190">
        <v>2012</v>
      </c>
      <c r="D190" t="s">
        <v>169</v>
      </c>
      <c r="F190" t="s">
        <v>89</v>
      </c>
      <c r="G190" t="s">
        <v>17</v>
      </c>
      <c r="H190" t="s">
        <v>65</v>
      </c>
      <c r="J190">
        <v>2</v>
      </c>
      <c r="K190">
        <v>2</v>
      </c>
      <c r="L190">
        <v>0</v>
      </c>
      <c r="M190">
        <v>0</v>
      </c>
      <c r="N190">
        <v>0</v>
      </c>
      <c r="O190">
        <v>2</v>
      </c>
    </row>
    <row r="191" spans="1:15">
      <c r="A191" s="4" t="s">
        <v>1195</v>
      </c>
      <c r="B191" s="10" t="s">
        <v>1196</v>
      </c>
      <c r="C191">
        <v>2012</v>
      </c>
      <c r="D191" t="s">
        <v>1118</v>
      </c>
      <c r="F191" t="s">
        <v>57</v>
      </c>
      <c r="G191" t="s">
        <v>134</v>
      </c>
      <c r="H191" t="s">
        <v>17</v>
      </c>
      <c r="J191">
        <v>2</v>
      </c>
      <c r="K191">
        <v>2</v>
      </c>
      <c r="L191">
        <v>0</v>
      </c>
      <c r="M191">
        <v>0</v>
      </c>
      <c r="N191">
        <v>0</v>
      </c>
      <c r="O191">
        <v>2</v>
      </c>
    </row>
    <row r="192" spans="1:15">
      <c r="A192" s="4" t="s">
        <v>1222</v>
      </c>
      <c r="B192" s="10" t="s">
        <v>1223</v>
      </c>
      <c r="C192">
        <v>2012</v>
      </c>
      <c r="D192" t="s">
        <v>21</v>
      </c>
      <c r="E192" t="s">
        <v>60</v>
      </c>
      <c r="F192" t="s">
        <v>33</v>
      </c>
      <c r="G192" t="s">
        <v>57</v>
      </c>
      <c r="H192" t="s">
        <v>17</v>
      </c>
      <c r="J192">
        <v>2</v>
      </c>
      <c r="K192">
        <v>0</v>
      </c>
      <c r="L192">
        <v>2</v>
      </c>
      <c r="M192">
        <v>0</v>
      </c>
      <c r="N192">
        <v>1</v>
      </c>
      <c r="O192">
        <v>3</v>
      </c>
    </row>
    <row r="193" spans="1:15">
      <c r="A193" s="4" t="s">
        <v>1230</v>
      </c>
      <c r="B193" s="10" t="s">
        <v>1231</v>
      </c>
      <c r="C193">
        <v>2012</v>
      </c>
      <c r="D193" t="s">
        <v>114</v>
      </c>
      <c r="F193" t="s">
        <v>274</v>
      </c>
      <c r="G193" t="s">
        <v>57</v>
      </c>
      <c r="H193" t="s">
        <v>75</v>
      </c>
      <c r="I193" t="s">
        <v>134</v>
      </c>
      <c r="J193">
        <v>2</v>
      </c>
      <c r="K193">
        <v>2</v>
      </c>
      <c r="L193">
        <v>0</v>
      </c>
      <c r="M193">
        <v>0</v>
      </c>
      <c r="N193">
        <v>0</v>
      </c>
      <c r="O193">
        <v>2</v>
      </c>
    </row>
    <row r="194" spans="1:15">
      <c r="A194" s="4" t="s">
        <v>1245</v>
      </c>
      <c r="B194" s="10" t="s">
        <v>1246</v>
      </c>
      <c r="C194">
        <v>2012</v>
      </c>
      <c r="D194" t="s">
        <v>309</v>
      </c>
      <c r="F194" t="s">
        <v>65</v>
      </c>
      <c r="G194" t="s">
        <v>39</v>
      </c>
      <c r="H194" t="s">
        <v>35</v>
      </c>
      <c r="I194" t="s">
        <v>17</v>
      </c>
      <c r="J194">
        <v>2</v>
      </c>
      <c r="K194">
        <v>2</v>
      </c>
      <c r="L194">
        <v>0</v>
      </c>
      <c r="M194">
        <v>0</v>
      </c>
      <c r="N194">
        <v>0</v>
      </c>
      <c r="O194">
        <v>2</v>
      </c>
    </row>
    <row r="195" spans="1:15">
      <c r="A195" s="4" t="s">
        <v>1253</v>
      </c>
      <c r="B195" s="10" t="s">
        <v>1254</v>
      </c>
      <c r="C195">
        <v>2012</v>
      </c>
      <c r="D195" t="s">
        <v>74</v>
      </c>
      <c r="F195" t="s">
        <v>57</v>
      </c>
      <c r="G195" t="s">
        <v>33</v>
      </c>
      <c r="H195" t="s">
        <v>17</v>
      </c>
      <c r="J195">
        <v>2</v>
      </c>
      <c r="K195">
        <v>0</v>
      </c>
      <c r="L195">
        <v>2</v>
      </c>
      <c r="M195">
        <v>0</v>
      </c>
      <c r="N195">
        <v>0</v>
      </c>
      <c r="O195">
        <v>2</v>
      </c>
    </row>
    <row r="196" spans="1:15">
      <c r="A196" s="4" t="s">
        <v>1266</v>
      </c>
      <c r="B196" s="10" t="s">
        <v>1267</v>
      </c>
      <c r="C196">
        <v>2012</v>
      </c>
      <c r="D196" t="s">
        <v>169</v>
      </c>
      <c r="F196" t="s">
        <v>52</v>
      </c>
      <c r="G196" t="s">
        <v>81</v>
      </c>
      <c r="H196" t="s">
        <v>274</v>
      </c>
      <c r="I196" t="s">
        <v>152</v>
      </c>
      <c r="J196">
        <v>2</v>
      </c>
      <c r="K196">
        <v>2</v>
      </c>
      <c r="L196">
        <v>0</v>
      </c>
      <c r="M196">
        <v>0</v>
      </c>
      <c r="N196">
        <v>0</v>
      </c>
      <c r="O196">
        <v>2</v>
      </c>
    </row>
    <row r="197" spans="1:15">
      <c r="A197" s="4" t="s">
        <v>1278</v>
      </c>
      <c r="B197" s="10" t="s">
        <v>1279</v>
      </c>
      <c r="C197">
        <v>2012</v>
      </c>
      <c r="D197" t="s">
        <v>21</v>
      </c>
      <c r="E197" t="s">
        <v>526</v>
      </c>
      <c r="F197" t="s">
        <v>81</v>
      </c>
      <c r="G197" t="s">
        <v>56</v>
      </c>
      <c r="H197" t="s">
        <v>57</v>
      </c>
      <c r="I197" t="s">
        <v>17</v>
      </c>
      <c r="J197">
        <v>2</v>
      </c>
      <c r="K197">
        <v>2</v>
      </c>
      <c r="L197">
        <v>0</v>
      </c>
      <c r="M197">
        <v>0</v>
      </c>
      <c r="N197">
        <v>1</v>
      </c>
      <c r="O197">
        <v>3</v>
      </c>
    </row>
    <row r="198" spans="1:15">
      <c r="A198" s="4" t="s">
        <v>1293</v>
      </c>
      <c r="B198" s="10" t="s">
        <v>1294</v>
      </c>
      <c r="C198">
        <v>2012</v>
      </c>
      <c r="D198" t="s">
        <v>683</v>
      </c>
      <c r="F198" t="s">
        <v>57</v>
      </c>
      <c r="G198" t="s">
        <v>17</v>
      </c>
      <c r="J198">
        <v>2</v>
      </c>
      <c r="K198">
        <v>2</v>
      </c>
      <c r="L198">
        <v>0</v>
      </c>
      <c r="M198">
        <v>0</v>
      </c>
      <c r="N198">
        <v>0</v>
      </c>
      <c r="O198">
        <v>2</v>
      </c>
    </row>
    <row r="199" spans="1:15">
      <c r="A199" s="4" t="s">
        <v>1300</v>
      </c>
      <c r="B199" s="10" t="s">
        <v>1301</v>
      </c>
      <c r="C199">
        <v>2012</v>
      </c>
      <c r="D199" t="s">
        <v>21</v>
      </c>
      <c r="E199" t="s">
        <v>322</v>
      </c>
      <c r="F199" t="s">
        <v>111</v>
      </c>
      <c r="G199" t="s">
        <v>57</v>
      </c>
      <c r="H199" t="s">
        <v>1302</v>
      </c>
      <c r="I199" t="s">
        <v>17</v>
      </c>
      <c r="J199">
        <v>2</v>
      </c>
      <c r="K199">
        <v>2</v>
      </c>
      <c r="L199">
        <v>0</v>
      </c>
      <c r="M199">
        <v>0</v>
      </c>
      <c r="N199">
        <v>2</v>
      </c>
      <c r="O199">
        <v>4</v>
      </c>
    </row>
    <row r="200" spans="1:15">
      <c r="A200" s="4" t="s">
        <v>1737</v>
      </c>
      <c r="B200" s="5" t="s">
        <v>1738</v>
      </c>
      <c r="C200">
        <v>2011</v>
      </c>
      <c r="D200" t="s">
        <v>114</v>
      </c>
      <c r="F200" t="s">
        <v>35</v>
      </c>
      <c r="G200" t="s">
        <v>57</v>
      </c>
      <c r="H200" t="s">
        <v>17</v>
      </c>
      <c r="J200">
        <v>2</v>
      </c>
      <c r="K200">
        <v>2</v>
      </c>
      <c r="L200">
        <v>0</v>
      </c>
      <c r="M200">
        <v>0</v>
      </c>
      <c r="N200">
        <v>0</v>
      </c>
      <c r="O200">
        <v>2</v>
      </c>
    </row>
    <row r="201" spans="1:15">
      <c r="A201" s="4" t="s">
        <v>1746</v>
      </c>
      <c r="B201" s="5" t="s">
        <v>1747</v>
      </c>
      <c r="C201">
        <v>2011</v>
      </c>
      <c r="D201" t="s">
        <v>21</v>
      </c>
      <c r="E201" t="s">
        <v>166</v>
      </c>
      <c r="F201" t="s">
        <v>65</v>
      </c>
      <c r="G201" t="s">
        <v>111</v>
      </c>
      <c r="H201" t="s">
        <v>75</v>
      </c>
      <c r="J201">
        <v>2</v>
      </c>
      <c r="K201">
        <v>2</v>
      </c>
      <c r="L201">
        <v>0</v>
      </c>
      <c r="M201">
        <v>0</v>
      </c>
      <c r="N201">
        <v>4</v>
      </c>
      <c r="O201">
        <v>6</v>
      </c>
    </row>
    <row r="202" spans="1:15">
      <c r="A202" s="4" t="s">
        <v>1760</v>
      </c>
      <c r="B202" s="5" t="s">
        <v>1761</v>
      </c>
      <c r="C202">
        <v>2011</v>
      </c>
      <c r="D202" t="s">
        <v>1762</v>
      </c>
      <c r="F202" t="s">
        <v>152</v>
      </c>
      <c r="G202" t="s">
        <v>57</v>
      </c>
      <c r="H202" t="s">
        <v>47</v>
      </c>
      <c r="J202">
        <v>2</v>
      </c>
      <c r="K202">
        <v>0</v>
      </c>
      <c r="L202">
        <v>2</v>
      </c>
      <c r="M202">
        <v>0</v>
      </c>
      <c r="N202">
        <v>0</v>
      </c>
      <c r="O202">
        <v>2</v>
      </c>
    </row>
    <row r="203" spans="1:15">
      <c r="A203" s="4" t="s">
        <v>1806</v>
      </c>
      <c r="B203" s="5" t="s">
        <v>1807</v>
      </c>
      <c r="C203">
        <v>2011</v>
      </c>
      <c r="D203" t="s">
        <v>21</v>
      </c>
      <c r="E203" t="s">
        <v>26</v>
      </c>
      <c r="F203" t="s">
        <v>111</v>
      </c>
      <c r="G203" t="s">
        <v>17</v>
      </c>
      <c r="H203" t="s">
        <v>89</v>
      </c>
      <c r="J203">
        <v>2</v>
      </c>
      <c r="K203">
        <v>0</v>
      </c>
      <c r="L203">
        <v>2</v>
      </c>
      <c r="M203">
        <v>0</v>
      </c>
      <c r="N203">
        <v>0</v>
      </c>
      <c r="O203">
        <v>2</v>
      </c>
    </row>
    <row r="204" spans="1:15">
      <c r="A204" s="4" t="s">
        <v>1817</v>
      </c>
      <c r="B204" s="5" t="s">
        <v>1818</v>
      </c>
      <c r="C204">
        <v>2011</v>
      </c>
      <c r="D204" t="s">
        <v>21</v>
      </c>
      <c r="E204" t="s">
        <v>1819</v>
      </c>
      <c r="F204" t="s">
        <v>65</v>
      </c>
      <c r="J204">
        <v>2</v>
      </c>
      <c r="K204">
        <v>2</v>
      </c>
      <c r="L204">
        <v>0</v>
      </c>
      <c r="M204">
        <v>0</v>
      </c>
      <c r="N204">
        <v>0</v>
      </c>
      <c r="O204">
        <v>2</v>
      </c>
    </row>
    <row r="205" spans="1:15">
      <c r="A205" s="4" t="s">
        <v>1853</v>
      </c>
      <c r="B205" s="5" t="s">
        <v>1854</v>
      </c>
      <c r="C205">
        <v>2011</v>
      </c>
      <c r="D205" t="s">
        <v>21</v>
      </c>
      <c r="E205" t="s">
        <v>46</v>
      </c>
      <c r="F205" t="s">
        <v>35</v>
      </c>
      <c r="G205" t="s">
        <v>48</v>
      </c>
      <c r="J205">
        <v>2</v>
      </c>
      <c r="K205">
        <v>2</v>
      </c>
      <c r="L205">
        <v>0</v>
      </c>
      <c r="M205">
        <v>0</v>
      </c>
      <c r="N205">
        <v>0</v>
      </c>
      <c r="O205">
        <v>2</v>
      </c>
    </row>
    <row r="206" spans="1:15">
      <c r="A206" s="4" t="s">
        <v>1857</v>
      </c>
      <c r="B206" s="5" t="s">
        <v>1858</v>
      </c>
      <c r="C206">
        <v>2011</v>
      </c>
      <c r="D206" t="s">
        <v>21</v>
      </c>
      <c r="E206" t="s">
        <v>99</v>
      </c>
      <c r="F206" t="s">
        <v>57</v>
      </c>
      <c r="G206" t="s">
        <v>619</v>
      </c>
      <c r="J206">
        <v>2</v>
      </c>
      <c r="K206">
        <v>2</v>
      </c>
      <c r="L206">
        <v>0</v>
      </c>
      <c r="M206">
        <v>0</v>
      </c>
      <c r="N206">
        <v>0</v>
      </c>
      <c r="O206">
        <v>2</v>
      </c>
    </row>
    <row r="207" spans="1:15">
      <c r="A207" s="4" t="s">
        <v>1895</v>
      </c>
      <c r="C207">
        <v>2011</v>
      </c>
      <c r="D207" t="s">
        <v>38</v>
      </c>
      <c r="F207" t="s">
        <v>57</v>
      </c>
      <c r="G207" t="s">
        <v>144</v>
      </c>
      <c r="J207">
        <v>2</v>
      </c>
      <c r="K207">
        <v>2</v>
      </c>
      <c r="L207">
        <v>0</v>
      </c>
      <c r="M207">
        <v>0</v>
      </c>
      <c r="N207">
        <v>0</v>
      </c>
      <c r="O207">
        <v>2</v>
      </c>
    </row>
    <row r="208" spans="1:15">
      <c r="A208" s="4" t="s">
        <v>1907</v>
      </c>
      <c r="B208" s="5" t="s">
        <v>1908</v>
      </c>
      <c r="C208">
        <v>2011</v>
      </c>
      <c r="D208" t="s">
        <v>74</v>
      </c>
      <c r="F208" t="s">
        <v>111</v>
      </c>
      <c r="J208">
        <v>2</v>
      </c>
      <c r="K208">
        <v>2</v>
      </c>
      <c r="L208">
        <v>0</v>
      </c>
      <c r="M208">
        <v>0</v>
      </c>
      <c r="N208">
        <v>0</v>
      </c>
      <c r="O208">
        <v>2</v>
      </c>
    </row>
    <row r="209" spans="1:15">
      <c r="A209" s="4" t="s">
        <v>1909</v>
      </c>
      <c r="B209" s="5" t="s">
        <v>1910</v>
      </c>
      <c r="C209">
        <v>2011</v>
      </c>
      <c r="D209" t="s">
        <v>229</v>
      </c>
      <c r="F209" t="s">
        <v>48</v>
      </c>
      <c r="J209">
        <v>2</v>
      </c>
      <c r="K209">
        <v>2</v>
      </c>
      <c r="L209">
        <v>0</v>
      </c>
      <c r="M209">
        <v>0</v>
      </c>
      <c r="N209">
        <v>0</v>
      </c>
      <c r="O209">
        <v>2</v>
      </c>
    </row>
    <row r="210" spans="1:15">
      <c r="A210" s="4" t="s">
        <v>1920</v>
      </c>
      <c r="B210" s="5" t="s">
        <v>352</v>
      </c>
      <c r="C210">
        <v>2011</v>
      </c>
      <c r="D210" t="s">
        <v>1921</v>
      </c>
      <c r="E210" t="s">
        <v>155</v>
      </c>
      <c r="F210" t="s">
        <v>1755</v>
      </c>
      <c r="J210">
        <v>2</v>
      </c>
      <c r="K210">
        <v>2</v>
      </c>
      <c r="L210">
        <v>0</v>
      </c>
      <c r="M210">
        <v>0</v>
      </c>
      <c r="N210">
        <v>2</v>
      </c>
      <c r="O210">
        <v>4</v>
      </c>
    </row>
    <row r="211" spans="1:15">
      <c r="A211" s="4" t="s">
        <v>1930</v>
      </c>
      <c r="B211" s="5" t="s">
        <v>1931</v>
      </c>
      <c r="C211">
        <v>2011</v>
      </c>
      <c r="D211" t="s">
        <v>381</v>
      </c>
      <c r="F211" t="s">
        <v>48</v>
      </c>
      <c r="J211">
        <v>2</v>
      </c>
      <c r="K211">
        <v>2</v>
      </c>
      <c r="L211">
        <v>0</v>
      </c>
      <c r="M211">
        <v>0</v>
      </c>
      <c r="N211">
        <v>1</v>
      </c>
      <c r="O211">
        <v>3</v>
      </c>
    </row>
    <row r="212" spans="1:15">
      <c r="A212" s="4" t="s">
        <v>1934</v>
      </c>
      <c r="B212" s="5" t="s">
        <v>1935</v>
      </c>
      <c r="C212">
        <v>2011</v>
      </c>
      <c r="D212" t="s">
        <v>7</v>
      </c>
      <c r="F212" t="s">
        <v>75</v>
      </c>
      <c r="G212" t="s">
        <v>57</v>
      </c>
      <c r="J212">
        <v>2</v>
      </c>
      <c r="K212">
        <v>2</v>
      </c>
      <c r="L212">
        <v>0</v>
      </c>
      <c r="M212">
        <v>0</v>
      </c>
      <c r="N212">
        <v>0</v>
      </c>
      <c r="O212">
        <v>2</v>
      </c>
    </row>
    <row r="213" spans="1:15">
      <c r="A213" s="4" t="s">
        <v>1940</v>
      </c>
      <c r="B213" s="5" t="s">
        <v>1941</v>
      </c>
      <c r="C213">
        <v>2011</v>
      </c>
      <c r="D213" t="s">
        <v>229</v>
      </c>
      <c r="F213" t="s">
        <v>23</v>
      </c>
      <c r="G213" t="s">
        <v>57</v>
      </c>
      <c r="J213">
        <v>2</v>
      </c>
      <c r="K213">
        <v>2</v>
      </c>
      <c r="L213">
        <v>0</v>
      </c>
      <c r="M213">
        <v>0</v>
      </c>
      <c r="N213">
        <v>1</v>
      </c>
      <c r="O213">
        <v>3</v>
      </c>
    </row>
    <row r="214" spans="1:15">
      <c r="A214" s="4" t="s">
        <v>1942</v>
      </c>
      <c r="B214" s="5" t="s">
        <v>1943</v>
      </c>
      <c r="C214">
        <v>2011</v>
      </c>
      <c r="D214" t="s">
        <v>51</v>
      </c>
      <c r="F214" t="s">
        <v>57</v>
      </c>
      <c r="G214" t="s">
        <v>33</v>
      </c>
      <c r="J214">
        <v>2</v>
      </c>
      <c r="K214">
        <v>2</v>
      </c>
      <c r="L214">
        <v>0</v>
      </c>
      <c r="M214">
        <v>0</v>
      </c>
      <c r="N214">
        <v>1</v>
      </c>
      <c r="O214">
        <v>3</v>
      </c>
    </row>
    <row r="215" spans="1:15">
      <c r="A215" s="4" t="s">
        <v>1946</v>
      </c>
      <c r="B215" s="5" t="s">
        <v>1947</v>
      </c>
      <c r="C215">
        <v>2011</v>
      </c>
      <c r="D215" t="s">
        <v>683</v>
      </c>
      <c r="F215" t="s">
        <v>33</v>
      </c>
      <c r="G215" t="s">
        <v>57</v>
      </c>
      <c r="J215">
        <v>2</v>
      </c>
      <c r="K215">
        <v>0</v>
      </c>
      <c r="L215">
        <v>2</v>
      </c>
      <c r="M215">
        <v>0</v>
      </c>
      <c r="N215">
        <v>0</v>
      </c>
      <c r="O215">
        <v>2</v>
      </c>
    </row>
    <row r="216" spans="1:15">
      <c r="A216" s="4" t="s">
        <v>1948</v>
      </c>
      <c r="B216" s="5" t="s">
        <v>1949</v>
      </c>
      <c r="C216">
        <v>2011</v>
      </c>
      <c r="D216" t="s">
        <v>74</v>
      </c>
      <c r="F216" t="s">
        <v>57</v>
      </c>
      <c r="G216" t="s">
        <v>33</v>
      </c>
      <c r="J216">
        <v>2</v>
      </c>
      <c r="K216">
        <v>0</v>
      </c>
      <c r="L216">
        <v>2</v>
      </c>
      <c r="M216">
        <v>0</v>
      </c>
      <c r="N216">
        <v>1</v>
      </c>
      <c r="O216">
        <v>3</v>
      </c>
    </row>
    <row r="217" spans="1:15">
      <c r="A217" s="4" t="s">
        <v>1323</v>
      </c>
      <c r="B217" s="10" t="s">
        <v>1324</v>
      </c>
      <c r="C217">
        <v>2010</v>
      </c>
      <c r="D217" t="s">
        <v>169</v>
      </c>
      <c r="F217" t="s">
        <v>33</v>
      </c>
      <c r="G217" t="s">
        <v>134</v>
      </c>
      <c r="H217" t="s">
        <v>35</v>
      </c>
      <c r="I217" t="s">
        <v>17</v>
      </c>
      <c r="J217">
        <v>2</v>
      </c>
      <c r="K217">
        <v>2</v>
      </c>
      <c r="L217">
        <v>0</v>
      </c>
      <c r="M217">
        <v>0</v>
      </c>
      <c r="N217">
        <v>0</v>
      </c>
      <c r="O217">
        <v>2</v>
      </c>
    </row>
    <row r="218" spans="1:15">
      <c r="A218" s="4" t="s">
        <v>1325</v>
      </c>
      <c r="B218" s="10" t="s">
        <v>1326</v>
      </c>
      <c r="C218">
        <v>2010</v>
      </c>
      <c r="D218" t="s">
        <v>169</v>
      </c>
      <c r="F218" t="s">
        <v>57</v>
      </c>
      <c r="G218" t="s">
        <v>152</v>
      </c>
      <c r="H218" t="s">
        <v>33</v>
      </c>
      <c r="I218" t="s">
        <v>17</v>
      </c>
      <c r="J218">
        <v>2</v>
      </c>
      <c r="K218">
        <v>2</v>
      </c>
      <c r="L218">
        <v>0</v>
      </c>
      <c r="M218">
        <v>0</v>
      </c>
      <c r="N218">
        <v>0</v>
      </c>
      <c r="O218">
        <v>2</v>
      </c>
    </row>
    <row r="219" spans="1:15">
      <c r="A219" s="4" t="s">
        <v>1362</v>
      </c>
      <c r="B219" s="10" t="s">
        <v>1363</v>
      </c>
      <c r="C219">
        <v>2010</v>
      </c>
      <c r="D219" t="s">
        <v>114</v>
      </c>
      <c r="F219" t="s">
        <v>152</v>
      </c>
      <c r="G219" t="s">
        <v>17</v>
      </c>
      <c r="J219">
        <v>2</v>
      </c>
      <c r="K219">
        <v>2</v>
      </c>
      <c r="L219">
        <v>0</v>
      </c>
      <c r="M219">
        <v>0</v>
      </c>
      <c r="N219">
        <v>1</v>
      </c>
      <c r="O219">
        <v>3</v>
      </c>
    </row>
    <row r="220" spans="1:15">
      <c r="A220" s="4" t="s">
        <v>1378</v>
      </c>
      <c r="B220" s="10" t="s">
        <v>1379</v>
      </c>
      <c r="C220">
        <v>2010</v>
      </c>
      <c r="D220" t="s">
        <v>88</v>
      </c>
      <c r="F220" t="s">
        <v>57</v>
      </c>
      <c r="G220" t="s">
        <v>134</v>
      </c>
      <c r="H220" t="s">
        <v>144</v>
      </c>
      <c r="I220" t="s">
        <v>17</v>
      </c>
      <c r="J220">
        <v>2</v>
      </c>
      <c r="K220">
        <v>2</v>
      </c>
      <c r="L220">
        <v>0</v>
      </c>
      <c r="M220">
        <v>0</v>
      </c>
      <c r="N220">
        <v>0</v>
      </c>
      <c r="O220">
        <v>2</v>
      </c>
    </row>
    <row r="221" spans="1:15">
      <c r="A221" s="4" t="s">
        <v>1420</v>
      </c>
      <c r="B221" s="10" t="s">
        <v>1421</v>
      </c>
      <c r="C221">
        <v>2010</v>
      </c>
      <c r="D221" t="s">
        <v>21</v>
      </c>
      <c r="E221" t="s">
        <v>155</v>
      </c>
      <c r="F221" t="s">
        <v>52</v>
      </c>
      <c r="G221" t="s">
        <v>17</v>
      </c>
      <c r="J221">
        <v>2</v>
      </c>
      <c r="K221">
        <v>0</v>
      </c>
      <c r="L221">
        <v>2</v>
      </c>
      <c r="M221">
        <v>0</v>
      </c>
      <c r="N221">
        <v>0</v>
      </c>
      <c r="O221">
        <v>2</v>
      </c>
    </row>
    <row r="222" spans="1:15">
      <c r="A222" s="4" t="s">
        <v>1430</v>
      </c>
      <c r="B222" s="10" t="s">
        <v>1431</v>
      </c>
      <c r="C222">
        <v>2010</v>
      </c>
      <c r="D222" t="s">
        <v>21</v>
      </c>
      <c r="E222" t="s">
        <v>46</v>
      </c>
      <c r="F222" t="s">
        <v>52</v>
      </c>
      <c r="G222" t="s">
        <v>152</v>
      </c>
      <c r="H222" t="s">
        <v>89</v>
      </c>
      <c r="I222" t="s">
        <v>17</v>
      </c>
      <c r="J222">
        <v>2</v>
      </c>
      <c r="K222">
        <v>0</v>
      </c>
      <c r="L222">
        <v>0</v>
      </c>
      <c r="M222">
        <v>2</v>
      </c>
      <c r="N222">
        <v>0</v>
      </c>
      <c r="O222">
        <v>2</v>
      </c>
    </row>
    <row r="223" spans="1:15">
      <c r="A223" s="4" t="s">
        <v>1436</v>
      </c>
      <c r="B223" s="10" t="s">
        <v>1437</v>
      </c>
      <c r="C223">
        <v>2010</v>
      </c>
      <c r="D223" t="s">
        <v>1118</v>
      </c>
      <c r="F223" t="s">
        <v>152</v>
      </c>
      <c r="G223" t="s">
        <v>17</v>
      </c>
      <c r="J223">
        <v>2</v>
      </c>
      <c r="K223">
        <v>2</v>
      </c>
      <c r="L223">
        <v>0</v>
      </c>
      <c r="M223">
        <v>0</v>
      </c>
      <c r="N223">
        <v>0</v>
      </c>
      <c r="O223">
        <v>2</v>
      </c>
    </row>
    <row r="224" spans="1:15">
      <c r="A224" s="4" t="s">
        <v>1440</v>
      </c>
      <c r="B224" s="10" t="s">
        <v>1441</v>
      </c>
      <c r="C224">
        <v>2010</v>
      </c>
      <c r="D224" t="s">
        <v>21</v>
      </c>
      <c r="E224" t="s">
        <v>257</v>
      </c>
      <c r="F224" t="s">
        <v>151</v>
      </c>
      <c r="G224" t="s">
        <v>17</v>
      </c>
      <c r="J224">
        <v>2</v>
      </c>
      <c r="K224">
        <v>2</v>
      </c>
      <c r="L224">
        <v>0</v>
      </c>
      <c r="M224">
        <v>0</v>
      </c>
      <c r="N224">
        <v>0</v>
      </c>
      <c r="O224">
        <v>2</v>
      </c>
    </row>
    <row r="225" spans="1:15">
      <c r="A225" s="4" t="s">
        <v>1446</v>
      </c>
      <c r="B225" s="10" t="s">
        <v>1447</v>
      </c>
      <c r="C225">
        <v>2010</v>
      </c>
      <c r="D225" t="s">
        <v>21</v>
      </c>
      <c r="E225" t="s">
        <v>489</v>
      </c>
      <c r="F225" t="s">
        <v>33</v>
      </c>
      <c r="G225" t="s">
        <v>57</v>
      </c>
      <c r="H225" t="s">
        <v>17</v>
      </c>
      <c r="J225">
        <v>2</v>
      </c>
      <c r="K225">
        <v>2</v>
      </c>
      <c r="L225">
        <v>0</v>
      </c>
      <c r="M225">
        <v>0</v>
      </c>
      <c r="N225">
        <v>0</v>
      </c>
      <c r="O225">
        <v>2</v>
      </c>
    </row>
    <row r="226" spans="1:15">
      <c r="A226" s="4" t="s">
        <v>1470</v>
      </c>
      <c r="B226" s="10" t="s">
        <v>1471</v>
      </c>
      <c r="C226">
        <v>2010</v>
      </c>
      <c r="D226" t="s">
        <v>21</v>
      </c>
      <c r="E226" t="s">
        <v>499</v>
      </c>
      <c r="F226" t="s">
        <v>52</v>
      </c>
      <c r="G226" t="s">
        <v>111</v>
      </c>
      <c r="H226" t="s">
        <v>33</v>
      </c>
      <c r="I226" t="s">
        <v>47</v>
      </c>
      <c r="J226">
        <v>2</v>
      </c>
      <c r="K226">
        <v>2</v>
      </c>
      <c r="L226">
        <v>0</v>
      </c>
      <c r="M226">
        <v>0</v>
      </c>
      <c r="N226">
        <v>1</v>
      </c>
      <c r="O226">
        <v>3</v>
      </c>
    </row>
    <row r="227" spans="1:15">
      <c r="A227" s="4" t="s">
        <v>1476</v>
      </c>
      <c r="B227" s="10" t="s">
        <v>1477</v>
      </c>
      <c r="C227">
        <v>2010</v>
      </c>
      <c r="D227" t="s">
        <v>21</v>
      </c>
      <c r="E227" t="s">
        <v>547</v>
      </c>
      <c r="F227" t="s">
        <v>52</v>
      </c>
      <c r="G227" t="s">
        <v>17</v>
      </c>
      <c r="J227">
        <v>2</v>
      </c>
      <c r="K227">
        <v>0</v>
      </c>
      <c r="L227">
        <v>2</v>
      </c>
      <c r="M227">
        <v>0</v>
      </c>
      <c r="N227">
        <v>0</v>
      </c>
      <c r="O227">
        <v>2</v>
      </c>
    </row>
    <row r="228" spans="1:15">
      <c r="A228" s="4" t="s">
        <v>1478</v>
      </c>
      <c r="B228" s="10" t="s">
        <v>1479</v>
      </c>
      <c r="C228">
        <v>2010</v>
      </c>
      <c r="D228" t="s">
        <v>1118</v>
      </c>
      <c r="F228" t="s">
        <v>152</v>
      </c>
      <c r="G228" t="s">
        <v>17</v>
      </c>
      <c r="J228">
        <v>2</v>
      </c>
      <c r="K228">
        <v>2</v>
      </c>
      <c r="L228">
        <v>0</v>
      </c>
      <c r="M228">
        <v>0</v>
      </c>
      <c r="N228">
        <v>0</v>
      </c>
      <c r="O228">
        <v>2</v>
      </c>
    </row>
    <row r="229" spans="1:15">
      <c r="A229" s="4" t="s">
        <v>1482</v>
      </c>
      <c r="B229" s="10" t="s">
        <v>1483</v>
      </c>
      <c r="C229">
        <v>2010</v>
      </c>
      <c r="D229" t="s">
        <v>21</v>
      </c>
      <c r="E229" t="s">
        <v>155</v>
      </c>
      <c r="F229" t="s">
        <v>33</v>
      </c>
      <c r="G229" t="s">
        <v>17</v>
      </c>
      <c r="J229">
        <v>2</v>
      </c>
      <c r="K229">
        <v>2</v>
      </c>
      <c r="L229">
        <v>0</v>
      </c>
      <c r="M229">
        <v>0</v>
      </c>
      <c r="N229">
        <v>0</v>
      </c>
      <c r="O229">
        <v>2</v>
      </c>
    </row>
    <row r="230" spans="1:15">
      <c r="A230" s="4" t="s">
        <v>1491</v>
      </c>
      <c r="B230" s="10" t="s">
        <v>1492</v>
      </c>
      <c r="C230">
        <v>2010</v>
      </c>
      <c r="D230" t="s">
        <v>80</v>
      </c>
      <c r="F230" t="s">
        <v>33</v>
      </c>
      <c r="G230" t="s">
        <v>17</v>
      </c>
      <c r="J230">
        <v>2</v>
      </c>
      <c r="K230">
        <v>2</v>
      </c>
      <c r="L230">
        <v>0</v>
      </c>
      <c r="M230">
        <v>0</v>
      </c>
      <c r="N230">
        <v>0</v>
      </c>
      <c r="O230">
        <v>2</v>
      </c>
    </row>
    <row r="231" spans="1:15">
      <c r="A231" s="4" t="s">
        <v>1509</v>
      </c>
      <c r="B231" s="10" t="s">
        <v>1510</v>
      </c>
      <c r="C231">
        <v>2010</v>
      </c>
      <c r="D231" t="s">
        <v>429</v>
      </c>
      <c r="F231" t="s">
        <v>33</v>
      </c>
      <c r="G231" t="s">
        <v>17</v>
      </c>
      <c r="J231">
        <v>2</v>
      </c>
      <c r="K231">
        <v>0</v>
      </c>
      <c r="L231">
        <v>2</v>
      </c>
      <c r="M231">
        <v>0</v>
      </c>
      <c r="N231">
        <v>0</v>
      </c>
      <c r="O231">
        <v>2</v>
      </c>
    </row>
    <row r="232" spans="1:15">
      <c r="A232" s="4" t="s">
        <v>1518</v>
      </c>
      <c r="B232" s="10" t="s">
        <v>1519</v>
      </c>
      <c r="C232">
        <v>2010</v>
      </c>
      <c r="D232" t="s">
        <v>206</v>
      </c>
      <c r="F232" t="s">
        <v>57</v>
      </c>
      <c r="G232" t="s">
        <v>33</v>
      </c>
      <c r="H232" t="s">
        <v>17</v>
      </c>
      <c r="J232">
        <v>2</v>
      </c>
      <c r="K232">
        <v>0</v>
      </c>
      <c r="L232">
        <v>2</v>
      </c>
      <c r="M232">
        <v>0</v>
      </c>
      <c r="N232">
        <v>0</v>
      </c>
      <c r="O232">
        <v>2</v>
      </c>
    </row>
    <row r="233" spans="1:15">
      <c r="A233" s="4" t="s">
        <v>1527</v>
      </c>
      <c r="B233" s="10" t="s">
        <v>1528</v>
      </c>
      <c r="C233">
        <v>2010</v>
      </c>
      <c r="D233" t="s">
        <v>88</v>
      </c>
      <c r="F233" t="s">
        <v>57</v>
      </c>
      <c r="G233" t="s">
        <v>17</v>
      </c>
      <c r="J233">
        <v>2</v>
      </c>
      <c r="K233">
        <v>2</v>
      </c>
      <c r="L233">
        <v>0</v>
      </c>
      <c r="M233">
        <v>0</v>
      </c>
      <c r="N233">
        <v>0</v>
      </c>
      <c r="O233">
        <v>2</v>
      </c>
    </row>
    <row r="234" spans="1:15">
      <c r="A234" s="4" t="s">
        <v>1531</v>
      </c>
      <c r="B234" s="10" t="s">
        <v>1532</v>
      </c>
      <c r="C234">
        <v>2010</v>
      </c>
      <c r="D234" t="s">
        <v>21</v>
      </c>
      <c r="E234" t="s">
        <v>1533</v>
      </c>
      <c r="F234" t="s">
        <v>111</v>
      </c>
      <c r="G234" t="s">
        <v>56</v>
      </c>
      <c r="H234" t="s">
        <v>57</v>
      </c>
      <c r="I234" t="s">
        <v>17</v>
      </c>
      <c r="J234">
        <v>2</v>
      </c>
      <c r="K234">
        <v>2</v>
      </c>
      <c r="L234">
        <v>0</v>
      </c>
      <c r="M234">
        <v>0</v>
      </c>
      <c r="N234">
        <v>0</v>
      </c>
      <c r="O234">
        <v>2</v>
      </c>
    </row>
    <row r="235" spans="1:15">
      <c r="A235" s="4" t="s">
        <v>1958</v>
      </c>
      <c r="B235" s="5" t="s">
        <v>1959</v>
      </c>
      <c r="C235">
        <v>2009</v>
      </c>
      <c r="D235" t="s">
        <v>64</v>
      </c>
      <c r="F235" t="s">
        <v>48</v>
      </c>
      <c r="G235" t="s">
        <v>35</v>
      </c>
      <c r="J235">
        <v>2</v>
      </c>
      <c r="K235">
        <v>2</v>
      </c>
      <c r="L235">
        <v>0</v>
      </c>
      <c r="M235">
        <v>0</v>
      </c>
      <c r="N235">
        <v>0</v>
      </c>
      <c r="O235">
        <v>2</v>
      </c>
    </row>
    <row r="236" spans="1:15">
      <c r="A236" s="4" t="s">
        <v>1977</v>
      </c>
      <c r="B236" s="5" t="s">
        <v>1978</v>
      </c>
      <c r="C236">
        <v>2009</v>
      </c>
      <c r="D236" t="s">
        <v>464</v>
      </c>
      <c r="F236" t="s">
        <v>144</v>
      </c>
      <c r="G236" t="s">
        <v>48</v>
      </c>
      <c r="J236">
        <v>2</v>
      </c>
      <c r="K236">
        <v>2</v>
      </c>
      <c r="L236">
        <v>0</v>
      </c>
      <c r="M236">
        <v>0</v>
      </c>
      <c r="N236">
        <v>1</v>
      </c>
      <c r="O236">
        <v>3</v>
      </c>
    </row>
    <row r="237" spans="1:15">
      <c r="A237" s="4" t="s">
        <v>1996</v>
      </c>
      <c r="B237" s="5" t="s">
        <v>1997</v>
      </c>
      <c r="C237">
        <v>2009</v>
      </c>
      <c r="D237" t="s">
        <v>80</v>
      </c>
      <c r="F237" t="s">
        <v>1964</v>
      </c>
      <c r="G237" t="s">
        <v>48</v>
      </c>
      <c r="J237">
        <v>2</v>
      </c>
      <c r="K237">
        <v>2</v>
      </c>
      <c r="L237">
        <v>0</v>
      </c>
      <c r="M237">
        <v>0</v>
      </c>
      <c r="N237">
        <v>1</v>
      </c>
      <c r="O237">
        <v>3</v>
      </c>
    </row>
    <row r="238" spans="1:15">
      <c r="A238" s="4" t="s">
        <v>2017</v>
      </c>
      <c r="B238" s="5" t="s">
        <v>2018</v>
      </c>
      <c r="C238">
        <v>2009</v>
      </c>
      <c r="D238" t="s">
        <v>21</v>
      </c>
      <c r="E238" t="s">
        <v>1407</v>
      </c>
      <c r="F238" t="s">
        <v>144</v>
      </c>
      <c r="G238" t="s">
        <v>48</v>
      </c>
      <c r="J238">
        <v>2</v>
      </c>
      <c r="K238">
        <v>2</v>
      </c>
      <c r="L238">
        <v>0</v>
      </c>
      <c r="M238">
        <v>0</v>
      </c>
      <c r="N238">
        <v>0</v>
      </c>
      <c r="O238">
        <v>2</v>
      </c>
    </row>
    <row r="239" spans="1:15">
      <c r="A239" s="4" t="s">
        <v>2019</v>
      </c>
      <c r="B239" s="5" t="s">
        <v>2020</v>
      </c>
      <c r="C239">
        <v>2009</v>
      </c>
      <c r="D239" t="s">
        <v>96</v>
      </c>
      <c r="F239" t="s">
        <v>57</v>
      </c>
      <c r="G239" t="s">
        <v>134</v>
      </c>
      <c r="J239">
        <v>2</v>
      </c>
      <c r="K239">
        <v>0</v>
      </c>
      <c r="L239">
        <v>2</v>
      </c>
      <c r="M239">
        <v>0</v>
      </c>
      <c r="N239">
        <v>0</v>
      </c>
      <c r="O239">
        <v>2</v>
      </c>
    </row>
    <row r="240" spans="1:15">
      <c r="A240" s="4" t="s">
        <v>2036</v>
      </c>
      <c r="B240" s="5" t="s">
        <v>2037</v>
      </c>
      <c r="C240">
        <v>2009</v>
      </c>
      <c r="D240" t="s">
        <v>74</v>
      </c>
      <c r="F240" t="s">
        <v>48</v>
      </c>
      <c r="G240" t="s">
        <v>33</v>
      </c>
      <c r="J240">
        <v>2</v>
      </c>
      <c r="K240">
        <v>0</v>
      </c>
      <c r="L240">
        <v>2</v>
      </c>
      <c r="M240">
        <v>0</v>
      </c>
      <c r="N240">
        <v>0</v>
      </c>
      <c r="O240">
        <v>2</v>
      </c>
    </row>
    <row r="241" spans="1:15">
      <c r="A241" s="4" t="s">
        <v>2101</v>
      </c>
      <c r="B241" s="5" t="s">
        <v>2102</v>
      </c>
      <c r="C241">
        <v>2009</v>
      </c>
      <c r="D241" t="s">
        <v>21</v>
      </c>
      <c r="E241" t="s">
        <v>612</v>
      </c>
      <c r="F241" t="s">
        <v>1964</v>
      </c>
      <c r="J241">
        <v>2</v>
      </c>
      <c r="K241">
        <v>2</v>
      </c>
      <c r="L241">
        <v>0</v>
      </c>
      <c r="M241">
        <v>0</v>
      </c>
      <c r="N241">
        <v>0</v>
      </c>
      <c r="O241">
        <v>2</v>
      </c>
    </row>
    <row r="242" spans="1:15">
      <c r="A242" s="4" t="s">
        <v>2120</v>
      </c>
      <c r="B242" s="5" t="s">
        <v>2121</v>
      </c>
      <c r="C242">
        <v>2009</v>
      </c>
      <c r="D242" t="s">
        <v>229</v>
      </c>
      <c r="F242" t="s">
        <v>33</v>
      </c>
      <c r="G242" t="s">
        <v>57</v>
      </c>
      <c r="J242">
        <v>2</v>
      </c>
      <c r="K242">
        <v>2</v>
      </c>
      <c r="L242">
        <v>0</v>
      </c>
      <c r="M242">
        <v>0</v>
      </c>
      <c r="N242">
        <v>0</v>
      </c>
      <c r="O242">
        <v>2</v>
      </c>
    </row>
    <row r="243" spans="1:15">
      <c r="A243" s="4" t="s">
        <v>2124</v>
      </c>
      <c r="B243" s="5" t="s">
        <v>2125</v>
      </c>
      <c r="C243">
        <v>2009</v>
      </c>
      <c r="D243" t="s">
        <v>21</v>
      </c>
      <c r="E243" t="s">
        <v>547</v>
      </c>
      <c r="F243" t="s">
        <v>48</v>
      </c>
      <c r="J243">
        <v>2</v>
      </c>
      <c r="K243">
        <v>2</v>
      </c>
      <c r="L243">
        <v>0</v>
      </c>
      <c r="M243">
        <v>0</v>
      </c>
      <c r="N243">
        <v>0</v>
      </c>
      <c r="O243">
        <v>2</v>
      </c>
    </row>
    <row r="244" spans="1:15">
      <c r="A244" s="4" t="s">
        <v>2133</v>
      </c>
      <c r="B244" s="5" t="s">
        <v>2134</v>
      </c>
      <c r="C244">
        <v>2009</v>
      </c>
      <c r="D244" t="s">
        <v>1754</v>
      </c>
      <c r="F244" t="s">
        <v>48</v>
      </c>
      <c r="G244" t="s">
        <v>57</v>
      </c>
      <c r="J244">
        <v>2</v>
      </c>
      <c r="K244">
        <v>2</v>
      </c>
      <c r="L244">
        <v>0</v>
      </c>
      <c r="M244">
        <v>0</v>
      </c>
      <c r="N244">
        <v>0</v>
      </c>
      <c r="O244">
        <v>2</v>
      </c>
    </row>
    <row r="245" spans="1:15">
      <c r="A245" s="4" t="s">
        <v>2143</v>
      </c>
      <c r="B245" s="5" t="s">
        <v>2144</v>
      </c>
      <c r="C245">
        <v>2009</v>
      </c>
      <c r="D245" t="s">
        <v>74</v>
      </c>
      <c r="F245" t="s">
        <v>48</v>
      </c>
      <c r="J245">
        <v>2</v>
      </c>
      <c r="K245">
        <v>2</v>
      </c>
      <c r="L245">
        <v>0</v>
      </c>
      <c r="M245">
        <v>0</v>
      </c>
      <c r="N245">
        <v>1</v>
      </c>
      <c r="O245">
        <v>3</v>
      </c>
    </row>
    <row r="246" spans="1:15">
      <c r="A246" s="4" t="s">
        <v>2153</v>
      </c>
      <c r="B246" s="5" t="s">
        <v>2154</v>
      </c>
      <c r="C246">
        <v>2009</v>
      </c>
      <c r="D246" t="s">
        <v>263</v>
      </c>
      <c r="F246" t="s">
        <v>48</v>
      </c>
      <c r="G246" t="s">
        <v>81</v>
      </c>
      <c r="J246">
        <v>2</v>
      </c>
      <c r="K246">
        <v>2</v>
      </c>
      <c r="L246">
        <v>0</v>
      </c>
      <c r="M246">
        <v>0</v>
      </c>
      <c r="N246">
        <v>0</v>
      </c>
      <c r="O246">
        <v>2</v>
      </c>
    </row>
    <row r="247" spans="1:15">
      <c r="A247" s="4" t="s">
        <v>2158</v>
      </c>
      <c r="B247" s="5" t="s">
        <v>2159</v>
      </c>
      <c r="C247">
        <v>2009</v>
      </c>
      <c r="D247" t="s">
        <v>1754</v>
      </c>
      <c r="F247" t="s">
        <v>48</v>
      </c>
      <c r="J247">
        <v>2</v>
      </c>
      <c r="K247">
        <v>0</v>
      </c>
      <c r="L247">
        <v>2</v>
      </c>
      <c r="M247">
        <v>0</v>
      </c>
      <c r="N247">
        <v>0</v>
      </c>
      <c r="O247">
        <v>2</v>
      </c>
    </row>
    <row r="248" spans="1:15">
      <c r="A248" s="4" t="s">
        <v>1544</v>
      </c>
      <c r="B248" s="10" t="s">
        <v>1545</v>
      </c>
      <c r="C248">
        <v>2008</v>
      </c>
      <c r="D248" t="s">
        <v>229</v>
      </c>
      <c r="F248" t="s">
        <v>57</v>
      </c>
      <c r="G248" t="s">
        <v>33</v>
      </c>
      <c r="H248" t="s">
        <v>17</v>
      </c>
      <c r="J248">
        <v>2</v>
      </c>
      <c r="K248">
        <v>2</v>
      </c>
      <c r="L248">
        <v>0</v>
      </c>
      <c r="M248">
        <v>0</v>
      </c>
      <c r="N248">
        <v>0</v>
      </c>
      <c r="O248">
        <v>2</v>
      </c>
    </row>
    <row r="249" spans="1:15">
      <c r="A249" s="4" t="s">
        <v>1577</v>
      </c>
      <c r="B249" s="10" t="s">
        <v>1578</v>
      </c>
      <c r="C249">
        <v>2008</v>
      </c>
      <c r="D249" t="s">
        <v>21</v>
      </c>
      <c r="E249" t="s">
        <v>99</v>
      </c>
      <c r="F249" t="s">
        <v>111</v>
      </c>
      <c r="G249" t="s">
        <v>17</v>
      </c>
      <c r="J249">
        <v>2</v>
      </c>
      <c r="K249">
        <v>0</v>
      </c>
      <c r="L249">
        <v>2</v>
      </c>
      <c r="M249">
        <v>0</v>
      </c>
      <c r="N249">
        <v>0</v>
      </c>
      <c r="O249">
        <v>2</v>
      </c>
    </row>
    <row r="250" spans="1:15">
      <c r="A250" s="4" t="s">
        <v>1581</v>
      </c>
      <c r="B250" s="10" t="s">
        <v>1582</v>
      </c>
      <c r="C250">
        <v>2008</v>
      </c>
      <c r="D250" t="s">
        <v>21</v>
      </c>
      <c r="E250" t="s">
        <v>367</v>
      </c>
      <c r="F250" t="s">
        <v>65</v>
      </c>
      <c r="G250" t="s">
        <v>33</v>
      </c>
      <c r="H250" t="s">
        <v>17</v>
      </c>
      <c r="J250">
        <v>2</v>
      </c>
      <c r="K250">
        <v>2</v>
      </c>
      <c r="L250">
        <v>0</v>
      </c>
      <c r="M250">
        <v>0</v>
      </c>
      <c r="N250">
        <v>0</v>
      </c>
      <c r="O250">
        <v>2</v>
      </c>
    </row>
    <row r="251" spans="1:15">
      <c r="A251" s="4" t="s">
        <v>1614</v>
      </c>
      <c r="B251" s="10" t="s">
        <v>1615</v>
      </c>
      <c r="C251">
        <v>2008</v>
      </c>
      <c r="D251" t="s">
        <v>169</v>
      </c>
      <c r="F251" t="s">
        <v>57</v>
      </c>
      <c r="G251" t="s">
        <v>17</v>
      </c>
      <c r="J251">
        <v>2</v>
      </c>
      <c r="K251">
        <v>0</v>
      </c>
      <c r="L251">
        <v>2</v>
      </c>
      <c r="M251">
        <v>0</v>
      </c>
      <c r="N251">
        <v>0</v>
      </c>
      <c r="O251">
        <v>2</v>
      </c>
    </row>
    <row r="252" spans="1:15">
      <c r="A252" s="4" t="s">
        <v>1618</v>
      </c>
      <c r="B252" s="10" t="s">
        <v>1619</v>
      </c>
      <c r="C252">
        <v>2008</v>
      </c>
      <c r="D252" t="s">
        <v>169</v>
      </c>
      <c r="F252" t="s">
        <v>129</v>
      </c>
      <c r="G252" t="s">
        <v>17</v>
      </c>
      <c r="J252">
        <v>2</v>
      </c>
      <c r="K252">
        <v>2</v>
      </c>
      <c r="L252">
        <v>0</v>
      </c>
      <c r="M252">
        <v>0</v>
      </c>
      <c r="N252">
        <v>1</v>
      </c>
      <c r="O252">
        <v>3</v>
      </c>
    </row>
    <row r="253" spans="1:15">
      <c r="A253" s="4" t="s">
        <v>1625</v>
      </c>
      <c r="B253" s="10" t="s">
        <v>1626</v>
      </c>
      <c r="C253">
        <v>2008</v>
      </c>
      <c r="D253" t="s">
        <v>88</v>
      </c>
      <c r="F253" t="s">
        <v>111</v>
      </c>
      <c r="G253" t="s">
        <v>57</v>
      </c>
      <c r="H253" t="s">
        <v>17</v>
      </c>
      <c r="J253">
        <v>2</v>
      </c>
      <c r="K253">
        <v>1</v>
      </c>
      <c r="L253">
        <v>0</v>
      </c>
      <c r="M253">
        <v>1</v>
      </c>
      <c r="N253">
        <v>0</v>
      </c>
      <c r="O253">
        <v>2</v>
      </c>
    </row>
    <row r="254" spans="1:15">
      <c r="A254" s="4" t="s">
        <v>1631</v>
      </c>
      <c r="B254" s="10" t="s">
        <v>1632</v>
      </c>
      <c r="C254">
        <v>2008</v>
      </c>
      <c r="D254" t="s">
        <v>88</v>
      </c>
      <c r="F254" t="s">
        <v>23</v>
      </c>
      <c r="G254" t="s">
        <v>89</v>
      </c>
      <c r="H254" t="s">
        <v>17</v>
      </c>
      <c r="J254">
        <v>2</v>
      </c>
      <c r="K254">
        <v>2</v>
      </c>
      <c r="L254">
        <v>0</v>
      </c>
      <c r="M254">
        <v>0</v>
      </c>
      <c r="N254">
        <v>1</v>
      </c>
      <c r="O254">
        <v>3</v>
      </c>
    </row>
    <row r="255" spans="1:15">
      <c r="A255" s="4" t="s">
        <v>1661</v>
      </c>
      <c r="B255" s="10" t="s">
        <v>1662</v>
      </c>
      <c r="C255">
        <v>2008</v>
      </c>
      <c r="D255" t="s">
        <v>1504</v>
      </c>
      <c r="F255" t="s">
        <v>33</v>
      </c>
      <c r="G255" t="s">
        <v>57</v>
      </c>
      <c r="H255" t="s">
        <v>17</v>
      </c>
      <c r="J255">
        <v>2</v>
      </c>
      <c r="K255">
        <v>2</v>
      </c>
      <c r="L255">
        <v>0</v>
      </c>
      <c r="M255">
        <v>0</v>
      </c>
      <c r="N255">
        <v>0</v>
      </c>
      <c r="O255">
        <v>2</v>
      </c>
    </row>
    <row r="256" spans="1:15">
      <c r="A256" s="4" t="s">
        <v>1667</v>
      </c>
      <c r="B256" s="10" t="s">
        <v>1668</v>
      </c>
      <c r="C256">
        <v>2008</v>
      </c>
      <c r="D256" t="s">
        <v>88</v>
      </c>
      <c r="F256" t="s">
        <v>57</v>
      </c>
      <c r="G256" t="s">
        <v>17</v>
      </c>
      <c r="J256">
        <v>2</v>
      </c>
      <c r="K256">
        <v>2</v>
      </c>
      <c r="L256">
        <v>0</v>
      </c>
      <c r="M256">
        <v>0</v>
      </c>
      <c r="N256">
        <v>0</v>
      </c>
      <c r="O256">
        <v>2</v>
      </c>
    </row>
    <row r="257" spans="1:15">
      <c r="A257" s="4" t="s">
        <v>1697</v>
      </c>
      <c r="B257" s="10" t="s">
        <v>1698</v>
      </c>
      <c r="C257">
        <v>2008</v>
      </c>
      <c r="D257" t="s">
        <v>229</v>
      </c>
      <c r="F257" t="s">
        <v>75</v>
      </c>
      <c r="G257" t="s">
        <v>111</v>
      </c>
      <c r="H257" t="s">
        <v>17</v>
      </c>
      <c r="J257">
        <v>2</v>
      </c>
      <c r="K257">
        <v>2</v>
      </c>
      <c r="L257">
        <v>0</v>
      </c>
      <c r="M257">
        <v>0</v>
      </c>
      <c r="N257">
        <v>0</v>
      </c>
      <c r="O257">
        <v>2</v>
      </c>
    </row>
    <row r="258" spans="1:15">
      <c r="A258" s="4" t="s">
        <v>1717</v>
      </c>
      <c r="B258" s="10" t="s">
        <v>1718</v>
      </c>
      <c r="C258">
        <v>2008</v>
      </c>
      <c r="D258" t="s">
        <v>169</v>
      </c>
      <c r="F258" t="s">
        <v>89</v>
      </c>
      <c r="G258" t="s">
        <v>17</v>
      </c>
      <c r="J258">
        <v>2</v>
      </c>
      <c r="K258">
        <v>2</v>
      </c>
      <c r="L258">
        <v>0</v>
      </c>
      <c r="M258">
        <v>0</v>
      </c>
      <c r="N258">
        <v>1</v>
      </c>
      <c r="O258">
        <v>3</v>
      </c>
    </row>
    <row r="259" spans="1:15">
      <c r="A259" s="4" t="s">
        <v>1725</v>
      </c>
      <c r="B259" s="10" t="s">
        <v>1726</v>
      </c>
      <c r="C259">
        <v>2008</v>
      </c>
      <c r="D259" t="s">
        <v>464</v>
      </c>
      <c r="F259" t="s">
        <v>267</v>
      </c>
      <c r="G259" t="s">
        <v>17</v>
      </c>
      <c r="J259">
        <v>2</v>
      </c>
      <c r="K259">
        <v>2</v>
      </c>
      <c r="L259">
        <v>0</v>
      </c>
      <c r="M259">
        <v>0</v>
      </c>
      <c r="N259">
        <v>3</v>
      </c>
      <c r="O259">
        <v>5</v>
      </c>
    </row>
    <row r="260" spans="1:15">
      <c r="A260" s="4" t="s">
        <v>1733</v>
      </c>
      <c r="B260" s="10" t="s">
        <v>1734</v>
      </c>
      <c r="C260">
        <v>2008</v>
      </c>
      <c r="D260" t="s">
        <v>140</v>
      </c>
      <c r="F260" t="s">
        <v>33</v>
      </c>
      <c r="G260" t="s">
        <v>47</v>
      </c>
      <c r="H260" t="s">
        <v>267</v>
      </c>
      <c r="I260" t="s">
        <v>111</v>
      </c>
      <c r="J260">
        <v>2</v>
      </c>
      <c r="K260">
        <v>2</v>
      </c>
      <c r="L260">
        <v>0</v>
      </c>
      <c r="M260">
        <v>0</v>
      </c>
      <c r="N260">
        <v>0</v>
      </c>
      <c r="O260">
        <v>2</v>
      </c>
    </row>
    <row r="261" spans="1:15">
      <c r="A261" s="4" t="s">
        <v>2169</v>
      </c>
      <c r="B261" s="5" t="s">
        <v>2170</v>
      </c>
      <c r="C261">
        <v>2007</v>
      </c>
      <c r="D261" t="s">
        <v>21</v>
      </c>
      <c r="E261" t="s">
        <v>22</v>
      </c>
      <c r="F261" t="s">
        <v>267</v>
      </c>
      <c r="G261" t="s">
        <v>48</v>
      </c>
      <c r="J261">
        <v>2</v>
      </c>
      <c r="K261">
        <v>2</v>
      </c>
      <c r="L261">
        <v>0</v>
      </c>
      <c r="M261">
        <v>0</v>
      </c>
      <c r="N261">
        <v>2</v>
      </c>
      <c r="O261">
        <v>4</v>
      </c>
    </row>
    <row r="262" spans="1:15">
      <c r="A262" s="4" t="s">
        <v>2198</v>
      </c>
      <c r="B262" s="5" t="s">
        <v>2199</v>
      </c>
      <c r="C262">
        <v>2007</v>
      </c>
      <c r="D262" t="s">
        <v>1754</v>
      </c>
      <c r="F262" t="s">
        <v>23</v>
      </c>
      <c r="G262" t="s">
        <v>65</v>
      </c>
      <c r="J262">
        <v>2</v>
      </c>
      <c r="K262">
        <v>2</v>
      </c>
      <c r="L262">
        <v>0</v>
      </c>
      <c r="M262">
        <v>0</v>
      </c>
      <c r="N262">
        <v>0</v>
      </c>
      <c r="O262">
        <v>2</v>
      </c>
    </row>
    <row r="263" spans="1:15">
      <c r="A263" s="4" t="s">
        <v>2207</v>
      </c>
      <c r="B263" s="5" t="s">
        <v>2208</v>
      </c>
      <c r="C263">
        <v>2007</v>
      </c>
      <c r="D263" t="s">
        <v>293</v>
      </c>
      <c r="F263" t="s">
        <v>267</v>
      </c>
      <c r="G263" t="s">
        <v>48</v>
      </c>
      <c r="H263" t="s">
        <v>65</v>
      </c>
      <c r="J263">
        <v>2</v>
      </c>
      <c r="K263">
        <v>2</v>
      </c>
      <c r="L263">
        <v>0</v>
      </c>
      <c r="M263">
        <v>0</v>
      </c>
      <c r="N263">
        <v>0</v>
      </c>
      <c r="O263">
        <v>2</v>
      </c>
    </row>
    <row r="264" spans="1:15">
      <c r="A264" s="4" t="s">
        <v>2220</v>
      </c>
      <c r="B264" s="5" t="s">
        <v>2221</v>
      </c>
      <c r="C264">
        <v>2007</v>
      </c>
      <c r="D264" t="s">
        <v>38</v>
      </c>
      <c r="F264" t="s">
        <v>144</v>
      </c>
      <c r="G264" t="s">
        <v>57</v>
      </c>
      <c r="H264" t="s">
        <v>18</v>
      </c>
      <c r="J264">
        <v>2</v>
      </c>
      <c r="K264">
        <v>2</v>
      </c>
      <c r="L264">
        <v>0</v>
      </c>
      <c r="M264">
        <v>0</v>
      </c>
      <c r="N264">
        <v>0</v>
      </c>
      <c r="O264">
        <v>2</v>
      </c>
    </row>
    <row r="265" spans="1:15">
      <c r="A265" s="4" t="s">
        <v>2243</v>
      </c>
      <c r="B265" s="5" t="s">
        <v>2244</v>
      </c>
      <c r="C265">
        <v>2007</v>
      </c>
      <c r="D265" t="s">
        <v>1088</v>
      </c>
      <c r="F265" t="s">
        <v>111</v>
      </c>
      <c r="G265" t="s">
        <v>57</v>
      </c>
      <c r="J265">
        <v>2</v>
      </c>
      <c r="K265">
        <v>2</v>
      </c>
      <c r="L265">
        <v>0</v>
      </c>
      <c r="M265">
        <v>0</v>
      </c>
      <c r="N265">
        <v>0</v>
      </c>
      <c r="O265">
        <v>2</v>
      </c>
    </row>
    <row r="266" spans="1:15">
      <c r="A266" s="4" t="s">
        <v>2262</v>
      </c>
      <c r="B266" s="5" t="s">
        <v>2263</v>
      </c>
      <c r="C266">
        <v>2007</v>
      </c>
      <c r="D266" t="s">
        <v>21</v>
      </c>
      <c r="E266" t="s">
        <v>195</v>
      </c>
      <c r="F266" t="s">
        <v>57</v>
      </c>
      <c r="J266">
        <v>2</v>
      </c>
      <c r="K266">
        <v>2</v>
      </c>
      <c r="L266">
        <v>0</v>
      </c>
      <c r="M266">
        <v>0</v>
      </c>
      <c r="N266">
        <v>0</v>
      </c>
      <c r="O266">
        <v>2</v>
      </c>
    </row>
    <row r="267" spans="1:15">
      <c r="A267" s="4" t="s">
        <v>2264</v>
      </c>
      <c r="B267" s="5" t="s">
        <v>2265</v>
      </c>
      <c r="C267">
        <v>2007</v>
      </c>
      <c r="D267" t="s">
        <v>96</v>
      </c>
      <c r="F267" t="s">
        <v>48</v>
      </c>
      <c r="G267" t="s">
        <v>75</v>
      </c>
      <c r="J267">
        <v>2</v>
      </c>
      <c r="K267">
        <v>0</v>
      </c>
      <c r="L267">
        <v>2</v>
      </c>
      <c r="M267">
        <v>0</v>
      </c>
      <c r="N267">
        <v>1</v>
      </c>
      <c r="O267">
        <v>3</v>
      </c>
    </row>
    <row r="268" spans="1:15">
      <c r="A268" s="4" t="s">
        <v>2283</v>
      </c>
      <c r="B268" s="5" t="s">
        <v>2284</v>
      </c>
      <c r="C268">
        <v>2007</v>
      </c>
      <c r="D268" t="s">
        <v>128</v>
      </c>
      <c r="F268" t="s">
        <v>111</v>
      </c>
      <c r="G268" t="s">
        <v>267</v>
      </c>
      <c r="H268" t="s">
        <v>57</v>
      </c>
      <c r="J268">
        <v>2</v>
      </c>
      <c r="K268">
        <v>2</v>
      </c>
      <c r="L268">
        <v>0</v>
      </c>
      <c r="M268">
        <v>0</v>
      </c>
      <c r="N268">
        <v>0</v>
      </c>
      <c r="O268">
        <v>2</v>
      </c>
    </row>
    <row r="269" spans="1:15">
      <c r="A269" s="4" t="s">
        <v>2342</v>
      </c>
      <c r="B269" s="5" t="s">
        <v>2343</v>
      </c>
      <c r="C269">
        <v>2007</v>
      </c>
      <c r="D269" t="s">
        <v>464</v>
      </c>
      <c r="F269" t="s">
        <v>35</v>
      </c>
      <c r="G269" t="s">
        <v>57</v>
      </c>
      <c r="J269">
        <v>2</v>
      </c>
      <c r="K269">
        <v>0</v>
      </c>
      <c r="L269">
        <v>2</v>
      </c>
      <c r="M269">
        <v>0</v>
      </c>
      <c r="N269">
        <v>0</v>
      </c>
      <c r="O269">
        <v>2</v>
      </c>
    </row>
    <row r="270" spans="1:15">
      <c r="A270" s="4" t="s">
        <v>2352</v>
      </c>
      <c r="B270" s="5" t="s">
        <v>2353</v>
      </c>
      <c r="C270">
        <v>2007</v>
      </c>
      <c r="D270" t="s">
        <v>21</v>
      </c>
      <c r="E270" t="s">
        <v>99</v>
      </c>
      <c r="F270" t="s">
        <v>48</v>
      </c>
      <c r="J270">
        <v>2</v>
      </c>
      <c r="K270">
        <v>2</v>
      </c>
      <c r="L270">
        <v>0</v>
      </c>
      <c r="M270">
        <v>0</v>
      </c>
      <c r="N270">
        <v>0</v>
      </c>
      <c r="O270">
        <v>2</v>
      </c>
    </row>
    <row r="271" spans="1:15">
      <c r="A271" s="4" t="s">
        <v>2358</v>
      </c>
      <c r="B271" s="5" t="s">
        <v>2359</v>
      </c>
      <c r="C271">
        <v>2007</v>
      </c>
      <c r="D271" t="s">
        <v>169</v>
      </c>
      <c r="F271" t="s">
        <v>1964</v>
      </c>
      <c r="J271">
        <v>2</v>
      </c>
      <c r="K271">
        <v>2</v>
      </c>
      <c r="L271">
        <v>0</v>
      </c>
      <c r="M271">
        <v>0</v>
      </c>
      <c r="N271">
        <v>0</v>
      </c>
      <c r="O271">
        <v>2</v>
      </c>
    </row>
    <row r="272" spans="1:15">
      <c r="A272" s="4" t="s">
        <v>2376</v>
      </c>
      <c r="B272" s="10" t="s">
        <v>2377</v>
      </c>
      <c r="C272">
        <v>2006</v>
      </c>
      <c r="D272" t="s">
        <v>21</v>
      </c>
      <c r="E272" t="s">
        <v>22</v>
      </c>
      <c r="F272" t="s">
        <v>111</v>
      </c>
      <c r="G272" t="s">
        <v>89</v>
      </c>
      <c r="J272">
        <v>2</v>
      </c>
      <c r="K272">
        <v>2</v>
      </c>
      <c r="L272">
        <v>0</v>
      </c>
      <c r="M272">
        <v>0</v>
      </c>
      <c r="N272">
        <v>1</v>
      </c>
      <c r="O272">
        <v>3</v>
      </c>
    </row>
    <row r="273" spans="1:15">
      <c r="A273" s="4" t="s">
        <v>2378</v>
      </c>
      <c r="B273" s="10" t="s">
        <v>2379</v>
      </c>
      <c r="C273">
        <v>2006</v>
      </c>
      <c r="D273" t="s">
        <v>381</v>
      </c>
      <c r="F273" t="s">
        <v>89</v>
      </c>
      <c r="J273">
        <v>2</v>
      </c>
      <c r="K273">
        <v>2</v>
      </c>
      <c r="L273">
        <v>0</v>
      </c>
      <c r="M273">
        <v>0</v>
      </c>
      <c r="N273">
        <v>0</v>
      </c>
      <c r="O273">
        <v>2</v>
      </c>
    </row>
    <row r="274" spans="1:15">
      <c r="A274" s="4" t="s">
        <v>2386</v>
      </c>
      <c r="B274" s="10" t="s">
        <v>2387</v>
      </c>
      <c r="C274">
        <v>2006</v>
      </c>
      <c r="D274" t="s">
        <v>21</v>
      </c>
      <c r="E274" t="s">
        <v>92</v>
      </c>
      <c r="F274" t="s">
        <v>33</v>
      </c>
      <c r="G274" t="s">
        <v>57</v>
      </c>
      <c r="J274">
        <v>2</v>
      </c>
      <c r="K274">
        <v>2</v>
      </c>
      <c r="L274">
        <v>0</v>
      </c>
      <c r="M274">
        <v>0</v>
      </c>
      <c r="N274">
        <v>0</v>
      </c>
      <c r="O274">
        <v>2</v>
      </c>
    </row>
    <row r="275" spans="1:15">
      <c r="A275" s="4" t="s">
        <v>2403</v>
      </c>
      <c r="B275" s="10" t="s">
        <v>2404</v>
      </c>
      <c r="C275">
        <v>2006</v>
      </c>
      <c r="D275" t="s">
        <v>21</v>
      </c>
      <c r="E275" t="s">
        <v>505</v>
      </c>
      <c r="F275" t="s">
        <v>52</v>
      </c>
      <c r="J275">
        <v>2</v>
      </c>
      <c r="K275">
        <v>2</v>
      </c>
      <c r="L275">
        <v>0</v>
      </c>
      <c r="M275">
        <v>0</v>
      </c>
      <c r="N275">
        <v>1</v>
      </c>
      <c r="O275">
        <v>3</v>
      </c>
    </row>
    <row r="276" spans="1:15">
      <c r="A276" s="4" t="s">
        <v>2409</v>
      </c>
      <c r="B276" s="10" t="s">
        <v>2410</v>
      </c>
      <c r="C276">
        <v>2006</v>
      </c>
      <c r="D276" t="s">
        <v>381</v>
      </c>
      <c r="F276" t="s">
        <v>111</v>
      </c>
      <c r="G276" t="s">
        <v>57</v>
      </c>
      <c r="J276">
        <v>2</v>
      </c>
      <c r="K276">
        <v>2</v>
      </c>
      <c r="L276">
        <v>0</v>
      </c>
      <c r="M276">
        <v>0</v>
      </c>
      <c r="N276">
        <v>0</v>
      </c>
      <c r="O276">
        <v>2</v>
      </c>
    </row>
    <row r="277" spans="1:15">
      <c r="A277" s="4" t="s">
        <v>2420</v>
      </c>
      <c r="B277" s="10" t="s">
        <v>2421</v>
      </c>
      <c r="C277">
        <v>2006</v>
      </c>
      <c r="D277" t="s">
        <v>114</v>
      </c>
      <c r="F277" t="s">
        <v>75</v>
      </c>
      <c r="G277" t="s">
        <v>23</v>
      </c>
      <c r="J277">
        <v>2</v>
      </c>
      <c r="K277">
        <v>2</v>
      </c>
      <c r="L277">
        <v>0</v>
      </c>
      <c r="M277">
        <v>0</v>
      </c>
      <c r="N277">
        <v>2</v>
      </c>
      <c r="O277">
        <v>4</v>
      </c>
    </row>
    <row r="278" spans="1:15">
      <c r="A278" s="4" t="s">
        <v>2435</v>
      </c>
      <c r="B278" s="10" t="s">
        <v>2436</v>
      </c>
      <c r="C278">
        <v>2006</v>
      </c>
      <c r="D278" t="s">
        <v>242</v>
      </c>
      <c r="F278" t="s">
        <v>33</v>
      </c>
      <c r="J278">
        <v>2</v>
      </c>
      <c r="K278">
        <v>2</v>
      </c>
      <c r="L278">
        <v>0</v>
      </c>
      <c r="M278">
        <v>0</v>
      </c>
      <c r="N278">
        <v>2</v>
      </c>
      <c r="O278">
        <v>4</v>
      </c>
    </row>
    <row r="279" spans="1:15">
      <c r="A279" s="4" t="s">
        <v>2441</v>
      </c>
      <c r="B279" s="10" t="s">
        <v>2442</v>
      </c>
      <c r="C279">
        <v>2006</v>
      </c>
      <c r="D279" t="s">
        <v>229</v>
      </c>
      <c r="F279" t="s">
        <v>152</v>
      </c>
      <c r="J279">
        <v>2</v>
      </c>
      <c r="K279">
        <v>2</v>
      </c>
      <c r="L279">
        <v>0</v>
      </c>
      <c r="M279">
        <v>0</v>
      </c>
      <c r="N279">
        <v>0</v>
      </c>
      <c r="O279">
        <v>2</v>
      </c>
    </row>
    <row r="280" spans="1:15">
      <c r="A280" s="4" t="s">
        <v>2445</v>
      </c>
      <c r="B280" s="10" t="s">
        <v>2446</v>
      </c>
      <c r="C280">
        <v>2006</v>
      </c>
      <c r="D280" t="s">
        <v>169</v>
      </c>
      <c r="F280" t="s">
        <v>111</v>
      </c>
      <c r="G280" t="s">
        <v>75</v>
      </c>
      <c r="J280">
        <v>2</v>
      </c>
      <c r="K280">
        <v>2</v>
      </c>
      <c r="L280">
        <v>0</v>
      </c>
      <c r="M280">
        <v>0</v>
      </c>
      <c r="N280">
        <v>1</v>
      </c>
      <c r="O280">
        <v>3</v>
      </c>
    </row>
    <row r="281" spans="1:15">
      <c r="A281" s="4" t="s">
        <v>2449</v>
      </c>
      <c r="B281" s="10" t="s">
        <v>2450</v>
      </c>
      <c r="C281">
        <v>2006</v>
      </c>
      <c r="D281" t="s">
        <v>1118</v>
      </c>
      <c r="F281" t="s">
        <v>1146</v>
      </c>
      <c r="G281" t="s">
        <v>89</v>
      </c>
      <c r="J281">
        <v>2</v>
      </c>
      <c r="K281">
        <v>2</v>
      </c>
      <c r="L281">
        <v>0</v>
      </c>
      <c r="M281">
        <v>0</v>
      </c>
      <c r="N281">
        <v>0</v>
      </c>
      <c r="O281">
        <v>2</v>
      </c>
    </row>
    <row r="282" spans="1:15">
      <c r="A282" s="4" t="s">
        <v>2457</v>
      </c>
      <c r="B282" s="10" t="s">
        <v>2458</v>
      </c>
      <c r="C282">
        <v>2006</v>
      </c>
      <c r="D282" t="s">
        <v>21</v>
      </c>
      <c r="E282" t="s">
        <v>60</v>
      </c>
      <c r="F282" t="s">
        <v>152</v>
      </c>
      <c r="G282" t="s">
        <v>33</v>
      </c>
      <c r="J282">
        <v>2</v>
      </c>
      <c r="K282">
        <v>2</v>
      </c>
      <c r="L282">
        <v>0</v>
      </c>
      <c r="M282">
        <v>0</v>
      </c>
      <c r="N282">
        <v>0</v>
      </c>
      <c r="O282">
        <v>2</v>
      </c>
    </row>
    <row r="283" spans="1:15">
      <c r="A283" s="4" t="s">
        <v>2459</v>
      </c>
      <c r="B283" s="10" t="s">
        <v>2460</v>
      </c>
      <c r="C283">
        <v>2006</v>
      </c>
      <c r="D283" t="s">
        <v>381</v>
      </c>
      <c r="F283" t="s">
        <v>111</v>
      </c>
      <c r="J283">
        <v>2</v>
      </c>
      <c r="K283">
        <v>2</v>
      </c>
      <c r="L283">
        <v>0</v>
      </c>
      <c r="M283">
        <v>0</v>
      </c>
      <c r="N283">
        <v>0</v>
      </c>
      <c r="O283">
        <v>2</v>
      </c>
    </row>
    <row r="284" spans="1:15">
      <c r="A284" s="4" t="s">
        <v>2465</v>
      </c>
      <c r="B284" s="10" t="s">
        <v>2466</v>
      </c>
      <c r="C284">
        <v>2006</v>
      </c>
      <c r="D284" t="s">
        <v>140</v>
      </c>
      <c r="F284" t="s">
        <v>57</v>
      </c>
      <c r="G284" t="s">
        <v>111</v>
      </c>
      <c r="J284">
        <v>2</v>
      </c>
      <c r="K284">
        <v>2</v>
      </c>
      <c r="L284">
        <v>0</v>
      </c>
      <c r="M284">
        <v>0</v>
      </c>
      <c r="N284">
        <v>0</v>
      </c>
      <c r="O284">
        <v>2</v>
      </c>
    </row>
    <row r="285" spans="1:15">
      <c r="A285" s="4" t="s">
        <v>2503</v>
      </c>
      <c r="B285" s="10" t="s">
        <v>2504</v>
      </c>
      <c r="C285">
        <v>2006</v>
      </c>
      <c r="D285" t="s">
        <v>21</v>
      </c>
      <c r="E285" t="s">
        <v>728</v>
      </c>
      <c r="F285" t="s">
        <v>57</v>
      </c>
      <c r="J285">
        <v>2</v>
      </c>
      <c r="K285">
        <v>2</v>
      </c>
      <c r="L285">
        <v>0</v>
      </c>
      <c r="M285">
        <v>0</v>
      </c>
      <c r="N285">
        <v>0</v>
      </c>
      <c r="O285">
        <v>2</v>
      </c>
    </row>
    <row r="286" spans="1:15">
      <c r="A286" s="4" t="s">
        <v>2505</v>
      </c>
      <c r="B286" s="10" t="s">
        <v>2506</v>
      </c>
      <c r="C286">
        <v>2006</v>
      </c>
      <c r="D286" t="s">
        <v>21</v>
      </c>
      <c r="E286" t="s">
        <v>22</v>
      </c>
      <c r="F286" t="s">
        <v>267</v>
      </c>
      <c r="G286" t="s">
        <v>144</v>
      </c>
      <c r="J286">
        <v>2</v>
      </c>
      <c r="K286">
        <v>0</v>
      </c>
      <c r="L286">
        <v>2</v>
      </c>
      <c r="M286">
        <v>0</v>
      </c>
      <c r="N286">
        <v>0</v>
      </c>
      <c r="O286">
        <v>2</v>
      </c>
    </row>
    <row r="287" spans="1:15">
      <c r="A287" s="4" t="s">
        <v>2507</v>
      </c>
      <c r="B287" s="10" t="s">
        <v>2508</v>
      </c>
      <c r="C287">
        <v>2006</v>
      </c>
      <c r="D287" t="s">
        <v>229</v>
      </c>
      <c r="F287" t="s">
        <v>57</v>
      </c>
      <c r="J287">
        <v>2</v>
      </c>
      <c r="K287">
        <v>2</v>
      </c>
      <c r="L287">
        <v>0</v>
      </c>
      <c r="M287">
        <v>0</v>
      </c>
      <c r="N287">
        <v>1</v>
      </c>
      <c r="O287">
        <v>3</v>
      </c>
    </row>
    <row r="288" spans="1:15">
      <c r="A288" s="4" t="s">
        <v>2514</v>
      </c>
      <c r="B288" s="10" t="s">
        <v>2515</v>
      </c>
      <c r="C288">
        <v>2006</v>
      </c>
      <c r="D288" t="s">
        <v>169</v>
      </c>
      <c r="F288" t="s">
        <v>370</v>
      </c>
      <c r="G288" t="s">
        <v>23</v>
      </c>
      <c r="J288">
        <v>2</v>
      </c>
      <c r="K288">
        <v>2</v>
      </c>
      <c r="L288">
        <v>0</v>
      </c>
      <c r="M288">
        <v>0</v>
      </c>
      <c r="N288">
        <v>0</v>
      </c>
      <c r="O288">
        <v>2</v>
      </c>
    </row>
    <row r="289" spans="1:15">
      <c r="A289" s="4" t="s">
        <v>2530</v>
      </c>
      <c r="B289" s="10" t="s">
        <v>2531</v>
      </c>
      <c r="C289">
        <v>2006</v>
      </c>
      <c r="D289" t="s">
        <v>21</v>
      </c>
      <c r="E289" t="s">
        <v>22</v>
      </c>
      <c r="F289" t="s">
        <v>75</v>
      </c>
      <c r="G289" t="s">
        <v>111</v>
      </c>
      <c r="H289" t="s">
        <v>23</v>
      </c>
      <c r="J289">
        <v>2</v>
      </c>
      <c r="K289">
        <v>2</v>
      </c>
      <c r="L289">
        <v>0</v>
      </c>
      <c r="M289">
        <v>0</v>
      </c>
      <c r="N289">
        <v>2</v>
      </c>
      <c r="O289">
        <v>4</v>
      </c>
    </row>
    <row r="290" spans="1:15">
      <c r="A290" s="4" t="s">
        <v>3329</v>
      </c>
      <c r="B290" s="5" t="s">
        <v>3330</v>
      </c>
      <c r="C290">
        <v>2005</v>
      </c>
      <c r="D290" t="s">
        <v>381</v>
      </c>
      <c r="F290" t="s">
        <v>111</v>
      </c>
      <c r="G290" t="s">
        <v>57</v>
      </c>
      <c r="J290">
        <v>2</v>
      </c>
      <c r="K290">
        <v>2</v>
      </c>
      <c r="L290">
        <v>0</v>
      </c>
      <c r="M290">
        <v>0</v>
      </c>
      <c r="N290">
        <v>0</v>
      </c>
      <c r="O290">
        <v>2</v>
      </c>
    </row>
    <row r="291" spans="1:15">
      <c r="A291" s="4" t="s">
        <v>3338</v>
      </c>
      <c r="B291" s="5" t="s">
        <v>3339</v>
      </c>
      <c r="C291">
        <v>2005</v>
      </c>
      <c r="D291" t="s">
        <v>169</v>
      </c>
      <c r="F291" t="s">
        <v>56</v>
      </c>
      <c r="G291" t="s">
        <v>144</v>
      </c>
      <c r="J291">
        <v>2</v>
      </c>
      <c r="K291">
        <v>2</v>
      </c>
      <c r="L291">
        <v>0</v>
      </c>
      <c r="M291">
        <v>0</v>
      </c>
      <c r="N291">
        <v>0</v>
      </c>
      <c r="O291">
        <v>2</v>
      </c>
    </row>
    <row r="292" spans="1:15">
      <c r="A292" s="4" t="s">
        <v>3346</v>
      </c>
      <c r="B292" s="5" t="s">
        <v>3347</v>
      </c>
      <c r="C292">
        <v>2005</v>
      </c>
      <c r="D292" t="s">
        <v>140</v>
      </c>
      <c r="F292" t="s">
        <v>47</v>
      </c>
      <c r="J292">
        <v>2</v>
      </c>
      <c r="K292">
        <v>2</v>
      </c>
      <c r="L292">
        <v>0</v>
      </c>
      <c r="M292">
        <v>0</v>
      </c>
      <c r="N292">
        <v>0</v>
      </c>
      <c r="O292">
        <v>2</v>
      </c>
    </row>
    <row r="293" spans="1:15">
      <c r="A293" s="4" t="s">
        <v>3352</v>
      </c>
      <c r="B293" s="5" t="s">
        <v>3353</v>
      </c>
      <c r="C293">
        <v>2005</v>
      </c>
      <c r="D293" t="s">
        <v>114</v>
      </c>
      <c r="F293" t="s">
        <v>111</v>
      </c>
      <c r="G293" t="s">
        <v>57</v>
      </c>
      <c r="J293">
        <v>2</v>
      </c>
      <c r="K293">
        <v>2</v>
      </c>
      <c r="L293">
        <v>0</v>
      </c>
      <c r="M293">
        <v>0</v>
      </c>
      <c r="N293">
        <v>0</v>
      </c>
      <c r="O293">
        <v>2</v>
      </c>
    </row>
    <row r="294" spans="1:15">
      <c r="A294" s="4" t="s">
        <v>3357</v>
      </c>
      <c r="B294" s="5" t="s">
        <v>3358</v>
      </c>
      <c r="C294">
        <v>2005</v>
      </c>
      <c r="D294" t="s">
        <v>21</v>
      </c>
      <c r="E294" t="s">
        <v>547</v>
      </c>
      <c r="F294" t="s">
        <v>111</v>
      </c>
      <c r="G294" t="s">
        <v>81</v>
      </c>
      <c r="J294">
        <v>2</v>
      </c>
      <c r="K294">
        <v>2</v>
      </c>
      <c r="L294">
        <v>0</v>
      </c>
      <c r="M294">
        <v>0</v>
      </c>
      <c r="N294">
        <v>0</v>
      </c>
      <c r="O294">
        <v>2</v>
      </c>
    </row>
    <row r="295" spans="1:15">
      <c r="A295" s="4" t="s">
        <v>3359</v>
      </c>
      <c r="B295" s="5" t="s">
        <v>3360</v>
      </c>
      <c r="C295">
        <v>2005</v>
      </c>
      <c r="D295" t="s">
        <v>21</v>
      </c>
      <c r="E295" t="s">
        <v>22</v>
      </c>
      <c r="F295" t="s">
        <v>152</v>
      </c>
      <c r="G295" t="s">
        <v>65</v>
      </c>
      <c r="J295">
        <v>2</v>
      </c>
      <c r="K295">
        <v>2</v>
      </c>
      <c r="L295">
        <v>0</v>
      </c>
      <c r="M295">
        <v>0</v>
      </c>
      <c r="N295">
        <v>1</v>
      </c>
      <c r="O295">
        <v>3</v>
      </c>
    </row>
    <row r="296" spans="1:15">
      <c r="A296" s="4" t="s">
        <v>3379</v>
      </c>
      <c r="B296" s="5" t="s">
        <v>3380</v>
      </c>
      <c r="C296">
        <v>2005</v>
      </c>
      <c r="D296" t="s">
        <v>21</v>
      </c>
      <c r="E296" t="s">
        <v>92</v>
      </c>
      <c r="F296" t="s">
        <v>81</v>
      </c>
      <c r="G296" t="s">
        <v>65</v>
      </c>
      <c r="J296">
        <v>2</v>
      </c>
      <c r="K296">
        <v>2</v>
      </c>
      <c r="L296">
        <v>0</v>
      </c>
      <c r="M296">
        <v>0</v>
      </c>
      <c r="N296">
        <v>0</v>
      </c>
      <c r="O296">
        <v>2</v>
      </c>
    </row>
    <row r="297" spans="1:15">
      <c r="A297" s="4" t="s">
        <v>3419</v>
      </c>
      <c r="B297" s="5" t="s">
        <v>3420</v>
      </c>
      <c r="C297">
        <v>2005</v>
      </c>
      <c r="D297" t="s">
        <v>169</v>
      </c>
      <c r="F297" t="s">
        <v>111</v>
      </c>
      <c r="G297" t="s">
        <v>57</v>
      </c>
      <c r="J297">
        <v>2</v>
      </c>
      <c r="K297">
        <v>2</v>
      </c>
      <c r="L297">
        <v>0</v>
      </c>
      <c r="M297">
        <v>0</v>
      </c>
      <c r="N297">
        <v>0</v>
      </c>
      <c r="O297">
        <v>2</v>
      </c>
    </row>
    <row r="298" spans="1:15">
      <c r="A298" s="4" t="s">
        <v>2452</v>
      </c>
      <c r="B298" s="5" t="s">
        <v>3421</v>
      </c>
      <c r="C298">
        <v>2005</v>
      </c>
      <c r="D298" t="s">
        <v>21</v>
      </c>
      <c r="E298" t="s">
        <v>338</v>
      </c>
      <c r="F298" t="s">
        <v>33</v>
      </c>
      <c r="G298" t="s">
        <v>57</v>
      </c>
      <c r="J298">
        <v>2</v>
      </c>
      <c r="K298">
        <v>2</v>
      </c>
      <c r="L298">
        <v>0</v>
      </c>
      <c r="M298">
        <v>0</v>
      </c>
      <c r="N298">
        <v>0</v>
      </c>
      <c r="O298">
        <v>2</v>
      </c>
    </row>
    <row r="299" spans="1:15">
      <c r="A299" s="4" t="s">
        <v>3454</v>
      </c>
      <c r="B299" s="5" t="s">
        <v>1974</v>
      </c>
      <c r="C299">
        <v>2005</v>
      </c>
      <c r="D299" t="s">
        <v>169</v>
      </c>
      <c r="F299" t="s">
        <v>33</v>
      </c>
      <c r="G299" t="s">
        <v>57</v>
      </c>
      <c r="J299">
        <v>2</v>
      </c>
      <c r="K299">
        <v>0</v>
      </c>
      <c r="L299">
        <v>2</v>
      </c>
      <c r="M299">
        <v>0</v>
      </c>
      <c r="N299">
        <v>1</v>
      </c>
      <c r="O299">
        <v>3</v>
      </c>
    </row>
    <row r="300" spans="1:15">
      <c r="A300" s="4" t="s">
        <v>3465</v>
      </c>
      <c r="B300" s="5" t="s">
        <v>3466</v>
      </c>
      <c r="C300">
        <v>2005</v>
      </c>
      <c r="D300" t="s">
        <v>21</v>
      </c>
      <c r="E300" t="s">
        <v>117</v>
      </c>
      <c r="F300" t="s">
        <v>111</v>
      </c>
      <c r="G300" t="s">
        <v>152</v>
      </c>
      <c r="J300">
        <v>2</v>
      </c>
      <c r="K300">
        <v>0</v>
      </c>
      <c r="L300">
        <v>2</v>
      </c>
      <c r="M300">
        <v>0</v>
      </c>
      <c r="N300">
        <v>0</v>
      </c>
      <c r="O300">
        <v>2</v>
      </c>
    </row>
    <row r="301" spans="1:15">
      <c r="A301" s="4" t="s">
        <v>3467</v>
      </c>
      <c r="B301" s="5" t="s">
        <v>3468</v>
      </c>
      <c r="C301">
        <v>2005</v>
      </c>
      <c r="D301" t="s">
        <v>21</v>
      </c>
      <c r="E301" t="s">
        <v>155</v>
      </c>
      <c r="F301" t="s">
        <v>152</v>
      </c>
      <c r="G301" t="s">
        <v>57</v>
      </c>
      <c r="J301">
        <v>2</v>
      </c>
      <c r="K301">
        <v>0</v>
      </c>
      <c r="L301">
        <v>2</v>
      </c>
      <c r="M301">
        <v>0</v>
      </c>
      <c r="N301">
        <v>0</v>
      </c>
      <c r="O301">
        <v>2</v>
      </c>
    </row>
    <row r="302" spans="1:15">
      <c r="A302" s="4" t="s">
        <v>3477</v>
      </c>
      <c r="B302" s="5" t="s">
        <v>3478</v>
      </c>
      <c r="C302">
        <v>2005</v>
      </c>
      <c r="D302" t="s">
        <v>21</v>
      </c>
      <c r="E302" t="s">
        <v>3479</v>
      </c>
      <c r="F302" t="s">
        <v>267</v>
      </c>
      <c r="G302" t="s">
        <v>57</v>
      </c>
      <c r="J302">
        <v>2</v>
      </c>
      <c r="K302">
        <v>2</v>
      </c>
      <c r="L302">
        <v>0</v>
      </c>
      <c r="M302">
        <v>0</v>
      </c>
      <c r="N302">
        <v>0</v>
      </c>
      <c r="O302">
        <v>2</v>
      </c>
    </row>
    <row r="303" spans="1:15">
      <c r="A303" s="4" t="s">
        <v>3488</v>
      </c>
      <c r="B303" s="5" t="s">
        <v>759</v>
      </c>
      <c r="C303">
        <v>2005</v>
      </c>
      <c r="D303" t="s">
        <v>21</v>
      </c>
      <c r="E303" t="s">
        <v>3489</v>
      </c>
      <c r="F303" t="s">
        <v>57</v>
      </c>
      <c r="J303">
        <v>2</v>
      </c>
      <c r="K303">
        <v>2</v>
      </c>
      <c r="L303">
        <v>0</v>
      </c>
      <c r="M303">
        <v>0</v>
      </c>
      <c r="N303">
        <v>0</v>
      </c>
      <c r="O303">
        <v>2</v>
      </c>
    </row>
    <row r="304" spans="1:15">
      <c r="A304" s="4" t="s">
        <v>3493</v>
      </c>
      <c r="B304" s="5" t="s">
        <v>3494</v>
      </c>
      <c r="C304">
        <v>2005</v>
      </c>
      <c r="D304" t="s">
        <v>38</v>
      </c>
      <c r="F304" t="s">
        <v>56</v>
      </c>
      <c r="G304" t="s">
        <v>57</v>
      </c>
      <c r="J304">
        <v>2</v>
      </c>
      <c r="K304">
        <v>2</v>
      </c>
      <c r="L304">
        <v>0</v>
      </c>
      <c r="M304">
        <v>0</v>
      </c>
      <c r="N304">
        <v>0</v>
      </c>
      <c r="O304">
        <v>2</v>
      </c>
    </row>
    <row r="305" spans="1:15">
      <c r="A305" s="4" t="s">
        <v>3495</v>
      </c>
      <c r="B305" s="5" t="s">
        <v>3496</v>
      </c>
      <c r="C305">
        <v>2005</v>
      </c>
      <c r="D305" t="s">
        <v>21</v>
      </c>
      <c r="E305" t="s">
        <v>46</v>
      </c>
      <c r="F305" t="s">
        <v>33</v>
      </c>
      <c r="G305" t="s">
        <v>75</v>
      </c>
      <c r="J305">
        <v>2</v>
      </c>
      <c r="K305">
        <v>0</v>
      </c>
      <c r="L305">
        <v>2</v>
      </c>
      <c r="M305">
        <v>0</v>
      </c>
      <c r="N305">
        <v>1</v>
      </c>
      <c r="O305">
        <v>3</v>
      </c>
    </row>
    <row r="306" spans="1:15">
      <c r="A306" s="4" t="s">
        <v>3506</v>
      </c>
      <c r="B306" s="5" t="s">
        <v>3507</v>
      </c>
      <c r="C306">
        <v>2005</v>
      </c>
      <c r="D306" t="s">
        <v>464</v>
      </c>
      <c r="F306" t="s">
        <v>65</v>
      </c>
      <c r="J306">
        <v>2</v>
      </c>
      <c r="K306">
        <v>2</v>
      </c>
      <c r="L306">
        <v>0</v>
      </c>
      <c r="M306">
        <v>0</v>
      </c>
      <c r="N306">
        <v>0</v>
      </c>
      <c r="O306">
        <v>2</v>
      </c>
    </row>
    <row r="307" spans="1:15">
      <c r="A307" s="4" t="s">
        <v>3523</v>
      </c>
      <c r="B307" s="5" t="s">
        <v>3524</v>
      </c>
      <c r="C307">
        <v>2005</v>
      </c>
      <c r="D307" t="s">
        <v>21</v>
      </c>
      <c r="E307" t="s">
        <v>22</v>
      </c>
      <c r="F307" t="s">
        <v>33</v>
      </c>
      <c r="J307">
        <v>2</v>
      </c>
      <c r="K307">
        <v>2</v>
      </c>
      <c r="L307">
        <v>0</v>
      </c>
      <c r="M307">
        <v>0</v>
      </c>
      <c r="N307">
        <v>0</v>
      </c>
      <c r="O307">
        <v>2</v>
      </c>
    </row>
    <row r="308" spans="1:15">
      <c r="A308" s="4" t="s">
        <v>2563</v>
      </c>
      <c r="B308" s="10" t="s">
        <v>2564</v>
      </c>
      <c r="C308">
        <v>2004</v>
      </c>
      <c r="D308" t="s">
        <v>114</v>
      </c>
      <c r="F308" t="s">
        <v>57</v>
      </c>
      <c r="G308" t="s">
        <v>23</v>
      </c>
      <c r="J308">
        <v>2</v>
      </c>
      <c r="K308">
        <v>2</v>
      </c>
      <c r="L308">
        <v>0</v>
      </c>
      <c r="M308">
        <v>0</v>
      </c>
      <c r="N308">
        <v>0</v>
      </c>
      <c r="O308">
        <v>2</v>
      </c>
    </row>
    <row r="309" spans="1:15">
      <c r="A309" s="4" t="s">
        <v>2571</v>
      </c>
      <c r="B309" s="10" t="s">
        <v>2572</v>
      </c>
      <c r="C309">
        <v>2004</v>
      </c>
      <c r="D309" t="s">
        <v>21</v>
      </c>
      <c r="E309" t="s">
        <v>505</v>
      </c>
      <c r="F309" t="s">
        <v>57</v>
      </c>
      <c r="G309" t="s">
        <v>111</v>
      </c>
      <c r="J309">
        <v>2</v>
      </c>
      <c r="K309">
        <v>0</v>
      </c>
      <c r="L309">
        <v>2</v>
      </c>
      <c r="M309">
        <v>0</v>
      </c>
      <c r="N309">
        <v>0</v>
      </c>
      <c r="O309">
        <v>2</v>
      </c>
    </row>
    <row r="310" spans="1:15">
      <c r="A310" s="4" t="s">
        <v>2602</v>
      </c>
      <c r="B310" s="10" t="s">
        <v>2603</v>
      </c>
      <c r="C310">
        <v>2004</v>
      </c>
      <c r="D310" t="s">
        <v>21</v>
      </c>
      <c r="E310" t="s">
        <v>2604</v>
      </c>
      <c r="F310" t="s">
        <v>57</v>
      </c>
      <c r="J310">
        <v>2</v>
      </c>
      <c r="K310">
        <v>2</v>
      </c>
      <c r="L310">
        <v>0</v>
      </c>
      <c r="M310">
        <v>0</v>
      </c>
      <c r="N310">
        <v>0</v>
      </c>
      <c r="O310">
        <v>2</v>
      </c>
    </row>
    <row r="311" spans="1:15">
      <c r="A311" s="4" t="s">
        <v>2605</v>
      </c>
      <c r="B311" s="10" t="s">
        <v>2606</v>
      </c>
      <c r="C311">
        <v>2004</v>
      </c>
      <c r="D311" t="s">
        <v>21</v>
      </c>
      <c r="E311" t="s">
        <v>46</v>
      </c>
      <c r="F311" t="s">
        <v>57</v>
      </c>
      <c r="J311">
        <v>2</v>
      </c>
      <c r="K311">
        <v>2</v>
      </c>
      <c r="L311">
        <v>0</v>
      </c>
      <c r="M311">
        <v>0</v>
      </c>
      <c r="N311">
        <v>0</v>
      </c>
      <c r="O311">
        <v>2</v>
      </c>
    </row>
    <row r="312" spans="1:15">
      <c r="A312" s="4" t="s">
        <v>2631</v>
      </c>
      <c r="B312" s="10" t="s">
        <v>2632</v>
      </c>
      <c r="C312">
        <v>2004</v>
      </c>
      <c r="D312" t="s">
        <v>21</v>
      </c>
      <c r="E312" t="s">
        <v>99</v>
      </c>
      <c r="F312" t="s">
        <v>129</v>
      </c>
      <c r="G312" t="s">
        <v>134</v>
      </c>
      <c r="H312" t="s">
        <v>111</v>
      </c>
      <c r="J312">
        <v>2</v>
      </c>
      <c r="K312">
        <v>2</v>
      </c>
      <c r="L312">
        <v>0</v>
      </c>
      <c r="M312">
        <v>0</v>
      </c>
      <c r="N312">
        <v>0</v>
      </c>
      <c r="O312">
        <v>2</v>
      </c>
    </row>
    <row r="313" spans="1:15">
      <c r="A313" s="4" t="s">
        <v>2650</v>
      </c>
      <c r="B313" s="10" t="s">
        <v>2651</v>
      </c>
      <c r="C313">
        <v>2004</v>
      </c>
      <c r="D313" t="s">
        <v>21</v>
      </c>
      <c r="E313" t="s">
        <v>526</v>
      </c>
      <c r="F313" t="s">
        <v>47</v>
      </c>
      <c r="J313">
        <v>2</v>
      </c>
      <c r="K313">
        <v>2</v>
      </c>
      <c r="L313">
        <v>0</v>
      </c>
      <c r="M313">
        <v>0</v>
      </c>
      <c r="N313">
        <v>0</v>
      </c>
      <c r="O313">
        <v>2</v>
      </c>
    </row>
    <row r="314" spans="1:15">
      <c r="A314" s="4" t="s">
        <v>2658</v>
      </c>
      <c r="B314" s="10" t="s">
        <v>2659</v>
      </c>
      <c r="C314">
        <v>2004</v>
      </c>
      <c r="D314" t="s">
        <v>1118</v>
      </c>
      <c r="F314" t="s">
        <v>57</v>
      </c>
      <c r="J314">
        <v>2</v>
      </c>
      <c r="K314">
        <v>2</v>
      </c>
      <c r="L314">
        <v>0</v>
      </c>
      <c r="M314">
        <v>0</v>
      </c>
      <c r="N314">
        <v>0</v>
      </c>
      <c r="O314">
        <v>2</v>
      </c>
    </row>
    <row r="315" spans="1:15">
      <c r="A315" s="4" t="s">
        <v>2670</v>
      </c>
      <c r="B315" s="10" t="s">
        <v>2671</v>
      </c>
      <c r="C315">
        <v>2004</v>
      </c>
      <c r="D315" t="s">
        <v>21</v>
      </c>
      <c r="E315" t="s">
        <v>2157</v>
      </c>
      <c r="F315" t="s">
        <v>57</v>
      </c>
      <c r="J315">
        <v>2</v>
      </c>
      <c r="K315">
        <v>2</v>
      </c>
      <c r="L315">
        <v>0</v>
      </c>
      <c r="M315">
        <v>0</v>
      </c>
      <c r="N315">
        <v>0</v>
      </c>
      <c r="O315">
        <v>2</v>
      </c>
    </row>
    <row r="316" spans="1:15">
      <c r="A316" s="4" t="s">
        <v>2710</v>
      </c>
      <c r="B316" s="10" t="s">
        <v>2711</v>
      </c>
      <c r="C316">
        <v>2004</v>
      </c>
      <c r="D316" t="s">
        <v>21</v>
      </c>
      <c r="E316" t="s">
        <v>166</v>
      </c>
      <c r="F316" t="s">
        <v>56</v>
      </c>
      <c r="J316">
        <v>2</v>
      </c>
      <c r="K316">
        <v>2</v>
      </c>
      <c r="L316">
        <v>0</v>
      </c>
      <c r="M316">
        <v>0</v>
      </c>
      <c r="N316">
        <v>1</v>
      </c>
      <c r="O316">
        <v>3</v>
      </c>
    </row>
    <row r="317" spans="1:15">
      <c r="A317" s="4" t="s">
        <v>2716</v>
      </c>
      <c r="B317" s="10" t="s">
        <v>2717</v>
      </c>
      <c r="C317">
        <v>2004</v>
      </c>
      <c r="D317" t="s">
        <v>21</v>
      </c>
      <c r="E317" t="s">
        <v>155</v>
      </c>
      <c r="F317" t="s">
        <v>56</v>
      </c>
      <c r="J317">
        <v>2</v>
      </c>
      <c r="K317">
        <v>2</v>
      </c>
      <c r="L317">
        <v>0</v>
      </c>
      <c r="M317">
        <v>0</v>
      </c>
      <c r="N317">
        <v>0</v>
      </c>
      <c r="O317">
        <v>2</v>
      </c>
    </row>
    <row r="318" spans="1:15">
      <c r="A318" s="4" t="s">
        <v>2741</v>
      </c>
      <c r="B318" s="10" t="s">
        <v>2742</v>
      </c>
      <c r="C318">
        <v>2004</v>
      </c>
      <c r="D318" t="s">
        <v>21</v>
      </c>
      <c r="E318" t="s">
        <v>99</v>
      </c>
      <c r="F318" t="s">
        <v>134</v>
      </c>
      <c r="J318">
        <v>2</v>
      </c>
      <c r="K318">
        <v>2</v>
      </c>
      <c r="L318">
        <v>0</v>
      </c>
      <c r="M318">
        <v>0</v>
      </c>
      <c r="N318">
        <v>2</v>
      </c>
      <c r="O318">
        <v>4</v>
      </c>
    </row>
    <row r="319" spans="1:15">
      <c r="A319" s="4" t="s">
        <v>3586</v>
      </c>
      <c r="B319" s="5" t="s">
        <v>3587</v>
      </c>
      <c r="C319">
        <v>2003</v>
      </c>
      <c r="D319" t="s">
        <v>21</v>
      </c>
      <c r="E319" t="s">
        <v>46</v>
      </c>
      <c r="F319" t="s">
        <v>35</v>
      </c>
      <c r="G319" t="s">
        <v>134</v>
      </c>
      <c r="J319">
        <v>2</v>
      </c>
      <c r="K319">
        <v>0</v>
      </c>
      <c r="L319">
        <v>2</v>
      </c>
      <c r="M319">
        <v>0</v>
      </c>
      <c r="N319">
        <v>0</v>
      </c>
      <c r="O319">
        <v>2</v>
      </c>
    </row>
    <row r="320" spans="1:15">
      <c r="A320" s="4" t="s">
        <v>3590</v>
      </c>
      <c r="B320" s="5" t="s">
        <v>3591</v>
      </c>
      <c r="C320">
        <v>2003</v>
      </c>
      <c r="D320" t="s">
        <v>3592</v>
      </c>
      <c r="E320" t="s">
        <v>303</v>
      </c>
      <c r="F320" t="s">
        <v>134</v>
      </c>
      <c r="G320" t="s">
        <v>57</v>
      </c>
      <c r="J320">
        <v>2</v>
      </c>
      <c r="K320">
        <v>2</v>
      </c>
      <c r="L320">
        <v>0</v>
      </c>
      <c r="M320">
        <v>0</v>
      </c>
      <c r="N320">
        <v>0</v>
      </c>
      <c r="O320">
        <v>2</v>
      </c>
    </row>
    <row r="321" spans="1:15">
      <c r="A321" s="4" t="s">
        <v>2775</v>
      </c>
      <c r="B321" s="10" t="s">
        <v>2776</v>
      </c>
      <c r="C321">
        <v>2002</v>
      </c>
      <c r="D321" t="s">
        <v>229</v>
      </c>
      <c r="F321" t="s">
        <v>33</v>
      </c>
      <c r="J321">
        <v>2</v>
      </c>
      <c r="K321">
        <v>2</v>
      </c>
      <c r="L321">
        <v>0</v>
      </c>
      <c r="M321">
        <v>0</v>
      </c>
      <c r="N321">
        <v>0</v>
      </c>
      <c r="O321">
        <v>2</v>
      </c>
    </row>
    <row r="322" spans="1:15">
      <c r="A322" s="4" t="s">
        <v>2835</v>
      </c>
      <c r="B322" s="10" t="s">
        <v>2836</v>
      </c>
      <c r="C322">
        <v>2002</v>
      </c>
      <c r="D322" t="s">
        <v>163</v>
      </c>
      <c r="F322" t="s">
        <v>52</v>
      </c>
      <c r="G322" t="s">
        <v>33</v>
      </c>
      <c r="J322">
        <v>2</v>
      </c>
      <c r="K322">
        <v>2</v>
      </c>
      <c r="L322">
        <v>0</v>
      </c>
      <c r="M322">
        <v>0</v>
      </c>
      <c r="N322">
        <v>0</v>
      </c>
      <c r="O322">
        <v>2</v>
      </c>
    </row>
    <row r="323" spans="1:15">
      <c r="A323" s="4" t="s">
        <v>2839</v>
      </c>
      <c r="B323" s="10" t="s">
        <v>2840</v>
      </c>
      <c r="C323">
        <v>2002</v>
      </c>
      <c r="D323" t="s">
        <v>21</v>
      </c>
      <c r="E323" t="s">
        <v>2841</v>
      </c>
      <c r="F323" t="s">
        <v>75</v>
      </c>
      <c r="G323" t="s">
        <v>144</v>
      </c>
      <c r="J323">
        <v>2</v>
      </c>
      <c r="K323">
        <v>0</v>
      </c>
      <c r="L323">
        <v>2</v>
      </c>
      <c r="M323">
        <v>0</v>
      </c>
      <c r="N323">
        <v>1</v>
      </c>
      <c r="O323">
        <v>3</v>
      </c>
    </row>
    <row r="324" spans="1:15">
      <c r="A324" s="4" t="s">
        <v>2851</v>
      </c>
      <c r="B324" s="10" t="s">
        <v>2852</v>
      </c>
      <c r="C324">
        <v>2002</v>
      </c>
      <c r="D324" t="s">
        <v>1388</v>
      </c>
      <c r="F324" t="s">
        <v>57</v>
      </c>
      <c r="G324" t="s">
        <v>33</v>
      </c>
      <c r="J324">
        <v>2</v>
      </c>
      <c r="K324">
        <v>2</v>
      </c>
      <c r="L324">
        <v>0</v>
      </c>
      <c r="M324">
        <v>0</v>
      </c>
      <c r="N324">
        <v>0</v>
      </c>
      <c r="O324">
        <v>2</v>
      </c>
    </row>
    <row r="325" spans="1:15">
      <c r="A325" s="4" t="s">
        <v>3695</v>
      </c>
      <c r="B325" s="5" t="s">
        <v>3696</v>
      </c>
      <c r="C325">
        <v>2001</v>
      </c>
      <c r="D325" t="s">
        <v>293</v>
      </c>
      <c r="F325" t="s">
        <v>57</v>
      </c>
      <c r="J325">
        <v>2</v>
      </c>
      <c r="K325">
        <v>2</v>
      </c>
      <c r="L325">
        <v>0</v>
      </c>
      <c r="M325">
        <v>0</v>
      </c>
      <c r="N325">
        <v>0</v>
      </c>
      <c r="O325">
        <v>2</v>
      </c>
    </row>
    <row r="326" spans="1:15">
      <c r="A326" s="4" t="s">
        <v>3766</v>
      </c>
      <c r="B326" s="5" t="s">
        <v>3767</v>
      </c>
      <c r="C326">
        <v>2001</v>
      </c>
      <c r="D326" t="s">
        <v>21</v>
      </c>
      <c r="E326" t="s">
        <v>1407</v>
      </c>
      <c r="F326" t="s">
        <v>111</v>
      </c>
      <c r="G326" t="s">
        <v>33</v>
      </c>
      <c r="J326">
        <v>2</v>
      </c>
      <c r="K326">
        <v>2</v>
      </c>
      <c r="L326">
        <v>0</v>
      </c>
      <c r="M326">
        <v>0</v>
      </c>
      <c r="N326">
        <v>0</v>
      </c>
      <c r="O326">
        <v>2</v>
      </c>
    </row>
    <row r="327" spans="1:15">
      <c r="A327" s="4" t="s">
        <v>3782</v>
      </c>
      <c r="B327" s="5" t="s">
        <v>2762</v>
      </c>
      <c r="C327">
        <v>2001</v>
      </c>
      <c r="D327" t="s">
        <v>263</v>
      </c>
      <c r="F327" t="s">
        <v>57</v>
      </c>
      <c r="J327">
        <v>2</v>
      </c>
      <c r="K327">
        <v>2</v>
      </c>
      <c r="L327">
        <v>0</v>
      </c>
      <c r="M327">
        <v>0</v>
      </c>
      <c r="N327">
        <v>1</v>
      </c>
      <c r="O327">
        <v>3</v>
      </c>
    </row>
    <row r="328" spans="1:15">
      <c r="A328" s="4" t="s">
        <v>2897</v>
      </c>
      <c r="B328" s="10" t="s">
        <v>2898</v>
      </c>
      <c r="C328">
        <v>2000</v>
      </c>
      <c r="D328" t="s">
        <v>21</v>
      </c>
      <c r="E328" t="s">
        <v>195</v>
      </c>
      <c r="F328" t="s">
        <v>267</v>
      </c>
      <c r="J328">
        <v>2</v>
      </c>
      <c r="K328">
        <v>2</v>
      </c>
      <c r="L328">
        <v>0</v>
      </c>
      <c r="M328">
        <v>0</v>
      </c>
      <c r="N328">
        <v>0</v>
      </c>
      <c r="O328">
        <v>2</v>
      </c>
    </row>
    <row r="329" spans="1:15">
      <c r="A329" s="4" t="s">
        <v>2985</v>
      </c>
      <c r="B329" s="10" t="s">
        <v>2986</v>
      </c>
      <c r="C329">
        <v>2000</v>
      </c>
      <c r="D329" t="s">
        <v>21</v>
      </c>
      <c r="E329" t="s">
        <v>155</v>
      </c>
      <c r="F329" t="s">
        <v>33</v>
      </c>
      <c r="J329">
        <v>2</v>
      </c>
      <c r="K329">
        <v>2</v>
      </c>
      <c r="L329">
        <v>0</v>
      </c>
      <c r="M329">
        <v>0</v>
      </c>
      <c r="N329">
        <v>0</v>
      </c>
      <c r="O329">
        <v>2</v>
      </c>
    </row>
    <row r="330" spans="1:15">
      <c r="A330" s="4" t="s">
        <v>2993</v>
      </c>
      <c r="B330" s="10" t="s">
        <v>2994</v>
      </c>
      <c r="C330">
        <v>2000</v>
      </c>
      <c r="D330" t="s">
        <v>96</v>
      </c>
      <c r="F330" t="s">
        <v>134</v>
      </c>
      <c r="G330" t="s">
        <v>152</v>
      </c>
      <c r="J330">
        <v>2</v>
      </c>
      <c r="K330">
        <v>2</v>
      </c>
      <c r="L330">
        <v>0</v>
      </c>
      <c r="M330">
        <v>0</v>
      </c>
      <c r="N330">
        <v>0</v>
      </c>
      <c r="O330">
        <v>2</v>
      </c>
    </row>
    <row r="331" spans="1:15">
      <c r="A331" s="4" t="s">
        <v>2997</v>
      </c>
      <c r="B331" s="10" t="s">
        <v>2762</v>
      </c>
      <c r="C331">
        <v>2000</v>
      </c>
      <c r="D331" t="s">
        <v>1118</v>
      </c>
      <c r="F331" t="s">
        <v>89</v>
      </c>
      <c r="J331">
        <v>2</v>
      </c>
      <c r="K331">
        <v>2</v>
      </c>
      <c r="L331">
        <v>0</v>
      </c>
      <c r="M331">
        <v>0</v>
      </c>
      <c r="N331">
        <v>0</v>
      </c>
      <c r="O331">
        <v>2</v>
      </c>
    </row>
    <row r="332" spans="1:15">
      <c r="A332" s="4" t="s">
        <v>3828</v>
      </c>
      <c r="B332" s="5" t="s">
        <v>3829</v>
      </c>
      <c r="C332">
        <v>1999</v>
      </c>
      <c r="D332" t="s">
        <v>381</v>
      </c>
      <c r="F332" t="s">
        <v>47</v>
      </c>
      <c r="J332">
        <v>2</v>
      </c>
      <c r="K332">
        <v>2</v>
      </c>
      <c r="L332">
        <v>0</v>
      </c>
      <c r="M332">
        <v>0</v>
      </c>
      <c r="N332">
        <v>1</v>
      </c>
      <c r="O332">
        <v>3</v>
      </c>
    </row>
    <row r="333" spans="1:15">
      <c r="A333" s="4" t="s">
        <v>3853</v>
      </c>
      <c r="B333" s="5" t="s">
        <v>3854</v>
      </c>
      <c r="C333">
        <v>1999</v>
      </c>
      <c r="D333" t="s">
        <v>64</v>
      </c>
      <c r="F333" t="s">
        <v>48</v>
      </c>
      <c r="J333">
        <v>2</v>
      </c>
      <c r="K333">
        <v>2</v>
      </c>
      <c r="L333">
        <v>0</v>
      </c>
      <c r="M333">
        <v>0</v>
      </c>
      <c r="N333">
        <v>1</v>
      </c>
      <c r="O333">
        <v>3</v>
      </c>
    </row>
    <row r="334" spans="1:15">
      <c r="A334" s="4" t="s">
        <v>3875</v>
      </c>
      <c r="B334" s="5" t="s">
        <v>3876</v>
      </c>
      <c r="C334">
        <v>1999</v>
      </c>
      <c r="D334" t="s">
        <v>21</v>
      </c>
      <c r="E334" t="s">
        <v>526</v>
      </c>
      <c r="F334" t="s">
        <v>57</v>
      </c>
      <c r="J334">
        <v>2</v>
      </c>
      <c r="K334">
        <v>1</v>
      </c>
      <c r="L334">
        <v>1</v>
      </c>
      <c r="M334">
        <v>0</v>
      </c>
      <c r="N334">
        <v>0</v>
      </c>
      <c r="O334">
        <v>2</v>
      </c>
    </row>
    <row r="335" spans="1:15">
      <c r="A335" s="4" t="s">
        <v>3885</v>
      </c>
      <c r="B335" s="5" t="s">
        <v>3886</v>
      </c>
      <c r="C335">
        <v>1999</v>
      </c>
      <c r="D335" t="s">
        <v>21</v>
      </c>
      <c r="E335" t="s">
        <v>195</v>
      </c>
      <c r="F335" t="s">
        <v>33</v>
      </c>
      <c r="G335" t="s">
        <v>57</v>
      </c>
      <c r="J335">
        <v>2</v>
      </c>
      <c r="K335">
        <v>2</v>
      </c>
      <c r="L335">
        <v>0</v>
      </c>
      <c r="M335">
        <v>0</v>
      </c>
      <c r="N335">
        <v>1</v>
      </c>
      <c r="O335">
        <v>3</v>
      </c>
    </row>
    <row r="336" spans="1:15">
      <c r="A336" s="4" t="s">
        <v>3914</v>
      </c>
      <c r="B336" s="5" t="s">
        <v>3915</v>
      </c>
      <c r="C336">
        <v>1999</v>
      </c>
      <c r="D336" t="s">
        <v>1036</v>
      </c>
      <c r="F336" t="s">
        <v>33</v>
      </c>
      <c r="J336">
        <v>2</v>
      </c>
      <c r="K336">
        <v>2</v>
      </c>
      <c r="L336">
        <v>0</v>
      </c>
      <c r="M336">
        <v>0</v>
      </c>
      <c r="N336">
        <v>1</v>
      </c>
      <c r="O336">
        <v>3</v>
      </c>
    </row>
    <row r="337" spans="1:15">
      <c r="A337" s="4" t="s">
        <v>3030</v>
      </c>
      <c r="B337" s="10" t="s">
        <v>3031</v>
      </c>
      <c r="C337">
        <v>1998</v>
      </c>
      <c r="D337" t="s">
        <v>229</v>
      </c>
      <c r="F337" t="s">
        <v>274</v>
      </c>
      <c r="J337">
        <v>2</v>
      </c>
      <c r="K337">
        <v>2</v>
      </c>
      <c r="L337">
        <v>0</v>
      </c>
      <c r="M337">
        <v>0</v>
      </c>
      <c r="N337">
        <v>0</v>
      </c>
      <c r="O337">
        <v>2</v>
      </c>
    </row>
    <row r="338" spans="1:15">
      <c r="A338" s="4" t="s">
        <v>3060</v>
      </c>
      <c r="B338" s="10" t="s">
        <v>3061</v>
      </c>
      <c r="C338">
        <v>1998</v>
      </c>
      <c r="D338" t="s">
        <v>229</v>
      </c>
      <c r="F338" t="s">
        <v>152</v>
      </c>
      <c r="J338">
        <v>2</v>
      </c>
      <c r="K338">
        <v>1</v>
      </c>
      <c r="L338">
        <v>0</v>
      </c>
      <c r="M338">
        <v>1</v>
      </c>
      <c r="N338">
        <v>0</v>
      </c>
      <c r="O338">
        <v>2</v>
      </c>
    </row>
    <row r="339" spans="1:15">
      <c r="A339" s="4" t="s">
        <v>3092</v>
      </c>
      <c r="B339" s="10" t="s">
        <v>3093</v>
      </c>
      <c r="C339">
        <v>1998</v>
      </c>
      <c r="D339" t="s">
        <v>21</v>
      </c>
      <c r="E339" t="s">
        <v>489</v>
      </c>
      <c r="F339" t="s">
        <v>33</v>
      </c>
      <c r="G339" t="s">
        <v>57</v>
      </c>
      <c r="J339">
        <v>2</v>
      </c>
      <c r="K339">
        <v>2</v>
      </c>
      <c r="L339">
        <v>0</v>
      </c>
      <c r="M339">
        <v>0</v>
      </c>
      <c r="N339">
        <v>2</v>
      </c>
      <c r="O339">
        <v>4</v>
      </c>
    </row>
    <row r="340" spans="1:15">
      <c r="A340" s="4" t="s">
        <v>3104</v>
      </c>
      <c r="B340" s="10" t="s">
        <v>3105</v>
      </c>
      <c r="C340">
        <v>1998</v>
      </c>
      <c r="D340" t="s">
        <v>1388</v>
      </c>
      <c r="F340" t="s">
        <v>75</v>
      </c>
      <c r="J340">
        <v>2</v>
      </c>
      <c r="K340">
        <v>0</v>
      </c>
      <c r="L340">
        <v>0</v>
      </c>
      <c r="M340">
        <v>2</v>
      </c>
      <c r="N340">
        <v>0</v>
      </c>
      <c r="O340">
        <v>2</v>
      </c>
    </row>
    <row r="341" spans="1:15">
      <c r="A341" s="4" t="s">
        <v>3927</v>
      </c>
      <c r="B341" s="5" t="s">
        <v>2762</v>
      </c>
      <c r="C341">
        <v>1997</v>
      </c>
      <c r="D341" t="s">
        <v>21</v>
      </c>
      <c r="E341" t="s">
        <v>133</v>
      </c>
      <c r="F341" t="s">
        <v>56</v>
      </c>
      <c r="J341">
        <v>2</v>
      </c>
      <c r="K341">
        <v>2</v>
      </c>
      <c r="L341">
        <v>0</v>
      </c>
      <c r="M341">
        <v>0</v>
      </c>
      <c r="N341">
        <v>0</v>
      </c>
      <c r="O341">
        <v>2</v>
      </c>
    </row>
    <row r="342" spans="1:15">
      <c r="A342" s="4" t="s">
        <v>3945</v>
      </c>
      <c r="B342" s="5" t="s">
        <v>3946</v>
      </c>
      <c r="C342">
        <v>1997</v>
      </c>
      <c r="D342" t="s">
        <v>140</v>
      </c>
      <c r="F342" t="s">
        <v>48</v>
      </c>
      <c r="J342">
        <v>2</v>
      </c>
      <c r="K342">
        <v>2</v>
      </c>
      <c r="L342">
        <v>0</v>
      </c>
      <c r="M342">
        <v>0</v>
      </c>
      <c r="N342">
        <v>0</v>
      </c>
      <c r="O342">
        <v>2</v>
      </c>
    </row>
    <row r="343" spans="1:15">
      <c r="A343" s="4" t="s">
        <v>3961</v>
      </c>
      <c r="B343" s="5" t="s">
        <v>3962</v>
      </c>
      <c r="C343">
        <v>1997</v>
      </c>
      <c r="D343" t="s">
        <v>21</v>
      </c>
      <c r="E343" t="s">
        <v>166</v>
      </c>
      <c r="F343" t="s">
        <v>33</v>
      </c>
      <c r="G343" t="s">
        <v>57</v>
      </c>
      <c r="J343">
        <v>2</v>
      </c>
      <c r="K343">
        <v>2</v>
      </c>
      <c r="L343">
        <v>0</v>
      </c>
      <c r="M343">
        <v>0</v>
      </c>
      <c r="N343">
        <v>0</v>
      </c>
      <c r="O343">
        <v>2</v>
      </c>
    </row>
    <row r="344" spans="1:15">
      <c r="A344" s="4" t="s">
        <v>3965</v>
      </c>
      <c r="B344" s="5" t="s">
        <v>3966</v>
      </c>
      <c r="C344">
        <v>1997</v>
      </c>
      <c r="D344" t="s">
        <v>7</v>
      </c>
      <c r="F344" t="s">
        <v>111</v>
      </c>
      <c r="J344">
        <v>2</v>
      </c>
      <c r="K344">
        <v>2</v>
      </c>
      <c r="L344">
        <v>0</v>
      </c>
      <c r="M344">
        <v>0</v>
      </c>
      <c r="N344">
        <v>0</v>
      </c>
      <c r="O344">
        <v>2</v>
      </c>
    </row>
    <row r="345" spans="1:15">
      <c r="A345" s="4" t="s">
        <v>3994</v>
      </c>
      <c r="B345" s="5" t="s">
        <v>3995</v>
      </c>
      <c r="C345">
        <v>1997</v>
      </c>
      <c r="D345" t="s">
        <v>21</v>
      </c>
      <c r="E345" t="s">
        <v>155</v>
      </c>
      <c r="F345" t="s">
        <v>33</v>
      </c>
      <c r="G345" t="s">
        <v>57</v>
      </c>
      <c r="J345">
        <v>2</v>
      </c>
      <c r="K345">
        <v>0</v>
      </c>
      <c r="L345">
        <v>2</v>
      </c>
      <c r="M345">
        <v>0</v>
      </c>
      <c r="N345">
        <v>0</v>
      </c>
      <c r="O345">
        <v>2</v>
      </c>
    </row>
    <row r="346" spans="1:15">
      <c r="A346" s="4" t="s">
        <v>3183</v>
      </c>
      <c r="B346" s="10" t="s">
        <v>3184</v>
      </c>
      <c r="C346">
        <v>1996</v>
      </c>
      <c r="D346" t="s">
        <v>21</v>
      </c>
      <c r="E346" t="s">
        <v>526</v>
      </c>
      <c r="F346" t="s">
        <v>33</v>
      </c>
      <c r="J346">
        <v>2</v>
      </c>
      <c r="K346">
        <v>0</v>
      </c>
      <c r="L346">
        <v>2</v>
      </c>
      <c r="M346">
        <v>0</v>
      </c>
      <c r="N346">
        <v>0</v>
      </c>
      <c r="O346">
        <v>2</v>
      </c>
    </row>
    <row r="347" spans="1:15">
      <c r="A347" s="4" t="s">
        <v>3193</v>
      </c>
      <c r="B347" s="10" t="s">
        <v>3194</v>
      </c>
      <c r="C347">
        <v>1996</v>
      </c>
      <c r="D347" t="s">
        <v>21</v>
      </c>
      <c r="E347" t="s">
        <v>155</v>
      </c>
      <c r="F347" t="s">
        <v>33</v>
      </c>
      <c r="G347" t="s">
        <v>134</v>
      </c>
      <c r="J347">
        <v>2</v>
      </c>
      <c r="K347">
        <v>0</v>
      </c>
      <c r="L347">
        <v>0</v>
      </c>
      <c r="M347">
        <v>2</v>
      </c>
      <c r="N347">
        <v>2</v>
      </c>
      <c r="O347">
        <v>4</v>
      </c>
    </row>
    <row r="348" spans="1:15">
      <c r="A348" s="4" t="s">
        <v>3195</v>
      </c>
      <c r="B348" s="10" t="s">
        <v>3196</v>
      </c>
      <c r="C348">
        <v>1996</v>
      </c>
      <c r="D348" t="s">
        <v>21</v>
      </c>
      <c r="E348" t="s">
        <v>2630</v>
      </c>
      <c r="F348" t="s">
        <v>47</v>
      </c>
      <c r="J348">
        <v>2</v>
      </c>
      <c r="K348">
        <v>2</v>
      </c>
      <c r="L348">
        <v>0</v>
      </c>
      <c r="M348">
        <v>0</v>
      </c>
      <c r="N348">
        <v>0</v>
      </c>
      <c r="O348">
        <v>2</v>
      </c>
    </row>
    <row r="349" spans="1:15">
      <c r="A349" s="4" t="s">
        <v>4054</v>
      </c>
      <c r="B349" s="5" t="s">
        <v>4055</v>
      </c>
      <c r="C349">
        <v>1995</v>
      </c>
      <c r="D349" t="s">
        <v>21</v>
      </c>
      <c r="E349" t="s">
        <v>195</v>
      </c>
      <c r="F349" t="s">
        <v>57</v>
      </c>
      <c r="G349" t="s">
        <v>152</v>
      </c>
      <c r="J349">
        <v>2</v>
      </c>
      <c r="K349">
        <v>2</v>
      </c>
      <c r="L349">
        <v>0</v>
      </c>
      <c r="M349">
        <v>0</v>
      </c>
      <c r="N349">
        <v>0</v>
      </c>
      <c r="O349">
        <v>2</v>
      </c>
    </row>
    <row r="350" spans="1:15">
      <c r="A350" s="4" t="s">
        <v>4108</v>
      </c>
      <c r="B350" s="5" t="s">
        <v>4109</v>
      </c>
      <c r="C350">
        <v>1995</v>
      </c>
      <c r="D350" t="s">
        <v>114</v>
      </c>
      <c r="F350" t="s">
        <v>57</v>
      </c>
      <c r="G350" t="s">
        <v>17</v>
      </c>
      <c r="J350">
        <v>2</v>
      </c>
      <c r="K350">
        <v>2</v>
      </c>
      <c r="L350">
        <v>0</v>
      </c>
      <c r="M350">
        <v>0</v>
      </c>
      <c r="N350">
        <v>0</v>
      </c>
      <c r="O350">
        <v>2</v>
      </c>
    </row>
    <row r="351" spans="1:15">
      <c r="A351" s="4" t="s">
        <v>4110</v>
      </c>
      <c r="B351" s="5" t="s">
        <v>4111</v>
      </c>
      <c r="C351">
        <v>1995</v>
      </c>
      <c r="D351" t="s">
        <v>21</v>
      </c>
      <c r="E351" t="s">
        <v>4112</v>
      </c>
      <c r="F351" t="s">
        <v>152</v>
      </c>
      <c r="G351" t="s">
        <v>57</v>
      </c>
      <c r="J351">
        <v>2</v>
      </c>
      <c r="K351">
        <v>0</v>
      </c>
      <c r="L351">
        <v>2</v>
      </c>
      <c r="M351">
        <v>0</v>
      </c>
      <c r="N351">
        <v>0</v>
      </c>
      <c r="O351">
        <v>2</v>
      </c>
    </row>
    <row r="352" spans="1:15">
      <c r="A352" s="4" t="s">
        <v>4122</v>
      </c>
      <c r="B352" s="5" t="s">
        <v>4123</v>
      </c>
      <c r="C352">
        <v>1995</v>
      </c>
      <c r="D352" t="s">
        <v>21</v>
      </c>
      <c r="E352" t="s">
        <v>99</v>
      </c>
      <c r="F352" t="s">
        <v>33</v>
      </c>
      <c r="J352">
        <v>2</v>
      </c>
      <c r="K352">
        <v>2</v>
      </c>
      <c r="L352">
        <v>0</v>
      </c>
      <c r="M352">
        <v>0</v>
      </c>
      <c r="N352">
        <v>0</v>
      </c>
      <c r="O352">
        <v>2</v>
      </c>
    </row>
    <row r="353" spans="1:15">
      <c r="A353" s="4" t="s">
        <v>3277</v>
      </c>
      <c r="B353" s="10" t="s">
        <v>3278</v>
      </c>
      <c r="C353">
        <v>1994</v>
      </c>
      <c r="D353" t="s">
        <v>21</v>
      </c>
      <c r="E353" t="s">
        <v>46</v>
      </c>
      <c r="F353" t="s">
        <v>1345</v>
      </c>
      <c r="G353" t="s">
        <v>57</v>
      </c>
      <c r="H353" t="s">
        <v>89</v>
      </c>
      <c r="J353">
        <v>2</v>
      </c>
      <c r="K353">
        <v>2</v>
      </c>
      <c r="L353">
        <v>0</v>
      </c>
      <c r="M353">
        <v>0</v>
      </c>
      <c r="N353">
        <v>0</v>
      </c>
      <c r="O353">
        <v>2</v>
      </c>
    </row>
    <row r="354" spans="1:15">
      <c r="A354" s="4" t="s">
        <v>3307</v>
      </c>
      <c r="B354" s="10" t="s">
        <v>3308</v>
      </c>
      <c r="C354">
        <v>1994</v>
      </c>
      <c r="D354" t="s">
        <v>1118</v>
      </c>
      <c r="F354" t="s">
        <v>47</v>
      </c>
      <c r="J354">
        <v>2</v>
      </c>
      <c r="K354">
        <v>2</v>
      </c>
      <c r="L354">
        <v>0</v>
      </c>
      <c r="M354">
        <v>0</v>
      </c>
      <c r="N354">
        <v>0</v>
      </c>
      <c r="O354">
        <v>2</v>
      </c>
    </row>
    <row r="355" spans="1:15">
      <c r="A355" s="4" t="s">
        <v>4177</v>
      </c>
      <c r="B355" s="5" t="s">
        <v>4178</v>
      </c>
      <c r="C355">
        <v>1993</v>
      </c>
      <c r="D355" t="s">
        <v>21</v>
      </c>
      <c r="E355" t="s">
        <v>2430</v>
      </c>
      <c r="F355" t="s">
        <v>47</v>
      </c>
      <c r="J355">
        <v>2</v>
      </c>
      <c r="K355">
        <v>2</v>
      </c>
      <c r="L355">
        <v>0</v>
      </c>
      <c r="M355">
        <v>0</v>
      </c>
      <c r="N355">
        <v>1</v>
      </c>
      <c r="O355">
        <v>3</v>
      </c>
    </row>
    <row r="356" spans="1:15">
      <c r="A356" s="4" t="s">
        <v>4185</v>
      </c>
      <c r="B356" s="5" t="s">
        <v>4186</v>
      </c>
      <c r="C356">
        <v>1993</v>
      </c>
      <c r="D356" t="s">
        <v>169</v>
      </c>
      <c r="F356" t="s">
        <v>57</v>
      </c>
      <c r="J356">
        <v>2</v>
      </c>
      <c r="K356">
        <v>2</v>
      </c>
      <c r="L356">
        <v>0</v>
      </c>
      <c r="M356">
        <v>0</v>
      </c>
      <c r="N356">
        <v>0</v>
      </c>
      <c r="O356">
        <v>2</v>
      </c>
    </row>
    <row r="357" spans="1:15">
      <c r="A357" s="4" t="s">
        <v>4022</v>
      </c>
      <c r="B357" s="10" t="s">
        <v>4023</v>
      </c>
      <c r="C357">
        <v>1992</v>
      </c>
      <c r="D357" t="s">
        <v>21</v>
      </c>
      <c r="E357" t="s">
        <v>22</v>
      </c>
      <c r="F357" t="s">
        <v>33</v>
      </c>
      <c r="G357" t="s">
        <v>152</v>
      </c>
      <c r="J357">
        <v>2</v>
      </c>
      <c r="K357">
        <v>2</v>
      </c>
      <c r="L357">
        <v>0</v>
      </c>
      <c r="M357">
        <v>0</v>
      </c>
      <c r="N357">
        <v>0</v>
      </c>
      <c r="O357">
        <v>2</v>
      </c>
    </row>
    <row r="358" spans="1:15">
      <c r="A358" s="4" t="s">
        <v>4034</v>
      </c>
      <c r="B358" s="10" t="s">
        <v>4035</v>
      </c>
      <c r="C358">
        <v>1992</v>
      </c>
      <c r="D358" t="s">
        <v>21</v>
      </c>
      <c r="E358" t="s">
        <v>22</v>
      </c>
      <c r="F358" t="s">
        <v>65</v>
      </c>
      <c r="G358" t="s">
        <v>111</v>
      </c>
      <c r="J358">
        <v>2</v>
      </c>
      <c r="K358">
        <v>2</v>
      </c>
      <c r="L358">
        <v>0</v>
      </c>
      <c r="M358">
        <v>0</v>
      </c>
      <c r="N358">
        <v>0</v>
      </c>
      <c r="O358">
        <v>2</v>
      </c>
    </row>
    <row r="359" spans="1:15">
      <c r="A359" s="14" t="s">
        <v>4246</v>
      </c>
      <c r="B359" s="15" t="s">
        <v>4247</v>
      </c>
      <c r="C359" s="19">
        <v>2017</v>
      </c>
      <c r="D359" s="15" t="s">
        <v>169</v>
      </c>
      <c r="E359" s="15"/>
      <c r="F359" s="16" t="s">
        <v>111</v>
      </c>
      <c r="G359" s="16"/>
      <c r="H359" s="16"/>
      <c r="I359" s="16"/>
      <c r="J359" s="17">
        <v>1</v>
      </c>
      <c r="K359" s="17">
        <v>1</v>
      </c>
      <c r="L359" s="17">
        <v>0</v>
      </c>
      <c r="M359" s="17">
        <v>0</v>
      </c>
      <c r="N359" s="17">
        <v>1</v>
      </c>
      <c r="O359" s="17">
        <v>2</v>
      </c>
    </row>
    <row r="360" spans="1:15">
      <c r="A360" s="14" t="s">
        <v>4248</v>
      </c>
      <c r="B360" s="15" t="s">
        <v>4249</v>
      </c>
      <c r="C360" s="19">
        <v>2017</v>
      </c>
      <c r="D360" s="15" t="s">
        <v>242</v>
      </c>
      <c r="E360" s="15"/>
      <c r="F360" s="16" t="s">
        <v>1964</v>
      </c>
      <c r="G360" s="16"/>
      <c r="H360" s="16"/>
      <c r="I360" s="16"/>
      <c r="J360" s="17">
        <v>1</v>
      </c>
      <c r="K360" s="17">
        <v>1</v>
      </c>
      <c r="L360" s="17">
        <v>0</v>
      </c>
      <c r="M360" s="17">
        <v>0</v>
      </c>
      <c r="N360" s="17">
        <v>0</v>
      </c>
      <c r="O360" s="17">
        <v>1</v>
      </c>
    </row>
    <row r="361" spans="1:15">
      <c r="A361" s="4" t="s">
        <v>5</v>
      </c>
      <c r="B361" s="5" t="s">
        <v>6</v>
      </c>
      <c r="C361">
        <v>2017</v>
      </c>
      <c r="D361" t="s">
        <v>7</v>
      </c>
      <c r="E361" t="s">
        <v>18</v>
      </c>
      <c r="F361" t="s">
        <v>16</v>
      </c>
      <c r="G361" t="s">
        <v>17</v>
      </c>
      <c r="J361">
        <v>1</v>
      </c>
      <c r="K361">
        <v>1</v>
      </c>
      <c r="L361">
        <v>0</v>
      </c>
      <c r="M361">
        <v>0</v>
      </c>
      <c r="N361">
        <v>1</v>
      </c>
      <c r="O361">
        <v>2</v>
      </c>
    </row>
    <row r="362" spans="1:15">
      <c r="A362" s="4" t="s">
        <v>24</v>
      </c>
      <c r="B362" s="5" t="s">
        <v>25</v>
      </c>
      <c r="C362">
        <v>2017</v>
      </c>
      <c r="D362" t="s">
        <v>21</v>
      </c>
      <c r="E362" t="s">
        <v>26</v>
      </c>
      <c r="F362" t="s">
        <v>89</v>
      </c>
      <c r="G362" t="s">
        <v>17</v>
      </c>
      <c r="H362" t="s">
        <v>35</v>
      </c>
      <c r="I362" t="s">
        <v>29</v>
      </c>
      <c r="J362">
        <v>1</v>
      </c>
      <c r="K362">
        <v>0</v>
      </c>
      <c r="L362">
        <v>1</v>
      </c>
      <c r="M362">
        <v>0</v>
      </c>
      <c r="N362">
        <v>0</v>
      </c>
      <c r="O362">
        <v>1</v>
      </c>
    </row>
    <row r="363" spans="1:15">
      <c r="A363" s="4" t="s">
        <v>36</v>
      </c>
      <c r="B363" s="5" t="s">
        <v>37</v>
      </c>
      <c r="C363">
        <v>2017</v>
      </c>
      <c r="D363" t="s">
        <v>38</v>
      </c>
      <c r="F363" t="s">
        <v>33</v>
      </c>
      <c r="G363" t="s">
        <v>17</v>
      </c>
      <c r="H363" t="s">
        <v>39</v>
      </c>
      <c r="I363" t="s">
        <v>35</v>
      </c>
      <c r="J363">
        <v>1</v>
      </c>
      <c r="K363">
        <v>1</v>
      </c>
      <c r="L363">
        <v>0</v>
      </c>
      <c r="M363">
        <v>0</v>
      </c>
      <c r="N363">
        <v>1</v>
      </c>
      <c r="O363">
        <v>2</v>
      </c>
    </row>
    <row r="364" spans="1:15">
      <c r="A364" s="4" t="s">
        <v>40</v>
      </c>
      <c r="B364" s="5" t="s">
        <v>41</v>
      </c>
      <c r="C364">
        <v>2017</v>
      </c>
      <c r="D364" t="s">
        <v>21</v>
      </c>
      <c r="E364" t="s">
        <v>42</v>
      </c>
      <c r="F364" t="s">
        <v>43</v>
      </c>
      <c r="G364" t="s">
        <v>17</v>
      </c>
      <c r="J364">
        <v>1</v>
      </c>
      <c r="K364">
        <v>0</v>
      </c>
      <c r="L364">
        <v>0</v>
      </c>
      <c r="M364">
        <v>0</v>
      </c>
      <c r="N364">
        <v>1</v>
      </c>
      <c r="O364">
        <v>1</v>
      </c>
    </row>
    <row r="365" spans="1:15">
      <c r="A365" s="4" t="s">
        <v>50</v>
      </c>
      <c r="B365" s="7" t="s">
        <v>49</v>
      </c>
      <c r="C365">
        <v>2017</v>
      </c>
      <c r="D365" t="s">
        <v>51</v>
      </c>
      <c r="F365" t="s">
        <v>52</v>
      </c>
      <c r="G365" t="s">
        <v>17</v>
      </c>
      <c r="J365">
        <v>1</v>
      </c>
      <c r="K365">
        <v>1</v>
      </c>
      <c r="L365">
        <v>0</v>
      </c>
      <c r="M365">
        <v>0</v>
      </c>
      <c r="N365">
        <v>0</v>
      </c>
      <c r="O365">
        <v>1</v>
      </c>
    </row>
    <row r="366" spans="1:15">
      <c r="A366" s="4" t="s">
        <v>59</v>
      </c>
      <c r="B366" s="7" t="s">
        <v>58</v>
      </c>
      <c r="C366">
        <v>2017</v>
      </c>
      <c r="D366" t="s">
        <v>21</v>
      </c>
      <c r="E366" t="s">
        <v>60</v>
      </c>
      <c r="F366" t="s">
        <v>57</v>
      </c>
      <c r="G366" t="s">
        <v>17</v>
      </c>
      <c r="H366" t="s">
        <v>61</v>
      </c>
      <c r="J366">
        <v>1</v>
      </c>
      <c r="K366">
        <v>0</v>
      </c>
      <c r="L366">
        <v>1</v>
      </c>
      <c r="M366">
        <v>0</v>
      </c>
      <c r="N366">
        <v>1</v>
      </c>
      <c r="O366">
        <v>2</v>
      </c>
    </row>
    <row r="367" spans="1:15">
      <c r="A367" s="4" t="s">
        <v>73</v>
      </c>
      <c r="B367" s="7" t="s">
        <v>72</v>
      </c>
      <c r="C367">
        <v>2017</v>
      </c>
      <c r="D367" t="s">
        <v>74</v>
      </c>
      <c r="F367" t="s">
        <v>75</v>
      </c>
      <c r="G367" t="s">
        <v>76</v>
      </c>
      <c r="H367" t="s">
        <v>77</v>
      </c>
      <c r="J367">
        <v>1</v>
      </c>
      <c r="K367">
        <v>0</v>
      </c>
      <c r="L367">
        <v>1</v>
      </c>
      <c r="M367">
        <v>0</v>
      </c>
      <c r="N367">
        <v>2</v>
      </c>
      <c r="O367">
        <v>3</v>
      </c>
    </row>
    <row r="368" spans="1:15">
      <c r="A368" s="4" t="s">
        <v>91</v>
      </c>
      <c r="B368" s="7" t="s">
        <v>90</v>
      </c>
      <c r="C368">
        <v>2017</v>
      </c>
      <c r="D368" t="s">
        <v>21</v>
      </c>
      <c r="E368" t="s">
        <v>92</v>
      </c>
      <c r="F368" t="s">
        <v>17</v>
      </c>
      <c r="G368" t="s">
        <v>75</v>
      </c>
      <c r="H368" t="s">
        <v>93</v>
      </c>
      <c r="J368">
        <v>1</v>
      </c>
      <c r="K368">
        <v>1</v>
      </c>
      <c r="L368">
        <v>0</v>
      </c>
      <c r="M368">
        <v>0</v>
      </c>
      <c r="N368">
        <v>2</v>
      </c>
      <c r="O368">
        <v>3</v>
      </c>
    </row>
    <row r="369" spans="1:15">
      <c r="A369" s="4" t="s">
        <v>105</v>
      </c>
      <c r="B369" s="8" t="s">
        <v>104</v>
      </c>
      <c r="C369">
        <v>2017</v>
      </c>
      <c r="D369" t="s">
        <v>96</v>
      </c>
      <c r="F369" t="s">
        <v>17</v>
      </c>
      <c r="G369" t="s">
        <v>106</v>
      </c>
      <c r="H369" t="s">
        <v>34</v>
      </c>
      <c r="I369" t="s">
        <v>81</v>
      </c>
      <c r="J369">
        <v>1</v>
      </c>
      <c r="K369">
        <v>0</v>
      </c>
      <c r="L369">
        <v>1</v>
      </c>
      <c r="M369">
        <v>0</v>
      </c>
      <c r="N369">
        <v>1</v>
      </c>
      <c r="O369">
        <v>2</v>
      </c>
    </row>
    <row r="370" spans="1:15">
      <c r="A370" s="4" t="s">
        <v>108</v>
      </c>
      <c r="B370" s="7" t="s">
        <v>107</v>
      </c>
      <c r="C370">
        <v>2017</v>
      </c>
      <c r="D370" t="s">
        <v>21</v>
      </c>
      <c r="E370" t="s">
        <v>109</v>
      </c>
      <c r="F370" t="s">
        <v>110</v>
      </c>
      <c r="G370" t="s">
        <v>111</v>
      </c>
      <c r="H370" t="s">
        <v>17</v>
      </c>
      <c r="I370" t="s">
        <v>57</v>
      </c>
      <c r="J370">
        <v>1</v>
      </c>
      <c r="K370">
        <v>1</v>
      </c>
      <c r="L370">
        <v>0</v>
      </c>
      <c r="M370">
        <v>0</v>
      </c>
      <c r="N370">
        <v>1</v>
      </c>
      <c r="O370">
        <v>2</v>
      </c>
    </row>
    <row r="371" spans="1:15">
      <c r="A371" s="4" t="s">
        <v>132</v>
      </c>
      <c r="B371" s="7" t="s">
        <v>131</v>
      </c>
      <c r="C371">
        <v>2016</v>
      </c>
      <c r="D371" t="s">
        <v>21</v>
      </c>
      <c r="E371" t="s">
        <v>133</v>
      </c>
      <c r="F371" t="s">
        <v>134</v>
      </c>
      <c r="G371" t="s">
        <v>81</v>
      </c>
      <c r="H371" t="s">
        <v>120</v>
      </c>
      <c r="I371" t="s">
        <v>17</v>
      </c>
      <c r="J371">
        <v>1</v>
      </c>
      <c r="K371">
        <v>1</v>
      </c>
      <c r="L371">
        <v>0</v>
      </c>
      <c r="M371">
        <v>0</v>
      </c>
      <c r="N371">
        <v>1</v>
      </c>
      <c r="O371">
        <v>2</v>
      </c>
    </row>
    <row r="372" spans="1:15">
      <c r="A372" s="4" t="s">
        <v>143</v>
      </c>
      <c r="B372" s="7" t="s">
        <v>142</v>
      </c>
      <c r="C372">
        <v>2016</v>
      </c>
      <c r="D372" t="s">
        <v>80</v>
      </c>
      <c r="F372" t="s">
        <v>144</v>
      </c>
      <c r="G372" t="s">
        <v>120</v>
      </c>
      <c r="H372" t="s">
        <v>57</v>
      </c>
      <c r="I372" t="s">
        <v>17</v>
      </c>
      <c r="J372">
        <v>1</v>
      </c>
      <c r="K372">
        <v>1</v>
      </c>
      <c r="L372">
        <v>0</v>
      </c>
      <c r="M372">
        <v>0</v>
      </c>
      <c r="N372">
        <v>1</v>
      </c>
      <c r="O372">
        <v>2</v>
      </c>
    </row>
    <row r="373" spans="1:15">
      <c r="A373" s="4" t="s">
        <v>146</v>
      </c>
      <c r="B373" s="7" t="s">
        <v>145</v>
      </c>
      <c r="C373">
        <v>2016</v>
      </c>
      <c r="D373" t="s">
        <v>21</v>
      </c>
      <c r="E373" t="s">
        <v>55</v>
      </c>
      <c r="F373" t="s">
        <v>17</v>
      </c>
      <c r="G373" t="s">
        <v>106</v>
      </c>
      <c r="H373" t="s">
        <v>34</v>
      </c>
      <c r="I373" t="s">
        <v>57</v>
      </c>
      <c r="J373">
        <v>1</v>
      </c>
      <c r="K373">
        <v>1</v>
      </c>
      <c r="L373">
        <v>0</v>
      </c>
      <c r="M373">
        <v>0</v>
      </c>
      <c r="N373">
        <v>1</v>
      </c>
      <c r="O373">
        <v>2</v>
      </c>
    </row>
    <row r="374" spans="1:15">
      <c r="A374" s="4" t="s">
        <v>148</v>
      </c>
      <c r="B374" s="7" t="s">
        <v>147</v>
      </c>
      <c r="C374">
        <v>2016</v>
      </c>
      <c r="D374" t="s">
        <v>21</v>
      </c>
      <c r="E374" t="s">
        <v>92</v>
      </c>
      <c r="F374" t="s">
        <v>35</v>
      </c>
      <c r="G374" t="s">
        <v>134</v>
      </c>
      <c r="H374" t="s">
        <v>17</v>
      </c>
      <c r="I374" t="s">
        <v>129</v>
      </c>
      <c r="J374">
        <v>1</v>
      </c>
      <c r="K374">
        <v>1</v>
      </c>
      <c r="L374">
        <v>0</v>
      </c>
      <c r="M374">
        <v>0</v>
      </c>
      <c r="N374">
        <v>1</v>
      </c>
      <c r="O374">
        <v>2</v>
      </c>
    </row>
    <row r="375" spans="1:15">
      <c r="A375" s="4" t="s">
        <v>150</v>
      </c>
      <c r="B375" s="7" t="s">
        <v>149</v>
      </c>
      <c r="C375">
        <v>2016</v>
      </c>
      <c r="D375" t="s">
        <v>96</v>
      </c>
      <c r="F375" t="s">
        <v>89</v>
      </c>
      <c r="G375" t="s">
        <v>17</v>
      </c>
      <c r="H375" t="s">
        <v>151</v>
      </c>
      <c r="I375" t="s">
        <v>152</v>
      </c>
      <c r="J375">
        <v>1</v>
      </c>
      <c r="K375">
        <v>0</v>
      </c>
      <c r="L375">
        <v>1</v>
      </c>
      <c r="M375">
        <v>0</v>
      </c>
      <c r="N375">
        <v>0</v>
      </c>
      <c r="O375">
        <v>1</v>
      </c>
    </row>
    <row r="376" spans="1:15">
      <c r="A376" s="4" t="s">
        <v>154</v>
      </c>
      <c r="B376" s="7" t="s">
        <v>153</v>
      </c>
      <c r="C376">
        <v>2016</v>
      </c>
      <c r="D376" t="s">
        <v>21</v>
      </c>
      <c r="E376" t="s">
        <v>155</v>
      </c>
      <c r="F376" t="s">
        <v>17</v>
      </c>
      <c r="G376" t="s">
        <v>93</v>
      </c>
      <c r="H376" t="s">
        <v>34</v>
      </c>
      <c r="I376" t="s">
        <v>57</v>
      </c>
      <c r="J376">
        <v>1</v>
      </c>
      <c r="K376">
        <v>0</v>
      </c>
      <c r="L376">
        <v>1</v>
      </c>
      <c r="M376">
        <v>0</v>
      </c>
      <c r="N376">
        <v>0</v>
      </c>
      <c r="O376">
        <v>1</v>
      </c>
    </row>
    <row r="377" spans="1:15">
      <c r="A377" s="4" t="s">
        <v>165</v>
      </c>
      <c r="B377" s="7" t="s">
        <v>164</v>
      </c>
      <c r="C377">
        <v>2016</v>
      </c>
      <c r="D377" t="s">
        <v>21</v>
      </c>
      <c r="E377" t="s">
        <v>166</v>
      </c>
      <c r="F377" t="s">
        <v>17</v>
      </c>
      <c r="G377" t="s">
        <v>152</v>
      </c>
      <c r="H377" t="s">
        <v>52</v>
      </c>
      <c r="J377">
        <v>1</v>
      </c>
      <c r="K377">
        <v>0</v>
      </c>
      <c r="L377">
        <v>0</v>
      </c>
      <c r="M377">
        <v>1</v>
      </c>
      <c r="N377">
        <v>0</v>
      </c>
      <c r="O377">
        <v>1</v>
      </c>
    </row>
    <row r="378" spans="1:15">
      <c r="A378" s="4" t="s">
        <v>168</v>
      </c>
      <c r="B378" s="7" t="s">
        <v>167</v>
      </c>
      <c r="C378">
        <v>2016</v>
      </c>
      <c r="D378" t="s">
        <v>169</v>
      </c>
      <c r="F378" t="s">
        <v>33</v>
      </c>
      <c r="G378" t="s">
        <v>17</v>
      </c>
      <c r="H378" t="s">
        <v>52</v>
      </c>
      <c r="I378" t="s">
        <v>152</v>
      </c>
      <c r="J378">
        <v>1</v>
      </c>
      <c r="K378">
        <v>1</v>
      </c>
      <c r="L378">
        <v>0</v>
      </c>
      <c r="M378">
        <v>0</v>
      </c>
      <c r="N378">
        <v>0</v>
      </c>
      <c r="O378">
        <v>1</v>
      </c>
    </row>
    <row r="379" spans="1:15">
      <c r="A379" s="4" t="s">
        <v>181</v>
      </c>
      <c r="B379" s="7" t="s">
        <v>180</v>
      </c>
      <c r="C379">
        <v>2016</v>
      </c>
      <c r="D379" t="s">
        <v>38</v>
      </c>
      <c r="F379" t="s">
        <v>35</v>
      </c>
      <c r="G379" t="s">
        <v>182</v>
      </c>
      <c r="H379" t="s">
        <v>175</v>
      </c>
      <c r="I379" t="s">
        <v>17</v>
      </c>
      <c r="J379">
        <v>1</v>
      </c>
      <c r="K379">
        <v>1</v>
      </c>
      <c r="L379">
        <v>0</v>
      </c>
      <c r="M379">
        <v>0</v>
      </c>
      <c r="N379">
        <v>0</v>
      </c>
      <c r="O379">
        <v>1</v>
      </c>
    </row>
    <row r="380" spans="1:15">
      <c r="A380" s="4" t="s">
        <v>189</v>
      </c>
      <c r="B380" s="7" t="s">
        <v>188</v>
      </c>
      <c r="C380">
        <v>2016</v>
      </c>
      <c r="D380" t="s">
        <v>74</v>
      </c>
      <c r="F380" t="s">
        <v>123</v>
      </c>
      <c r="G380" t="s">
        <v>17</v>
      </c>
      <c r="H380" t="s">
        <v>61</v>
      </c>
      <c r="J380">
        <v>1</v>
      </c>
      <c r="K380">
        <v>0</v>
      </c>
      <c r="L380">
        <v>1</v>
      </c>
      <c r="M380">
        <v>0</v>
      </c>
      <c r="N380">
        <v>0</v>
      </c>
      <c r="O380">
        <v>1</v>
      </c>
    </row>
    <row r="381" spans="1:15">
      <c r="A381" s="4" t="s">
        <v>194</v>
      </c>
      <c r="B381" s="7" t="s">
        <v>193</v>
      </c>
      <c r="C381">
        <v>2016</v>
      </c>
      <c r="D381" t="s">
        <v>21</v>
      </c>
      <c r="E381" t="s">
        <v>195</v>
      </c>
      <c r="F381" t="s">
        <v>17</v>
      </c>
      <c r="G381" t="s">
        <v>89</v>
      </c>
      <c r="H381" t="s">
        <v>134</v>
      </c>
      <c r="J381">
        <v>1</v>
      </c>
      <c r="K381">
        <v>1</v>
      </c>
      <c r="L381">
        <v>0</v>
      </c>
      <c r="M381">
        <v>0</v>
      </c>
      <c r="N381">
        <v>2</v>
      </c>
      <c r="O381">
        <v>3</v>
      </c>
    </row>
    <row r="382" spans="1:15">
      <c r="A382" s="4" t="s">
        <v>197</v>
      </c>
      <c r="B382" s="7" t="s">
        <v>196</v>
      </c>
      <c r="C382">
        <v>2016</v>
      </c>
      <c r="D382" t="s">
        <v>96</v>
      </c>
      <c r="F382" t="s">
        <v>134</v>
      </c>
      <c r="G382" t="s">
        <v>17</v>
      </c>
      <c r="H382" t="s">
        <v>52</v>
      </c>
      <c r="I382" t="s">
        <v>61</v>
      </c>
      <c r="J382">
        <v>1</v>
      </c>
      <c r="K382">
        <v>0</v>
      </c>
      <c r="L382">
        <v>1</v>
      </c>
      <c r="M382">
        <v>0</v>
      </c>
      <c r="N382">
        <v>1</v>
      </c>
      <c r="O382">
        <v>2</v>
      </c>
    </row>
    <row r="383" spans="1:15">
      <c r="A383" s="4" t="s">
        <v>201</v>
      </c>
      <c r="B383" s="7" t="s">
        <v>200</v>
      </c>
      <c r="C383">
        <v>2016</v>
      </c>
      <c r="D383" t="s">
        <v>202</v>
      </c>
      <c r="F383" t="s">
        <v>52</v>
      </c>
      <c r="G383" t="s">
        <v>17</v>
      </c>
      <c r="H383" t="s">
        <v>137</v>
      </c>
      <c r="I383" t="s">
        <v>203</v>
      </c>
      <c r="J383">
        <v>1</v>
      </c>
      <c r="K383">
        <v>1</v>
      </c>
      <c r="L383">
        <v>0</v>
      </c>
      <c r="M383">
        <v>0</v>
      </c>
      <c r="N383">
        <v>3</v>
      </c>
      <c r="O383">
        <v>4</v>
      </c>
    </row>
    <row r="384" spans="1:15">
      <c r="A384" s="4" t="s">
        <v>210</v>
      </c>
      <c r="B384" s="7" t="s">
        <v>209</v>
      </c>
      <c r="C384">
        <v>2016</v>
      </c>
      <c r="D384" t="s">
        <v>21</v>
      </c>
      <c r="E384" t="s">
        <v>42</v>
      </c>
      <c r="F384" t="s">
        <v>111</v>
      </c>
      <c r="G384" t="s">
        <v>89</v>
      </c>
      <c r="H384" t="s">
        <v>61</v>
      </c>
      <c r="I384" t="s">
        <v>17</v>
      </c>
      <c r="J384">
        <v>1</v>
      </c>
      <c r="K384">
        <v>1</v>
      </c>
      <c r="L384">
        <v>0</v>
      </c>
      <c r="M384">
        <v>0</v>
      </c>
      <c r="N384">
        <v>2</v>
      </c>
      <c r="O384">
        <v>3</v>
      </c>
    </row>
    <row r="385" spans="1:15">
      <c r="A385" s="4" t="s">
        <v>251</v>
      </c>
      <c r="B385" s="7" t="s">
        <v>250</v>
      </c>
      <c r="C385">
        <v>2016</v>
      </c>
      <c r="D385" t="s">
        <v>163</v>
      </c>
      <c r="F385" t="s">
        <v>17</v>
      </c>
      <c r="G385" t="s">
        <v>89</v>
      </c>
      <c r="H385" t="s">
        <v>61</v>
      </c>
      <c r="I385" t="s">
        <v>57</v>
      </c>
      <c r="J385">
        <v>1</v>
      </c>
      <c r="K385">
        <v>1</v>
      </c>
      <c r="L385">
        <v>0</v>
      </c>
      <c r="M385">
        <v>0</v>
      </c>
      <c r="N385">
        <v>0</v>
      </c>
      <c r="O385">
        <v>1</v>
      </c>
    </row>
    <row r="386" spans="1:15">
      <c r="A386" s="4" t="s">
        <v>264</v>
      </c>
      <c r="B386" s="7" t="s">
        <v>265</v>
      </c>
      <c r="C386">
        <v>2016</v>
      </c>
      <c r="D386" t="s">
        <v>21</v>
      </c>
      <c r="E386" t="s">
        <v>166</v>
      </c>
      <c r="F386" t="s">
        <v>17</v>
      </c>
      <c r="G386" t="s">
        <v>266</v>
      </c>
      <c r="H386" t="s">
        <v>267</v>
      </c>
      <c r="I386" t="s">
        <v>57</v>
      </c>
      <c r="J386">
        <v>1</v>
      </c>
      <c r="K386">
        <v>1</v>
      </c>
      <c r="L386">
        <v>0</v>
      </c>
      <c r="M386">
        <v>0</v>
      </c>
      <c r="N386">
        <v>1</v>
      </c>
      <c r="O386">
        <v>2</v>
      </c>
    </row>
    <row r="387" spans="1:15">
      <c r="A387" s="4" t="s">
        <v>275</v>
      </c>
      <c r="B387" s="7" t="s">
        <v>276</v>
      </c>
      <c r="C387">
        <v>2016</v>
      </c>
      <c r="D387" t="s">
        <v>277</v>
      </c>
      <c r="F387" t="s">
        <v>17</v>
      </c>
      <c r="G387" t="s">
        <v>89</v>
      </c>
      <c r="H387" t="s">
        <v>57</v>
      </c>
      <c r="I387" t="s">
        <v>29</v>
      </c>
      <c r="J387">
        <v>1</v>
      </c>
      <c r="K387">
        <v>1</v>
      </c>
      <c r="L387">
        <v>0</v>
      </c>
      <c r="M387">
        <v>0</v>
      </c>
      <c r="N387">
        <v>0</v>
      </c>
      <c r="O387">
        <v>1</v>
      </c>
    </row>
    <row r="388" spans="1:15">
      <c r="A388" s="4" t="s">
        <v>278</v>
      </c>
      <c r="B388" s="7" t="s">
        <v>279</v>
      </c>
      <c r="C388">
        <v>2016</v>
      </c>
      <c r="D388" t="s">
        <v>280</v>
      </c>
      <c r="F388" t="s">
        <v>17</v>
      </c>
      <c r="G388" t="s">
        <v>224</v>
      </c>
      <c r="H388" t="s">
        <v>52</v>
      </c>
      <c r="I388" t="s">
        <v>281</v>
      </c>
      <c r="J388">
        <v>1</v>
      </c>
      <c r="K388">
        <v>0</v>
      </c>
      <c r="L388">
        <v>1</v>
      </c>
      <c r="M388">
        <v>0</v>
      </c>
      <c r="N388">
        <v>2</v>
      </c>
      <c r="O388">
        <v>3</v>
      </c>
    </row>
    <row r="389" spans="1:15">
      <c r="A389" s="4" t="s">
        <v>282</v>
      </c>
      <c r="B389" s="7" t="s">
        <v>283</v>
      </c>
      <c r="C389">
        <v>2016</v>
      </c>
      <c r="D389" t="s">
        <v>169</v>
      </c>
      <c r="F389" t="s">
        <v>89</v>
      </c>
      <c r="G389" t="s">
        <v>111</v>
      </c>
      <c r="H389" t="s">
        <v>271</v>
      </c>
      <c r="I389" t="s">
        <v>17</v>
      </c>
      <c r="J389">
        <v>1</v>
      </c>
      <c r="K389">
        <v>1</v>
      </c>
      <c r="L389">
        <v>0</v>
      </c>
      <c r="M389">
        <v>0</v>
      </c>
      <c r="N389">
        <v>2</v>
      </c>
      <c r="O389">
        <v>3</v>
      </c>
    </row>
    <row r="390" spans="1:15">
      <c r="A390" s="4" t="s">
        <v>301</v>
      </c>
      <c r="B390" s="7" t="s">
        <v>302</v>
      </c>
      <c r="C390">
        <v>2016</v>
      </c>
      <c r="D390" t="s">
        <v>21</v>
      </c>
      <c r="E390" t="s">
        <v>303</v>
      </c>
      <c r="F390" t="s">
        <v>123</v>
      </c>
      <c r="G390" t="s">
        <v>175</v>
      </c>
      <c r="H390" t="s">
        <v>17</v>
      </c>
      <c r="J390">
        <v>1</v>
      </c>
      <c r="K390">
        <v>1</v>
      </c>
      <c r="L390">
        <v>0</v>
      </c>
      <c r="M390">
        <v>0</v>
      </c>
      <c r="N390">
        <v>0</v>
      </c>
      <c r="O390">
        <v>1</v>
      </c>
    </row>
    <row r="391" spans="1:15">
      <c r="A391" s="4" t="s">
        <v>307</v>
      </c>
      <c r="B391" s="7" t="s">
        <v>308</v>
      </c>
      <c r="C391">
        <v>2016</v>
      </c>
      <c r="D391" t="s">
        <v>309</v>
      </c>
      <c r="F391" t="s">
        <v>17</v>
      </c>
      <c r="G391" t="s">
        <v>39</v>
      </c>
      <c r="H391" t="s">
        <v>267</v>
      </c>
      <c r="I391" t="s">
        <v>111</v>
      </c>
      <c r="J391">
        <v>1</v>
      </c>
      <c r="K391">
        <v>0</v>
      </c>
      <c r="L391">
        <v>1</v>
      </c>
      <c r="M391">
        <v>0</v>
      </c>
      <c r="N391">
        <v>1</v>
      </c>
      <c r="O391">
        <v>2</v>
      </c>
    </row>
    <row r="392" spans="1:15">
      <c r="A392" s="4" t="s">
        <v>327</v>
      </c>
      <c r="B392" s="7" t="s">
        <v>328</v>
      </c>
      <c r="C392">
        <v>2016</v>
      </c>
      <c r="D392" t="s">
        <v>329</v>
      </c>
      <c r="F392" t="s">
        <v>17</v>
      </c>
      <c r="G392" t="s">
        <v>65</v>
      </c>
      <c r="H392" t="s">
        <v>57</v>
      </c>
      <c r="I392" t="s">
        <v>89</v>
      </c>
      <c r="J392">
        <v>1</v>
      </c>
      <c r="K392">
        <v>0</v>
      </c>
      <c r="L392">
        <v>1</v>
      </c>
      <c r="M392">
        <v>0</v>
      </c>
      <c r="N392">
        <v>1</v>
      </c>
      <c r="O392">
        <v>2</v>
      </c>
    </row>
    <row r="393" spans="1:15">
      <c r="A393" s="4" t="s">
        <v>334</v>
      </c>
      <c r="B393" s="7" t="s">
        <v>335</v>
      </c>
      <c r="C393">
        <v>2016</v>
      </c>
      <c r="D393" t="s">
        <v>229</v>
      </c>
      <c r="F393" t="s">
        <v>65</v>
      </c>
      <c r="G393" t="s">
        <v>81</v>
      </c>
      <c r="H393" t="s">
        <v>17</v>
      </c>
      <c r="J393">
        <v>1</v>
      </c>
      <c r="K393">
        <v>1</v>
      </c>
      <c r="L393">
        <v>0</v>
      </c>
      <c r="M393">
        <v>0</v>
      </c>
      <c r="N393">
        <v>0</v>
      </c>
      <c r="O393">
        <v>1</v>
      </c>
    </row>
    <row r="394" spans="1:15">
      <c r="A394" s="4" t="s">
        <v>351</v>
      </c>
      <c r="B394" s="7" t="s">
        <v>352</v>
      </c>
      <c r="C394">
        <v>2016</v>
      </c>
      <c r="D394" t="s">
        <v>353</v>
      </c>
      <c r="F394" t="s">
        <v>17</v>
      </c>
      <c r="G394" t="s">
        <v>130</v>
      </c>
      <c r="H394" t="s">
        <v>52</v>
      </c>
      <c r="I394" t="s">
        <v>152</v>
      </c>
      <c r="J394">
        <v>1</v>
      </c>
      <c r="K394">
        <v>0</v>
      </c>
      <c r="L394">
        <v>1</v>
      </c>
      <c r="M394">
        <v>0</v>
      </c>
      <c r="N394">
        <v>2</v>
      </c>
      <c r="O394">
        <v>3</v>
      </c>
    </row>
    <row r="395" spans="1:15">
      <c r="A395" s="4" t="s">
        <v>354</v>
      </c>
      <c r="B395" s="7" t="s">
        <v>355</v>
      </c>
      <c r="C395">
        <v>2016</v>
      </c>
      <c r="D395" t="s">
        <v>229</v>
      </c>
      <c r="F395" t="s">
        <v>17</v>
      </c>
      <c r="G395" t="s">
        <v>47</v>
      </c>
      <c r="H395" t="s">
        <v>271</v>
      </c>
      <c r="I395" t="s">
        <v>57</v>
      </c>
      <c r="J395">
        <v>1</v>
      </c>
      <c r="K395">
        <v>1</v>
      </c>
      <c r="L395">
        <v>0</v>
      </c>
      <c r="M395">
        <v>0</v>
      </c>
      <c r="N395">
        <v>0</v>
      </c>
      <c r="O395">
        <v>1</v>
      </c>
    </row>
    <row r="396" spans="1:15">
      <c r="A396" s="4" t="s">
        <v>358</v>
      </c>
      <c r="B396" s="7" t="s">
        <v>359</v>
      </c>
      <c r="C396">
        <v>2016</v>
      </c>
      <c r="D396" t="s">
        <v>234</v>
      </c>
      <c r="E396" t="s">
        <v>360</v>
      </c>
      <c r="F396" t="s">
        <v>57</v>
      </c>
      <c r="G396" t="s">
        <v>17</v>
      </c>
      <c r="H396" t="s">
        <v>33</v>
      </c>
      <c r="J396">
        <v>1</v>
      </c>
      <c r="K396">
        <v>1</v>
      </c>
      <c r="L396">
        <v>0</v>
      </c>
      <c r="M396">
        <v>0</v>
      </c>
      <c r="N396">
        <v>1</v>
      </c>
      <c r="O396">
        <v>2</v>
      </c>
    </row>
    <row r="397" spans="1:15">
      <c r="A397" s="4" t="s">
        <v>363</v>
      </c>
      <c r="B397" s="7" t="s">
        <v>364</v>
      </c>
      <c r="C397">
        <v>2016</v>
      </c>
      <c r="D397" t="s">
        <v>7</v>
      </c>
      <c r="F397" t="s">
        <v>17</v>
      </c>
      <c r="G397" t="s">
        <v>52</v>
      </c>
      <c r="H397" t="s">
        <v>123</v>
      </c>
      <c r="I397" t="s">
        <v>151</v>
      </c>
      <c r="J397">
        <v>1</v>
      </c>
      <c r="K397">
        <v>1</v>
      </c>
      <c r="L397">
        <v>0</v>
      </c>
      <c r="M397">
        <v>0</v>
      </c>
      <c r="N397">
        <v>2</v>
      </c>
      <c r="O397">
        <v>3</v>
      </c>
    </row>
    <row r="398" spans="1:15">
      <c r="A398" s="4" t="s">
        <v>365</v>
      </c>
      <c r="B398" s="7" t="s">
        <v>366</v>
      </c>
      <c r="C398">
        <v>2016</v>
      </c>
      <c r="D398" t="s">
        <v>21</v>
      </c>
      <c r="E398" t="s">
        <v>367</v>
      </c>
      <c r="F398" t="s">
        <v>17</v>
      </c>
      <c r="G398" t="s">
        <v>57</v>
      </c>
      <c r="H398" t="s">
        <v>93</v>
      </c>
      <c r="J398">
        <v>1</v>
      </c>
      <c r="K398">
        <v>1</v>
      </c>
      <c r="L398">
        <v>0</v>
      </c>
      <c r="M398">
        <v>0</v>
      </c>
      <c r="N398">
        <v>2</v>
      </c>
      <c r="O398">
        <v>3</v>
      </c>
    </row>
    <row r="399" spans="1:15">
      <c r="A399" s="4" t="s">
        <v>390</v>
      </c>
      <c r="B399" s="7" t="s">
        <v>391</v>
      </c>
      <c r="C399">
        <v>2016</v>
      </c>
      <c r="D399" t="s">
        <v>7</v>
      </c>
      <c r="F399" t="s">
        <v>57</v>
      </c>
      <c r="G399" t="s">
        <v>17</v>
      </c>
      <c r="H399" t="s">
        <v>75</v>
      </c>
      <c r="I399" t="s">
        <v>137</v>
      </c>
      <c r="J399">
        <v>1</v>
      </c>
      <c r="K399">
        <v>1</v>
      </c>
      <c r="L399">
        <v>0</v>
      </c>
      <c r="M399">
        <v>0</v>
      </c>
      <c r="N399">
        <v>1</v>
      </c>
      <c r="O399">
        <v>2</v>
      </c>
    </row>
    <row r="400" spans="1:15">
      <c r="A400" s="4" t="s">
        <v>402</v>
      </c>
      <c r="B400" s="7" t="s">
        <v>403</v>
      </c>
      <c r="C400">
        <v>2016</v>
      </c>
      <c r="D400" t="s">
        <v>88</v>
      </c>
      <c r="F400" t="s">
        <v>111</v>
      </c>
      <c r="G400" t="s">
        <v>61</v>
      </c>
      <c r="H400" t="s">
        <v>17</v>
      </c>
      <c r="I400" t="s">
        <v>39</v>
      </c>
      <c r="J400">
        <v>1</v>
      </c>
      <c r="K400">
        <v>1</v>
      </c>
      <c r="L400">
        <v>0</v>
      </c>
      <c r="M400">
        <v>0</v>
      </c>
      <c r="N400">
        <v>0</v>
      </c>
      <c r="O400">
        <v>1</v>
      </c>
    </row>
    <row r="401" spans="1:15">
      <c r="A401" s="4" t="s">
        <v>404</v>
      </c>
      <c r="B401" s="7" t="s">
        <v>405</v>
      </c>
      <c r="C401">
        <v>2016</v>
      </c>
      <c r="D401" t="s">
        <v>21</v>
      </c>
      <c r="E401" t="s">
        <v>303</v>
      </c>
      <c r="F401" t="s">
        <v>17</v>
      </c>
      <c r="G401" t="s">
        <v>23</v>
      </c>
      <c r="H401" t="s">
        <v>406</v>
      </c>
      <c r="J401">
        <v>1</v>
      </c>
      <c r="K401">
        <v>1</v>
      </c>
      <c r="L401">
        <v>0</v>
      </c>
      <c r="M401">
        <v>0</v>
      </c>
      <c r="N401">
        <v>1</v>
      </c>
      <c r="O401">
        <v>2</v>
      </c>
    </row>
    <row r="402" spans="1:15">
      <c r="A402" s="4" t="s">
        <v>415</v>
      </c>
      <c r="B402" s="7" t="s">
        <v>416</v>
      </c>
      <c r="C402">
        <v>2015</v>
      </c>
      <c r="D402" t="s">
        <v>381</v>
      </c>
      <c r="F402" t="s">
        <v>17</v>
      </c>
      <c r="G402" t="s">
        <v>52</v>
      </c>
      <c r="H402" t="s">
        <v>137</v>
      </c>
      <c r="I402" t="s">
        <v>82</v>
      </c>
      <c r="J402">
        <v>1</v>
      </c>
      <c r="K402">
        <v>1</v>
      </c>
      <c r="L402">
        <v>0</v>
      </c>
      <c r="M402">
        <v>0</v>
      </c>
      <c r="N402">
        <v>1</v>
      </c>
      <c r="O402">
        <v>2</v>
      </c>
    </row>
    <row r="403" spans="1:15">
      <c r="A403" s="4" t="s">
        <v>427</v>
      </c>
      <c r="B403" s="7" t="s">
        <v>428</v>
      </c>
      <c r="C403">
        <v>2015</v>
      </c>
      <c r="D403" t="s">
        <v>429</v>
      </c>
      <c r="F403" t="s">
        <v>17</v>
      </c>
      <c r="G403" t="s">
        <v>111</v>
      </c>
      <c r="H403" t="s">
        <v>271</v>
      </c>
      <c r="I403" t="s">
        <v>65</v>
      </c>
      <c r="J403">
        <v>1</v>
      </c>
      <c r="K403">
        <v>1</v>
      </c>
      <c r="L403">
        <v>0</v>
      </c>
      <c r="M403">
        <v>0</v>
      </c>
      <c r="N403">
        <v>0</v>
      </c>
      <c r="O403">
        <v>1</v>
      </c>
    </row>
    <row r="404" spans="1:15">
      <c r="A404" s="4" t="s">
        <v>446</v>
      </c>
      <c r="B404" s="7" t="s">
        <v>447</v>
      </c>
      <c r="C404">
        <v>2015</v>
      </c>
      <c r="D404" t="s">
        <v>21</v>
      </c>
      <c r="E404" t="s">
        <v>367</v>
      </c>
      <c r="F404" t="s">
        <v>271</v>
      </c>
      <c r="G404" t="s">
        <v>111</v>
      </c>
      <c r="H404" t="s">
        <v>17</v>
      </c>
      <c r="J404">
        <v>1</v>
      </c>
      <c r="K404">
        <v>0</v>
      </c>
      <c r="L404">
        <v>1</v>
      </c>
      <c r="M404">
        <v>0</v>
      </c>
      <c r="N404">
        <v>0</v>
      </c>
      <c r="O404">
        <v>1</v>
      </c>
    </row>
    <row r="405" spans="1:15">
      <c r="A405" s="4" t="s">
        <v>450</v>
      </c>
      <c r="B405" s="7" t="s">
        <v>451</v>
      </c>
      <c r="C405">
        <v>2015</v>
      </c>
      <c r="D405" t="s">
        <v>21</v>
      </c>
      <c r="E405" t="s">
        <v>452</v>
      </c>
      <c r="F405" t="s">
        <v>57</v>
      </c>
      <c r="G405" t="s">
        <v>17</v>
      </c>
      <c r="H405" t="s">
        <v>151</v>
      </c>
      <c r="J405">
        <v>1</v>
      </c>
      <c r="K405">
        <v>1</v>
      </c>
      <c r="L405">
        <v>0</v>
      </c>
      <c r="M405">
        <v>0</v>
      </c>
      <c r="N405">
        <v>1</v>
      </c>
      <c r="O405">
        <v>2</v>
      </c>
    </row>
    <row r="406" spans="1:15">
      <c r="A406" s="4" t="s">
        <v>456</v>
      </c>
      <c r="B406" s="7" t="s">
        <v>457</v>
      </c>
      <c r="C406">
        <v>2015</v>
      </c>
      <c r="D406" t="s">
        <v>229</v>
      </c>
      <c r="F406" t="s">
        <v>17</v>
      </c>
      <c r="G406" t="s">
        <v>57</v>
      </c>
      <c r="H406" t="s">
        <v>179</v>
      </c>
      <c r="I406" t="s">
        <v>260</v>
      </c>
      <c r="J406">
        <v>1</v>
      </c>
      <c r="K406">
        <v>1</v>
      </c>
      <c r="L406">
        <v>0</v>
      </c>
      <c r="M406">
        <v>0</v>
      </c>
      <c r="N406">
        <v>2</v>
      </c>
      <c r="O406">
        <v>3</v>
      </c>
    </row>
    <row r="407" spans="1:15">
      <c r="A407" s="4" t="s">
        <v>467</v>
      </c>
      <c r="B407" s="7" t="s">
        <v>468</v>
      </c>
      <c r="C407">
        <v>2015</v>
      </c>
      <c r="D407" t="s">
        <v>80</v>
      </c>
      <c r="F407" t="s">
        <v>89</v>
      </c>
      <c r="G407" t="s">
        <v>17</v>
      </c>
      <c r="J407">
        <v>1</v>
      </c>
      <c r="K407">
        <v>1</v>
      </c>
      <c r="L407">
        <v>0</v>
      </c>
      <c r="M407">
        <v>0</v>
      </c>
      <c r="N407">
        <v>0</v>
      </c>
      <c r="O407">
        <v>1</v>
      </c>
    </row>
    <row r="408" spans="1:15">
      <c r="A408" s="4" t="s">
        <v>469</v>
      </c>
      <c r="B408" s="7" t="s">
        <v>470</v>
      </c>
      <c r="C408">
        <v>2015</v>
      </c>
      <c r="D408" t="s">
        <v>7</v>
      </c>
      <c r="F408" t="s">
        <v>17</v>
      </c>
      <c r="G408" t="s">
        <v>152</v>
      </c>
      <c r="H408" t="s">
        <v>65</v>
      </c>
      <c r="I408" t="s">
        <v>111</v>
      </c>
      <c r="J408">
        <v>1</v>
      </c>
      <c r="K408">
        <v>1</v>
      </c>
      <c r="L408">
        <v>0</v>
      </c>
      <c r="M408">
        <v>0</v>
      </c>
      <c r="N408">
        <v>0</v>
      </c>
      <c r="O408">
        <v>1</v>
      </c>
    </row>
    <row r="409" spans="1:15">
      <c r="A409" s="4" t="s">
        <v>475</v>
      </c>
      <c r="B409" s="7" t="s">
        <v>476</v>
      </c>
      <c r="C409">
        <v>2015</v>
      </c>
      <c r="D409" t="s">
        <v>88</v>
      </c>
      <c r="F409" t="s">
        <v>274</v>
      </c>
      <c r="G409" t="s">
        <v>57</v>
      </c>
      <c r="H409" t="s">
        <v>17</v>
      </c>
      <c r="I409" t="s">
        <v>152</v>
      </c>
      <c r="J409">
        <v>1</v>
      </c>
      <c r="K409">
        <v>1</v>
      </c>
      <c r="L409">
        <v>0</v>
      </c>
      <c r="M409">
        <v>0</v>
      </c>
      <c r="N409">
        <v>2</v>
      </c>
      <c r="O409">
        <v>3</v>
      </c>
    </row>
    <row r="410" spans="1:15">
      <c r="A410" s="4" t="s">
        <v>495</v>
      </c>
      <c r="B410" s="7" t="s">
        <v>496</v>
      </c>
      <c r="C410">
        <v>2015</v>
      </c>
      <c r="D410" t="s">
        <v>140</v>
      </c>
      <c r="F410" t="s">
        <v>111</v>
      </c>
      <c r="G410" t="s">
        <v>82</v>
      </c>
      <c r="H410" t="s">
        <v>17</v>
      </c>
      <c r="I410" t="s">
        <v>89</v>
      </c>
      <c r="J410">
        <v>1</v>
      </c>
      <c r="K410">
        <v>1</v>
      </c>
      <c r="L410">
        <v>0</v>
      </c>
      <c r="M410">
        <v>0</v>
      </c>
      <c r="N410">
        <v>0</v>
      </c>
      <c r="O410">
        <v>1</v>
      </c>
    </row>
    <row r="411" spans="1:15">
      <c r="A411" s="4" t="s">
        <v>510</v>
      </c>
      <c r="B411" s="7" t="s">
        <v>511</v>
      </c>
      <c r="C411">
        <v>2015</v>
      </c>
      <c r="D411" t="s">
        <v>96</v>
      </c>
      <c r="F411" t="s">
        <v>89</v>
      </c>
      <c r="G411" t="s">
        <v>17</v>
      </c>
      <c r="H411" t="s">
        <v>82</v>
      </c>
      <c r="I411" t="s">
        <v>239</v>
      </c>
      <c r="J411">
        <v>1</v>
      </c>
      <c r="K411">
        <v>0</v>
      </c>
      <c r="L411">
        <v>1</v>
      </c>
      <c r="M411">
        <v>0</v>
      </c>
      <c r="N411">
        <v>0</v>
      </c>
      <c r="O411">
        <v>1</v>
      </c>
    </row>
    <row r="412" spans="1:15">
      <c r="A412" s="4" t="s">
        <v>512</v>
      </c>
      <c r="B412" s="7" t="s">
        <v>513</v>
      </c>
      <c r="C412">
        <v>2015</v>
      </c>
      <c r="D412" t="s">
        <v>229</v>
      </c>
      <c r="F412" t="s">
        <v>111</v>
      </c>
      <c r="G412" t="s">
        <v>17</v>
      </c>
      <c r="H412" t="s">
        <v>65</v>
      </c>
      <c r="I412" t="s">
        <v>111</v>
      </c>
      <c r="J412">
        <v>1</v>
      </c>
      <c r="K412">
        <v>1</v>
      </c>
      <c r="L412">
        <v>0</v>
      </c>
      <c r="M412">
        <v>0</v>
      </c>
      <c r="N412">
        <v>0</v>
      </c>
      <c r="O412">
        <v>1</v>
      </c>
    </row>
    <row r="413" spans="1:15">
      <c r="A413" s="4" t="s">
        <v>514</v>
      </c>
      <c r="B413" s="7" t="s">
        <v>515</v>
      </c>
      <c r="C413">
        <v>2015</v>
      </c>
      <c r="D413" t="s">
        <v>21</v>
      </c>
      <c r="E413" t="s">
        <v>516</v>
      </c>
      <c r="F413" t="s">
        <v>65</v>
      </c>
      <c r="G413" t="s">
        <v>65</v>
      </c>
      <c r="H413" t="s">
        <v>17</v>
      </c>
      <c r="J413">
        <v>1</v>
      </c>
      <c r="K413">
        <v>1</v>
      </c>
      <c r="L413">
        <v>0</v>
      </c>
      <c r="M413">
        <v>0</v>
      </c>
      <c r="N413">
        <v>1</v>
      </c>
      <c r="O413">
        <v>2</v>
      </c>
    </row>
    <row r="414" spans="1:15">
      <c r="A414" s="4" t="s">
        <v>522</v>
      </c>
      <c r="B414" s="7" t="s">
        <v>523</v>
      </c>
      <c r="C414">
        <v>2015</v>
      </c>
      <c r="D414" t="s">
        <v>202</v>
      </c>
      <c r="F414" t="s">
        <v>134</v>
      </c>
      <c r="G414" t="s">
        <v>274</v>
      </c>
      <c r="H414" t="s">
        <v>65</v>
      </c>
      <c r="I414" t="s">
        <v>57</v>
      </c>
      <c r="J414">
        <v>1</v>
      </c>
      <c r="K414">
        <v>1</v>
      </c>
      <c r="L414">
        <v>0</v>
      </c>
      <c r="M414">
        <v>0</v>
      </c>
      <c r="N414">
        <v>1</v>
      </c>
      <c r="O414">
        <v>2</v>
      </c>
    </row>
    <row r="415" spans="1:15">
      <c r="A415" s="4" t="s">
        <v>524</v>
      </c>
      <c r="B415" s="7" t="s">
        <v>525</v>
      </c>
      <c r="C415">
        <v>2015</v>
      </c>
      <c r="D415" t="s">
        <v>21</v>
      </c>
      <c r="E415" t="s">
        <v>526</v>
      </c>
      <c r="F415" t="s">
        <v>17</v>
      </c>
      <c r="G415" t="s">
        <v>350</v>
      </c>
      <c r="H415" t="s">
        <v>129</v>
      </c>
      <c r="I415" t="s">
        <v>57</v>
      </c>
      <c r="J415">
        <v>1</v>
      </c>
      <c r="K415">
        <v>1</v>
      </c>
      <c r="L415">
        <v>0</v>
      </c>
      <c r="M415">
        <v>0</v>
      </c>
      <c r="N415">
        <v>1</v>
      </c>
      <c r="O415">
        <v>2</v>
      </c>
    </row>
    <row r="416" spans="1:15">
      <c r="A416" s="4" t="s">
        <v>527</v>
      </c>
      <c r="B416" s="7" t="s">
        <v>528</v>
      </c>
      <c r="C416">
        <v>2015</v>
      </c>
      <c r="D416" t="s">
        <v>21</v>
      </c>
      <c r="E416" t="s">
        <v>195</v>
      </c>
      <c r="F416" t="s">
        <v>17</v>
      </c>
      <c r="G416" t="s">
        <v>57</v>
      </c>
      <c r="H416" t="s">
        <v>260</v>
      </c>
      <c r="J416">
        <v>1</v>
      </c>
      <c r="K416">
        <v>1</v>
      </c>
      <c r="L416">
        <v>0</v>
      </c>
      <c r="M416">
        <v>0</v>
      </c>
      <c r="N416">
        <v>0</v>
      </c>
      <c r="O416">
        <v>1</v>
      </c>
    </row>
    <row r="417" spans="1:15">
      <c r="A417" s="4" t="s">
        <v>529</v>
      </c>
      <c r="B417" s="7" t="s">
        <v>530</v>
      </c>
      <c r="C417">
        <v>2015</v>
      </c>
      <c r="D417" t="s">
        <v>74</v>
      </c>
      <c r="F417" t="s">
        <v>144</v>
      </c>
      <c r="G417" t="s">
        <v>17</v>
      </c>
      <c r="H417" t="s">
        <v>290</v>
      </c>
      <c r="J417">
        <v>1</v>
      </c>
      <c r="K417">
        <v>0</v>
      </c>
      <c r="L417">
        <v>1</v>
      </c>
      <c r="M417">
        <v>0</v>
      </c>
      <c r="N417">
        <v>1</v>
      </c>
      <c r="O417">
        <v>2</v>
      </c>
    </row>
    <row r="418" spans="1:15">
      <c r="A418" s="4" t="s">
        <v>535</v>
      </c>
      <c r="B418" s="7" t="s">
        <v>536</v>
      </c>
      <c r="C418">
        <v>2015</v>
      </c>
      <c r="D418" t="s">
        <v>21</v>
      </c>
      <c r="E418" t="s">
        <v>22</v>
      </c>
      <c r="F418" t="s">
        <v>17</v>
      </c>
      <c r="G418" t="s">
        <v>151</v>
      </c>
      <c r="H418" t="s">
        <v>71</v>
      </c>
      <c r="I418" t="s">
        <v>152</v>
      </c>
      <c r="J418">
        <v>1</v>
      </c>
      <c r="K418">
        <v>1</v>
      </c>
      <c r="L418">
        <v>0</v>
      </c>
      <c r="M418">
        <v>0</v>
      </c>
      <c r="N418">
        <v>0</v>
      </c>
      <c r="O418">
        <v>1</v>
      </c>
    </row>
    <row r="419" spans="1:15">
      <c r="A419" s="4" t="s">
        <v>539</v>
      </c>
      <c r="B419" s="7" t="s">
        <v>540</v>
      </c>
      <c r="C419">
        <v>2015</v>
      </c>
      <c r="D419" t="s">
        <v>460</v>
      </c>
      <c r="F419" t="s">
        <v>89</v>
      </c>
      <c r="G419" t="s">
        <v>120</v>
      </c>
      <c r="H419" t="s">
        <v>34</v>
      </c>
      <c r="I419" t="s">
        <v>57</v>
      </c>
      <c r="J419">
        <v>1</v>
      </c>
      <c r="K419">
        <v>0</v>
      </c>
      <c r="L419">
        <v>1</v>
      </c>
      <c r="M419">
        <v>0</v>
      </c>
      <c r="N419">
        <v>2</v>
      </c>
      <c r="O419">
        <v>3</v>
      </c>
    </row>
    <row r="420" spans="1:15">
      <c r="A420" s="4" t="s">
        <v>554</v>
      </c>
      <c r="B420" s="7" t="s">
        <v>555</v>
      </c>
      <c r="C420">
        <v>2015</v>
      </c>
      <c r="D420" t="s">
        <v>556</v>
      </c>
      <c r="F420" t="s">
        <v>111</v>
      </c>
      <c r="G420" t="s">
        <v>111</v>
      </c>
      <c r="H420" t="s">
        <v>89</v>
      </c>
      <c r="I420" t="s">
        <v>65</v>
      </c>
      <c r="J420">
        <v>1</v>
      </c>
      <c r="K420">
        <v>1</v>
      </c>
      <c r="L420">
        <v>0</v>
      </c>
      <c r="M420">
        <v>0</v>
      </c>
      <c r="N420">
        <v>0</v>
      </c>
      <c r="O420">
        <v>1</v>
      </c>
    </row>
    <row r="421" spans="1:15">
      <c r="A421" s="4" t="s">
        <v>557</v>
      </c>
      <c r="B421" s="7" t="s">
        <v>558</v>
      </c>
      <c r="C421">
        <v>2015</v>
      </c>
      <c r="D421" t="s">
        <v>21</v>
      </c>
      <c r="E421" t="s">
        <v>42</v>
      </c>
      <c r="F421" t="s">
        <v>123</v>
      </c>
      <c r="G421" t="s">
        <v>17</v>
      </c>
      <c r="H421" t="s">
        <v>260</v>
      </c>
      <c r="I421" t="s">
        <v>57</v>
      </c>
      <c r="J421">
        <v>1</v>
      </c>
      <c r="K421">
        <v>0</v>
      </c>
      <c r="L421">
        <v>1</v>
      </c>
      <c r="M421">
        <v>0</v>
      </c>
      <c r="N421">
        <v>2</v>
      </c>
      <c r="O421">
        <v>3</v>
      </c>
    </row>
    <row r="422" spans="1:15">
      <c r="A422" s="4" t="s">
        <v>561</v>
      </c>
      <c r="B422" s="7" t="s">
        <v>562</v>
      </c>
      <c r="C422">
        <v>2015</v>
      </c>
      <c r="D422" t="s">
        <v>21</v>
      </c>
      <c r="E422" t="s">
        <v>99</v>
      </c>
      <c r="F422" t="s">
        <v>17</v>
      </c>
      <c r="G422" t="s">
        <v>17</v>
      </c>
      <c r="H422" t="s">
        <v>111</v>
      </c>
      <c r="J422">
        <v>1</v>
      </c>
      <c r="K422">
        <v>1</v>
      </c>
      <c r="L422">
        <v>0</v>
      </c>
      <c r="M422">
        <v>0</v>
      </c>
      <c r="N422">
        <v>0</v>
      </c>
      <c r="O422">
        <v>1</v>
      </c>
    </row>
    <row r="423" spans="1:15">
      <c r="A423" s="4" t="s">
        <v>565</v>
      </c>
      <c r="B423" s="7" t="s">
        <v>566</v>
      </c>
      <c r="C423">
        <v>2015</v>
      </c>
      <c r="D423" t="s">
        <v>64</v>
      </c>
      <c r="F423" t="s">
        <v>111</v>
      </c>
      <c r="G423" t="s">
        <v>271</v>
      </c>
      <c r="H423" t="s">
        <v>17</v>
      </c>
      <c r="I423" t="s">
        <v>52</v>
      </c>
      <c r="J423">
        <v>1</v>
      </c>
      <c r="K423">
        <v>1</v>
      </c>
      <c r="L423">
        <v>0</v>
      </c>
      <c r="M423">
        <v>0</v>
      </c>
      <c r="N423">
        <v>0</v>
      </c>
      <c r="O423">
        <v>1</v>
      </c>
    </row>
    <row r="424" spans="1:15">
      <c r="A424" s="4" t="s">
        <v>567</v>
      </c>
      <c r="B424" s="7" t="s">
        <v>568</v>
      </c>
      <c r="C424">
        <v>2015</v>
      </c>
      <c r="D424" t="s">
        <v>21</v>
      </c>
      <c r="E424" t="s">
        <v>569</v>
      </c>
      <c r="F424" t="s">
        <v>17</v>
      </c>
      <c r="G424" t="s">
        <v>296</v>
      </c>
      <c r="H424" t="s">
        <v>57</v>
      </c>
      <c r="J424">
        <v>1</v>
      </c>
      <c r="K424">
        <v>1</v>
      </c>
      <c r="L424">
        <v>0</v>
      </c>
      <c r="M424">
        <v>0</v>
      </c>
      <c r="N424">
        <v>0</v>
      </c>
      <c r="O424">
        <v>1</v>
      </c>
    </row>
    <row r="425" spans="1:15">
      <c r="A425" s="4" t="s">
        <v>570</v>
      </c>
      <c r="B425" s="7" t="s">
        <v>571</v>
      </c>
      <c r="C425">
        <v>2015</v>
      </c>
      <c r="D425" t="s">
        <v>438</v>
      </c>
      <c r="F425" t="s">
        <v>111</v>
      </c>
      <c r="G425" t="s">
        <v>17</v>
      </c>
      <c r="H425" t="s">
        <v>175</v>
      </c>
      <c r="J425">
        <v>1</v>
      </c>
      <c r="K425">
        <v>1</v>
      </c>
      <c r="L425">
        <v>0</v>
      </c>
      <c r="M425">
        <v>0</v>
      </c>
      <c r="N425">
        <v>0</v>
      </c>
      <c r="O425">
        <v>1</v>
      </c>
    </row>
    <row r="426" spans="1:15">
      <c r="A426" s="4" t="s">
        <v>574</v>
      </c>
      <c r="B426" s="9" t="s">
        <v>575</v>
      </c>
      <c r="C426">
        <v>2015</v>
      </c>
      <c r="D426" t="s">
        <v>51</v>
      </c>
      <c r="F426" t="s">
        <v>17</v>
      </c>
      <c r="G426" t="s">
        <v>52</v>
      </c>
      <c r="H426" t="s">
        <v>85</v>
      </c>
      <c r="J426">
        <v>1</v>
      </c>
      <c r="K426">
        <v>1</v>
      </c>
      <c r="L426">
        <v>0</v>
      </c>
      <c r="M426">
        <v>0</v>
      </c>
      <c r="N426">
        <v>0</v>
      </c>
      <c r="O426">
        <v>1</v>
      </c>
    </row>
    <row r="427" spans="1:15">
      <c r="A427" s="4" t="s">
        <v>580</v>
      </c>
      <c r="B427" s="9" t="s">
        <v>581</v>
      </c>
      <c r="C427">
        <v>2015</v>
      </c>
      <c r="D427" t="s">
        <v>88</v>
      </c>
      <c r="F427" t="s">
        <v>57</v>
      </c>
      <c r="G427" t="s">
        <v>17</v>
      </c>
      <c r="H427" t="s">
        <v>65</v>
      </c>
      <c r="J427">
        <v>1</v>
      </c>
      <c r="K427">
        <v>0</v>
      </c>
      <c r="L427">
        <v>1</v>
      </c>
      <c r="M427">
        <v>0</v>
      </c>
      <c r="N427">
        <v>0</v>
      </c>
      <c r="O427">
        <v>1</v>
      </c>
    </row>
    <row r="428" spans="1:15">
      <c r="A428" s="4" t="s">
        <v>592</v>
      </c>
      <c r="B428" s="9" t="s">
        <v>593</v>
      </c>
      <c r="C428">
        <v>2015</v>
      </c>
      <c r="D428" t="s">
        <v>21</v>
      </c>
      <c r="E428" t="s">
        <v>92</v>
      </c>
      <c r="F428" t="s">
        <v>17</v>
      </c>
      <c r="G428" t="s">
        <v>35</v>
      </c>
      <c r="H428" t="s">
        <v>57</v>
      </c>
      <c r="I428" t="s">
        <v>61</v>
      </c>
      <c r="J428">
        <v>1</v>
      </c>
      <c r="K428">
        <v>1</v>
      </c>
      <c r="L428">
        <v>0</v>
      </c>
      <c r="M428">
        <v>0</v>
      </c>
      <c r="N428">
        <v>0</v>
      </c>
      <c r="O428">
        <v>1</v>
      </c>
    </row>
    <row r="429" spans="1:15">
      <c r="A429" s="4" t="s">
        <v>596</v>
      </c>
      <c r="B429" s="9" t="s">
        <v>597</v>
      </c>
      <c r="C429">
        <v>2015</v>
      </c>
      <c r="D429" t="s">
        <v>21</v>
      </c>
      <c r="E429" t="s">
        <v>22</v>
      </c>
      <c r="F429" t="s">
        <v>39</v>
      </c>
      <c r="G429" t="s">
        <v>130</v>
      </c>
      <c r="H429" t="s">
        <v>65</v>
      </c>
      <c r="I429" t="s">
        <v>17</v>
      </c>
      <c r="J429">
        <v>1</v>
      </c>
      <c r="K429">
        <v>0</v>
      </c>
      <c r="L429">
        <v>1</v>
      </c>
      <c r="M429">
        <v>0</v>
      </c>
      <c r="N429">
        <v>0</v>
      </c>
      <c r="O429">
        <v>1</v>
      </c>
    </row>
    <row r="430" spans="1:15">
      <c r="A430" s="4" t="s">
        <v>598</v>
      </c>
      <c r="B430" s="9" t="s">
        <v>599</v>
      </c>
      <c r="C430">
        <v>2015</v>
      </c>
      <c r="D430" t="s">
        <v>80</v>
      </c>
      <c r="F430" t="s">
        <v>17</v>
      </c>
      <c r="G430" t="s">
        <v>89</v>
      </c>
      <c r="J430">
        <v>1</v>
      </c>
      <c r="K430">
        <v>1</v>
      </c>
      <c r="L430">
        <v>0</v>
      </c>
      <c r="M430">
        <v>0</v>
      </c>
      <c r="N430">
        <v>1</v>
      </c>
      <c r="O430">
        <v>2</v>
      </c>
    </row>
    <row r="431" spans="1:15">
      <c r="A431" s="4" t="s">
        <v>604</v>
      </c>
      <c r="B431" s="9" t="s">
        <v>605</v>
      </c>
      <c r="C431">
        <v>2015</v>
      </c>
      <c r="D431" t="s">
        <v>229</v>
      </c>
      <c r="F431" t="s">
        <v>65</v>
      </c>
      <c r="G431" t="s">
        <v>129</v>
      </c>
      <c r="H431" t="s">
        <v>130</v>
      </c>
      <c r="I431" t="s">
        <v>17</v>
      </c>
      <c r="J431">
        <v>1</v>
      </c>
      <c r="K431">
        <v>1</v>
      </c>
      <c r="L431">
        <v>0</v>
      </c>
      <c r="M431">
        <v>0</v>
      </c>
      <c r="N431">
        <v>3</v>
      </c>
      <c r="O431">
        <v>4</v>
      </c>
    </row>
    <row r="432" spans="1:15">
      <c r="A432" s="4" t="s">
        <v>613</v>
      </c>
      <c r="B432" s="9" t="s">
        <v>614</v>
      </c>
      <c r="C432">
        <v>2015</v>
      </c>
      <c r="D432" t="s">
        <v>21</v>
      </c>
      <c r="E432" t="s">
        <v>22</v>
      </c>
      <c r="F432" t="s">
        <v>33</v>
      </c>
      <c r="G432" t="s">
        <v>17</v>
      </c>
      <c r="H432" t="s">
        <v>35</v>
      </c>
      <c r="J432">
        <v>1</v>
      </c>
      <c r="K432">
        <v>1</v>
      </c>
      <c r="L432">
        <v>0</v>
      </c>
      <c r="M432">
        <v>0</v>
      </c>
      <c r="N432">
        <v>0</v>
      </c>
      <c r="O432">
        <v>1</v>
      </c>
    </row>
    <row r="433" spans="1:15">
      <c r="A433" s="4" t="s">
        <v>625</v>
      </c>
      <c r="B433" s="9" t="s">
        <v>626</v>
      </c>
      <c r="C433">
        <v>2015</v>
      </c>
      <c r="D433" t="s">
        <v>88</v>
      </c>
      <c r="F433" t="s">
        <v>57</v>
      </c>
      <c r="G433" t="s">
        <v>17</v>
      </c>
      <c r="H433" t="s">
        <v>144</v>
      </c>
      <c r="J433">
        <v>1</v>
      </c>
      <c r="K433">
        <v>1</v>
      </c>
      <c r="L433">
        <v>0</v>
      </c>
      <c r="M433">
        <v>0</v>
      </c>
      <c r="N433">
        <v>3</v>
      </c>
      <c r="O433">
        <v>4</v>
      </c>
    </row>
    <row r="434" spans="1:15">
      <c r="A434" s="4" t="s">
        <v>637</v>
      </c>
      <c r="B434" s="9" t="s">
        <v>638</v>
      </c>
      <c r="C434">
        <v>2015</v>
      </c>
      <c r="D434" t="s">
        <v>21</v>
      </c>
      <c r="E434" t="s">
        <v>303</v>
      </c>
      <c r="F434" t="s">
        <v>23</v>
      </c>
      <c r="G434" t="s">
        <v>111</v>
      </c>
      <c r="H434" t="s">
        <v>17</v>
      </c>
      <c r="J434">
        <v>1</v>
      </c>
      <c r="K434">
        <v>1</v>
      </c>
      <c r="L434">
        <v>0</v>
      </c>
      <c r="M434">
        <v>0</v>
      </c>
      <c r="N434">
        <v>0</v>
      </c>
      <c r="O434">
        <v>1</v>
      </c>
    </row>
    <row r="435" spans="1:15">
      <c r="A435" s="4" t="s">
        <v>651</v>
      </c>
      <c r="B435" s="9" t="s">
        <v>652</v>
      </c>
      <c r="C435">
        <v>2014</v>
      </c>
      <c r="D435" t="s">
        <v>163</v>
      </c>
      <c r="F435" t="s">
        <v>129</v>
      </c>
      <c r="G435" t="s">
        <v>350</v>
      </c>
      <c r="H435" t="s">
        <v>17</v>
      </c>
      <c r="J435">
        <v>1</v>
      </c>
      <c r="K435">
        <v>1</v>
      </c>
      <c r="L435">
        <v>0</v>
      </c>
      <c r="M435">
        <v>0</v>
      </c>
      <c r="N435">
        <v>2</v>
      </c>
      <c r="O435">
        <v>3</v>
      </c>
    </row>
    <row r="436" spans="1:15">
      <c r="A436" s="4" t="s">
        <v>660</v>
      </c>
      <c r="B436" s="9" t="s">
        <v>661</v>
      </c>
      <c r="C436">
        <v>2014</v>
      </c>
      <c r="D436" t="s">
        <v>7</v>
      </c>
      <c r="F436" t="s">
        <v>17</v>
      </c>
      <c r="G436" t="s">
        <v>81</v>
      </c>
      <c r="H436" t="s">
        <v>65</v>
      </c>
      <c r="I436" t="s">
        <v>111</v>
      </c>
      <c r="J436">
        <v>1</v>
      </c>
      <c r="K436">
        <v>1</v>
      </c>
      <c r="L436">
        <v>0</v>
      </c>
      <c r="M436">
        <v>0</v>
      </c>
      <c r="N436">
        <v>1</v>
      </c>
      <c r="O436">
        <v>2</v>
      </c>
    </row>
    <row r="437" spans="1:15">
      <c r="A437" s="4" t="s">
        <v>675</v>
      </c>
      <c r="B437" s="9" t="s">
        <v>676</v>
      </c>
      <c r="C437">
        <v>2014</v>
      </c>
      <c r="D437" t="s">
        <v>96</v>
      </c>
      <c r="F437" t="s">
        <v>130</v>
      </c>
      <c r="G437" t="s">
        <v>17</v>
      </c>
      <c r="H437" t="s">
        <v>52</v>
      </c>
      <c r="I437" t="s">
        <v>152</v>
      </c>
      <c r="J437">
        <v>1</v>
      </c>
      <c r="K437">
        <v>0</v>
      </c>
      <c r="L437">
        <v>1</v>
      </c>
      <c r="M437">
        <v>0</v>
      </c>
      <c r="N437">
        <v>3</v>
      </c>
      <c r="O437">
        <v>4</v>
      </c>
    </row>
    <row r="438" spans="1:15">
      <c r="A438" s="4" t="s">
        <v>684</v>
      </c>
      <c r="B438" s="9" t="s">
        <v>685</v>
      </c>
      <c r="C438">
        <v>2014</v>
      </c>
      <c r="D438" t="s">
        <v>169</v>
      </c>
      <c r="F438" t="s">
        <v>33</v>
      </c>
      <c r="G438" t="s">
        <v>17</v>
      </c>
      <c r="H438" t="s">
        <v>57</v>
      </c>
      <c r="J438">
        <v>1</v>
      </c>
      <c r="K438">
        <v>1</v>
      </c>
      <c r="L438">
        <v>0</v>
      </c>
      <c r="M438">
        <v>0</v>
      </c>
      <c r="N438">
        <v>0</v>
      </c>
      <c r="O438">
        <v>1</v>
      </c>
    </row>
    <row r="439" spans="1:15">
      <c r="A439" s="4" t="s">
        <v>688</v>
      </c>
      <c r="B439" s="9" t="s">
        <v>689</v>
      </c>
      <c r="C439">
        <v>2014</v>
      </c>
      <c r="D439" t="s">
        <v>690</v>
      </c>
      <c r="F439" t="s">
        <v>33</v>
      </c>
      <c r="G439" t="s">
        <v>120</v>
      </c>
      <c r="H439" t="s">
        <v>500</v>
      </c>
      <c r="I439" t="s">
        <v>17</v>
      </c>
      <c r="J439">
        <v>1</v>
      </c>
      <c r="K439">
        <v>1</v>
      </c>
      <c r="L439">
        <v>0</v>
      </c>
      <c r="M439">
        <v>0</v>
      </c>
      <c r="N439">
        <v>1</v>
      </c>
      <c r="O439">
        <v>2</v>
      </c>
    </row>
    <row r="440" spans="1:15">
      <c r="A440" s="4" t="s">
        <v>702</v>
      </c>
      <c r="B440" s="9" t="s">
        <v>703</v>
      </c>
      <c r="C440">
        <v>2014</v>
      </c>
      <c r="D440" t="s">
        <v>88</v>
      </c>
      <c r="F440" t="s">
        <v>65</v>
      </c>
      <c r="G440" t="s">
        <v>17</v>
      </c>
      <c r="H440" t="s">
        <v>187</v>
      </c>
      <c r="J440">
        <v>1</v>
      </c>
      <c r="K440">
        <v>1</v>
      </c>
      <c r="L440">
        <v>0</v>
      </c>
      <c r="M440">
        <v>0</v>
      </c>
      <c r="N440">
        <v>2</v>
      </c>
      <c r="O440">
        <v>3</v>
      </c>
    </row>
    <row r="441" spans="1:15">
      <c r="A441" s="4" t="s">
        <v>709</v>
      </c>
      <c r="B441" s="9" t="s">
        <v>710</v>
      </c>
      <c r="C441">
        <v>2014</v>
      </c>
      <c r="D441" t="s">
        <v>21</v>
      </c>
      <c r="E441" t="s">
        <v>322</v>
      </c>
      <c r="F441" t="s">
        <v>35</v>
      </c>
      <c r="G441" t="s">
        <v>35</v>
      </c>
      <c r="H441" t="s">
        <v>17</v>
      </c>
      <c r="J441">
        <v>1</v>
      </c>
      <c r="K441">
        <v>1</v>
      </c>
      <c r="L441">
        <v>0</v>
      </c>
      <c r="M441">
        <v>0</v>
      </c>
      <c r="N441">
        <v>0</v>
      </c>
      <c r="O441">
        <v>1</v>
      </c>
    </row>
    <row r="442" spans="1:15">
      <c r="A442" s="4" t="s">
        <v>724</v>
      </c>
      <c r="B442" s="9" t="s">
        <v>725</v>
      </c>
      <c r="C442">
        <v>2014</v>
      </c>
      <c r="D442" t="s">
        <v>206</v>
      </c>
      <c r="F442" t="s">
        <v>17</v>
      </c>
      <c r="G442" t="s">
        <v>120</v>
      </c>
      <c r="H442" t="s">
        <v>57</v>
      </c>
      <c r="I442" t="s">
        <v>89</v>
      </c>
      <c r="J442">
        <v>1</v>
      </c>
      <c r="K442">
        <v>1</v>
      </c>
      <c r="L442">
        <v>0</v>
      </c>
      <c r="M442">
        <v>0</v>
      </c>
      <c r="N442">
        <v>1</v>
      </c>
      <c r="O442">
        <v>2</v>
      </c>
    </row>
    <row r="443" spans="1:15">
      <c r="A443" s="4" t="s">
        <v>740</v>
      </c>
      <c r="B443" s="9" t="s">
        <v>741</v>
      </c>
      <c r="C443">
        <v>2014</v>
      </c>
      <c r="D443" t="s">
        <v>286</v>
      </c>
      <c r="F443" t="s">
        <v>17</v>
      </c>
      <c r="G443" t="s">
        <v>175</v>
      </c>
      <c r="H443" t="s">
        <v>89</v>
      </c>
      <c r="J443">
        <v>1</v>
      </c>
      <c r="K443">
        <v>1</v>
      </c>
      <c r="L443">
        <v>0</v>
      </c>
      <c r="M443">
        <v>0</v>
      </c>
      <c r="N443">
        <v>0</v>
      </c>
      <c r="O443">
        <v>1</v>
      </c>
    </row>
    <row r="444" spans="1:15">
      <c r="A444" s="4" t="s">
        <v>744</v>
      </c>
      <c r="B444" s="9" t="s">
        <v>745</v>
      </c>
      <c r="C444">
        <v>2014</v>
      </c>
      <c r="D444" t="s">
        <v>21</v>
      </c>
      <c r="E444" t="s">
        <v>166</v>
      </c>
      <c r="F444" t="s">
        <v>57</v>
      </c>
      <c r="G444" t="s">
        <v>17</v>
      </c>
      <c r="H444" t="s">
        <v>316</v>
      </c>
      <c r="J444">
        <v>1</v>
      </c>
      <c r="K444">
        <v>0</v>
      </c>
      <c r="L444">
        <v>1</v>
      </c>
      <c r="M444">
        <v>0</v>
      </c>
      <c r="N444">
        <v>0</v>
      </c>
      <c r="O444">
        <v>1</v>
      </c>
    </row>
    <row r="445" spans="1:15">
      <c r="A445" s="4" t="s">
        <v>752</v>
      </c>
      <c r="B445" s="9" t="s">
        <v>753</v>
      </c>
      <c r="C445">
        <v>2014</v>
      </c>
      <c r="D445" t="s">
        <v>723</v>
      </c>
      <c r="F445" t="s">
        <v>75</v>
      </c>
      <c r="G445" t="s">
        <v>17</v>
      </c>
      <c r="H445" t="s">
        <v>57</v>
      </c>
      <c r="I445" t="s">
        <v>65</v>
      </c>
      <c r="J445">
        <v>1</v>
      </c>
      <c r="K445">
        <v>1</v>
      </c>
      <c r="L445">
        <v>0</v>
      </c>
      <c r="M445">
        <v>0</v>
      </c>
      <c r="N445">
        <v>2</v>
      </c>
      <c r="O445">
        <v>3</v>
      </c>
    </row>
    <row r="446" spans="1:15">
      <c r="A446" s="4" t="s">
        <v>765</v>
      </c>
      <c r="B446" s="9" t="s">
        <v>766</v>
      </c>
      <c r="C446">
        <v>2014</v>
      </c>
      <c r="D446" t="s">
        <v>767</v>
      </c>
      <c r="F446" t="s">
        <v>17</v>
      </c>
      <c r="G446" t="s">
        <v>65</v>
      </c>
      <c r="H446" t="s">
        <v>400</v>
      </c>
      <c r="I446" t="s">
        <v>134</v>
      </c>
      <c r="J446">
        <v>1</v>
      </c>
      <c r="K446">
        <v>0</v>
      </c>
      <c r="L446">
        <v>1</v>
      </c>
      <c r="M446">
        <v>0</v>
      </c>
      <c r="N446">
        <v>0</v>
      </c>
      <c r="O446">
        <v>1</v>
      </c>
    </row>
    <row r="447" spans="1:15">
      <c r="A447" s="4" t="s">
        <v>770</v>
      </c>
      <c r="B447" s="9" t="s">
        <v>771</v>
      </c>
      <c r="C447">
        <v>2014</v>
      </c>
      <c r="D447" t="s">
        <v>21</v>
      </c>
      <c r="E447" t="s">
        <v>195</v>
      </c>
      <c r="F447" t="s">
        <v>17</v>
      </c>
      <c r="G447" t="s">
        <v>57</v>
      </c>
      <c r="H447" t="s">
        <v>23</v>
      </c>
      <c r="J447">
        <v>1</v>
      </c>
      <c r="K447">
        <v>1</v>
      </c>
      <c r="L447">
        <v>0</v>
      </c>
      <c r="M447">
        <v>0</v>
      </c>
      <c r="N447">
        <v>0</v>
      </c>
      <c r="O447">
        <v>1</v>
      </c>
    </row>
    <row r="448" spans="1:15">
      <c r="A448" s="4" t="s">
        <v>679</v>
      </c>
      <c r="B448" s="9" t="s">
        <v>772</v>
      </c>
      <c r="C448">
        <v>2014</v>
      </c>
      <c r="D448" t="s">
        <v>96</v>
      </c>
      <c r="F448" t="s">
        <v>65</v>
      </c>
      <c r="G448" t="s">
        <v>52</v>
      </c>
      <c r="H448" t="s">
        <v>17</v>
      </c>
      <c r="J448">
        <v>1</v>
      </c>
      <c r="K448">
        <v>0</v>
      </c>
      <c r="L448">
        <v>1</v>
      </c>
      <c r="M448">
        <v>0</v>
      </c>
      <c r="N448">
        <v>0</v>
      </c>
      <c r="O448">
        <v>1</v>
      </c>
    </row>
    <row r="449" spans="1:15">
      <c r="A449" s="4" t="s">
        <v>773</v>
      </c>
      <c r="B449" s="9" t="s">
        <v>774</v>
      </c>
      <c r="C449">
        <v>2014</v>
      </c>
      <c r="D449" t="s">
        <v>21</v>
      </c>
      <c r="E449" t="s">
        <v>117</v>
      </c>
      <c r="F449" t="s">
        <v>17</v>
      </c>
      <c r="G449" t="s">
        <v>17</v>
      </c>
      <c r="H449" t="s">
        <v>75</v>
      </c>
      <c r="I449" t="s">
        <v>57</v>
      </c>
      <c r="J449">
        <v>1</v>
      </c>
      <c r="K449">
        <v>0</v>
      </c>
      <c r="L449">
        <v>1</v>
      </c>
      <c r="M449">
        <v>0</v>
      </c>
      <c r="N449">
        <v>4</v>
      </c>
      <c r="O449">
        <v>5</v>
      </c>
    </row>
    <row r="450" spans="1:15">
      <c r="A450" s="4" t="s">
        <v>777</v>
      </c>
      <c r="B450" s="9" t="s">
        <v>778</v>
      </c>
      <c r="C450">
        <v>2014</v>
      </c>
      <c r="D450" t="s">
        <v>96</v>
      </c>
      <c r="F450" t="s">
        <v>111</v>
      </c>
      <c r="G450" t="s">
        <v>65</v>
      </c>
      <c r="H450" t="s">
        <v>779</v>
      </c>
      <c r="I450" t="s">
        <v>17</v>
      </c>
      <c r="J450">
        <v>1</v>
      </c>
      <c r="K450">
        <v>0</v>
      </c>
      <c r="L450">
        <v>1</v>
      </c>
      <c r="M450">
        <v>0</v>
      </c>
      <c r="N450">
        <v>2</v>
      </c>
      <c r="O450">
        <v>3</v>
      </c>
    </row>
    <row r="451" spans="1:15">
      <c r="A451" s="4" t="s">
        <v>788</v>
      </c>
      <c r="B451" s="9" t="s">
        <v>789</v>
      </c>
      <c r="C451">
        <v>2014</v>
      </c>
      <c r="D451" t="s">
        <v>229</v>
      </c>
      <c r="F451" t="s">
        <v>134</v>
      </c>
      <c r="G451" t="s">
        <v>17</v>
      </c>
      <c r="H451" t="s">
        <v>93</v>
      </c>
      <c r="I451" t="s">
        <v>57</v>
      </c>
      <c r="J451">
        <v>1</v>
      </c>
      <c r="K451">
        <v>1</v>
      </c>
      <c r="L451">
        <v>0</v>
      </c>
      <c r="M451">
        <v>0</v>
      </c>
      <c r="N451">
        <v>0</v>
      </c>
      <c r="O451">
        <v>1</v>
      </c>
    </row>
    <row r="452" spans="1:15">
      <c r="A452" s="4" t="s">
        <v>798</v>
      </c>
      <c r="B452" s="9" t="s">
        <v>799</v>
      </c>
      <c r="C452">
        <v>2014</v>
      </c>
      <c r="D452" t="s">
        <v>21</v>
      </c>
      <c r="E452" t="s">
        <v>166</v>
      </c>
      <c r="F452" t="s">
        <v>111</v>
      </c>
      <c r="G452" t="s">
        <v>57</v>
      </c>
      <c r="H452" t="s">
        <v>17</v>
      </c>
      <c r="J452">
        <v>1</v>
      </c>
      <c r="K452">
        <v>1</v>
      </c>
      <c r="L452">
        <v>0</v>
      </c>
      <c r="M452">
        <v>0</v>
      </c>
      <c r="N452">
        <v>0</v>
      </c>
      <c r="O452">
        <v>1</v>
      </c>
    </row>
    <row r="453" spans="1:15">
      <c r="A453" s="4" t="s">
        <v>808</v>
      </c>
      <c r="B453" s="9" t="s">
        <v>809</v>
      </c>
      <c r="C453">
        <v>2014</v>
      </c>
      <c r="D453" t="s">
        <v>293</v>
      </c>
      <c r="F453" t="s">
        <v>17</v>
      </c>
      <c r="G453" t="s">
        <v>81</v>
      </c>
      <c r="H453" t="s">
        <v>333</v>
      </c>
      <c r="I453" t="s">
        <v>23</v>
      </c>
      <c r="J453">
        <v>1</v>
      </c>
      <c r="K453">
        <v>1</v>
      </c>
      <c r="L453">
        <v>0</v>
      </c>
      <c r="M453">
        <v>0</v>
      </c>
      <c r="N453">
        <v>1</v>
      </c>
      <c r="O453">
        <v>2</v>
      </c>
    </row>
    <row r="454" spans="1:15">
      <c r="A454" s="4" t="s">
        <v>810</v>
      </c>
      <c r="B454" s="9" t="s">
        <v>811</v>
      </c>
      <c r="C454">
        <v>2014</v>
      </c>
      <c r="D454" t="s">
        <v>309</v>
      </c>
      <c r="F454" t="s">
        <v>65</v>
      </c>
      <c r="G454" t="s">
        <v>52</v>
      </c>
      <c r="H454" t="s">
        <v>35</v>
      </c>
      <c r="I454" t="s">
        <v>17</v>
      </c>
      <c r="J454">
        <v>1</v>
      </c>
      <c r="K454">
        <v>0</v>
      </c>
      <c r="L454">
        <v>1</v>
      </c>
      <c r="M454">
        <v>0</v>
      </c>
      <c r="N454">
        <v>0</v>
      </c>
      <c r="O454">
        <v>1</v>
      </c>
    </row>
    <row r="455" spans="1:15">
      <c r="A455" s="4" t="s">
        <v>816</v>
      </c>
      <c r="B455" s="9" t="s">
        <v>817</v>
      </c>
      <c r="C455">
        <v>2014</v>
      </c>
      <c r="D455" t="s">
        <v>114</v>
      </c>
      <c r="F455" t="s">
        <v>89</v>
      </c>
      <c r="G455" t="s">
        <v>17</v>
      </c>
      <c r="H455" t="s">
        <v>89</v>
      </c>
      <c r="J455">
        <v>1</v>
      </c>
      <c r="K455">
        <v>1</v>
      </c>
      <c r="L455">
        <v>0</v>
      </c>
      <c r="M455">
        <v>0</v>
      </c>
      <c r="N455">
        <v>2</v>
      </c>
      <c r="O455">
        <v>3</v>
      </c>
    </row>
    <row r="456" spans="1:15">
      <c r="A456" s="4" t="s">
        <v>825</v>
      </c>
      <c r="B456" s="9" t="s">
        <v>826</v>
      </c>
      <c r="C456">
        <v>2014</v>
      </c>
      <c r="D456" t="s">
        <v>827</v>
      </c>
      <c r="F456" t="s">
        <v>152</v>
      </c>
      <c r="G456" t="s">
        <v>89</v>
      </c>
      <c r="H456" t="s">
        <v>17</v>
      </c>
      <c r="I456" t="s">
        <v>281</v>
      </c>
      <c r="J456">
        <v>1</v>
      </c>
      <c r="K456">
        <v>1</v>
      </c>
      <c r="L456">
        <v>0</v>
      </c>
      <c r="M456">
        <v>0</v>
      </c>
      <c r="N456">
        <v>3</v>
      </c>
      <c r="O456">
        <v>4</v>
      </c>
    </row>
    <row r="457" spans="1:15">
      <c r="A457" s="4" t="s">
        <v>830</v>
      </c>
      <c r="B457" s="9" t="s">
        <v>831</v>
      </c>
      <c r="C457">
        <v>2014</v>
      </c>
      <c r="D457" t="s">
        <v>21</v>
      </c>
      <c r="E457" t="s">
        <v>489</v>
      </c>
      <c r="F457" t="s">
        <v>23</v>
      </c>
      <c r="G457" t="s">
        <v>17</v>
      </c>
      <c r="J457">
        <v>1</v>
      </c>
      <c r="K457">
        <v>0</v>
      </c>
      <c r="L457">
        <v>1</v>
      </c>
      <c r="M457">
        <v>0</v>
      </c>
      <c r="N457">
        <v>0</v>
      </c>
      <c r="O457">
        <v>1</v>
      </c>
    </row>
    <row r="458" spans="1:15">
      <c r="A458" s="4" t="s">
        <v>850</v>
      </c>
      <c r="B458" s="9" t="s">
        <v>851</v>
      </c>
      <c r="C458">
        <v>2014</v>
      </c>
      <c r="D458" t="s">
        <v>21</v>
      </c>
      <c r="E458" t="s">
        <v>852</v>
      </c>
      <c r="F458" t="s">
        <v>17</v>
      </c>
      <c r="G458" t="s">
        <v>89</v>
      </c>
      <c r="J458">
        <v>1</v>
      </c>
      <c r="K458">
        <v>1</v>
      </c>
      <c r="L458">
        <v>0</v>
      </c>
      <c r="M458">
        <v>0</v>
      </c>
      <c r="N458">
        <v>0</v>
      </c>
      <c r="O458">
        <v>1</v>
      </c>
    </row>
    <row r="459" spans="1:15">
      <c r="A459" s="4" t="s">
        <v>853</v>
      </c>
      <c r="B459" s="9" t="s">
        <v>854</v>
      </c>
      <c r="C459">
        <v>2014</v>
      </c>
      <c r="D459" t="s">
        <v>38</v>
      </c>
      <c r="F459" t="s">
        <v>152</v>
      </c>
      <c r="G459" t="s">
        <v>134</v>
      </c>
      <c r="H459" t="s">
        <v>17</v>
      </c>
      <c r="J459">
        <v>1</v>
      </c>
      <c r="K459">
        <v>1</v>
      </c>
      <c r="L459">
        <v>0</v>
      </c>
      <c r="M459">
        <v>0</v>
      </c>
      <c r="N459">
        <v>2</v>
      </c>
      <c r="O459">
        <v>3</v>
      </c>
    </row>
    <row r="460" spans="1:15">
      <c r="A460" s="4" t="s">
        <v>860</v>
      </c>
      <c r="B460" s="9" t="s">
        <v>861</v>
      </c>
      <c r="C460">
        <v>2014</v>
      </c>
      <c r="D460" t="s">
        <v>21</v>
      </c>
      <c r="E460" t="s">
        <v>166</v>
      </c>
      <c r="F460" t="s">
        <v>57</v>
      </c>
      <c r="G460" t="s">
        <v>271</v>
      </c>
      <c r="H460" t="s">
        <v>17</v>
      </c>
      <c r="I460" t="s">
        <v>65</v>
      </c>
      <c r="J460">
        <v>1</v>
      </c>
      <c r="K460">
        <v>1</v>
      </c>
      <c r="L460">
        <v>0</v>
      </c>
      <c r="M460">
        <v>0</v>
      </c>
      <c r="N460">
        <v>0</v>
      </c>
      <c r="O460">
        <v>1</v>
      </c>
    </row>
    <row r="461" spans="1:15">
      <c r="A461" s="4" t="s">
        <v>866</v>
      </c>
      <c r="B461" s="9" t="s">
        <v>867</v>
      </c>
      <c r="C461">
        <v>2014</v>
      </c>
      <c r="D461" t="s">
        <v>21</v>
      </c>
      <c r="E461" t="s">
        <v>99</v>
      </c>
      <c r="F461" t="s">
        <v>76</v>
      </c>
      <c r="G461" t="s">
        <v>35</v>
      </c>
      <c r="H461" t="s">
        <v>17</v>
      </c>
      <c r="I461" t="s">
        <v>57</v>
      </c>
      <c r="J461">
        <v>1</v>
      </c>
      <c r="K461">
        <v>1</v>
      </c>
      <c r="L461">
        <v>0</v>
      </c>
      <c r="M461">
        <v>0</v>
      </c>
      <c r="N461">
        <v>0</v>
      </c>
      <c r="O461">
        <v>1</v>
      </c>
    </row>
    <row r="462" spans="1:15">
      <c r="A462" s="4" t="s">
        <v>885</v>
      </c>
      <c r="B462" s="9" t="s">
        <v>886</v>
      </c>
      <c r="C462">
        <v>2013</v>
      </c>
      <c r="D462" t="s">
        <v>381</v>
      </c>
      <c r="F462" t="s">
        <v>47</v>
      </c>
      <c r="G462" t="s">
        <v>65</v>
      </c>
      <c r="H462" t="s">
        <v>89</v>
      </c>
      <c r="I462" t="s">
        <v>17</v>
      </c>
      <c r="J462">
        <v>1</v>
      </c>
      <c r="K462">
        <v>1</v>
      </c>
      <c r="L462">
        <v>0</v>
      </c>
      <c r="M462">
        <v>0</v>
      </c>
      <c r="N462">
        <v>0</v>
      </c>
      <c r="O462">
        <v>1</v>
      </c>
    </row>
    <row r="463" spans="1:15">
      <c r="A463" s="4" t="s">
        <v>893</v>
      </c>
      <c r="B463" s="9" t="s">
        <v>894</v>
      </c>
      <c r="C463">
        <v>2013</v>
      </c>
      <c r="D463" t="s">
        <v>140</v>
      </c>
      <c r="F463" t="s">
        <v>129</v>
      </c>
      <c r="G463" t="s">
        <v>17</v>
      </c>
      <c r="H463" t="s">
        <v>65</v>
      </c>
      <c r="J463">
        <v>1</v>
      </c>
      <c r="K463">
        <v>1</v>
      </c>
      <c r="L463">
        <v>0</v>
      </c>
      <c r="M463">
        <v>0</v>
      </c>
      <c r="N463">
        <v>3</v>
      </c>
      <c r="O463">
        <v>4</v>
      </c>
    </row>
    <row r="464" spans="1:15">
      <c r="A464" s="4" t="s">
        <v>895</v>
      </c>
      <c r="B464" s="9" t="s">
        <v>896</v>
      </c>
      <c r="C464">
        <v>2013</v>
      </c>
      <c r="D464" t="s">
        <v>293</v>
      </c>
      <c r="F464" t="s">
        <v>129</v>
      </c>
      <c r="G464" t="s">
        <v>17</v>
      </c>
      <c r="H464" t="s">
        <v>65</v>
      </c>
      <c r="J464">
        <v>1</v>
      </c>
      <c r="K464">
        <v>1</v>
      </c>
      <c r="L464">
        <v>0</v>
      </c>
      <c r="M464">
        <v>0</v>
      </c>
      <c r="N464">
        <v>1</v>
      </c>
      <c r="O464">
        <v>2</v>
      </c>
    </row>
    <row r="465" spans="1:15">
      <c r="A465" s="4" t="s">
        <v>901</v>
      </c>
      <c r="B465" s="9" t="s">
        <v>902</v>
      </c>
      <c r="C465">
        <v>2013</v>
      </c>
      <c r="D465" t="s">
        <v>80</v>
      </c>
      <c r="F465" t="s">
        <v>23</v>
      </c>
      <c r="G465" t="s">
        <v>144</v>
      </c>
      <c r="J465">
        <v>1</v>
      </c>
      <c r="K465">
        <v>1</v>
      </c>
      <c r="L465">
        <v>0</v>
      </c>
      <c r="M465">
        <v>0</v>
      </c>
      <c r="N465">
        <v>3</v>
      </c>
      <c r="O465">
        <v>4</v>
      </c>
    </row>
    <row r="466" spans="1:15">
      <c r="A466" s="4" t="s">
        <v>903</v>
      </c>
      <c r="B466" s="9" t="s">
        <v>904</v>
      </c>
      <c r="C466">
        <v>2013</v>
      </c>
      <c r="D466" t="s">
        <v>64</v>
      </c>
      <c r="F466" t="s">
        <v>23</v>
      </c>
      <c r="G466" t="s">
        <v>17</v>
      </c>
      <c r="J466">
        <v>1</v>
      </c>
      <c r="K466">
        <v>1</v>
      </c>
      <c r="L466">
        <v>0</v>
      </c>
      <c r="M466">
        <v>0</v>
      </c>
      <c r="N466">
        <v>1</v>
      </c>
      <c r="O466">
        <v>2</v>
      </c>
    </row>
    <row r="467" spans="1:15">
      <c r="A467" s="4" t="s">
        <v>905</v>
      </c>
      <c r="B467" s="9" t="s">
        <v>906</v>
      </c>
      <c r="C467">
        <v>2013</v>
      </c>
      <c r="D467" t="s">
        <v>381</v>
      </c>
      <c r="F467" t="s">
        <v>65</v>
      </c>
      <c r="G467" t="s">
        <v>144</v>
      </c>
      <c r="J467">
        <v>1</v>
      </c>
      <c r="K467">
        <v>1</v>
      </c>
      <c r="L467">
        <v>0</v>
      </c>
      <c r="M467">
        <v>0</v>
      </c>
      <c r="N467">
        <v>1</v>
      </c>
      <c r="O467">
        <v>2</v>
      </c>
    </row>
    <row r="468" spans="1:15">
      <c r="A468" s="4" t="s">
        <v>909</v>
      </c>
      <c r="B468" s="9" t="s">
        <v>910</v>
      </c>
      <c r="C468">
        <v>2013</v>
      </c>
      <c r="D468" t="s">
        <v>80</v>
      </c>
      <c r="F468" t="s">
        <v>81</v>
      </c>
      <c r="G468" t="s">
        <v>57</v>
      </c>
      <c r="J468">
        <v>1</v>
      </c>
      <c r="K468">
        <v>1</v>
      </c>
      <c r="L468">
        <v>0</v>
      </c>
      <c r="M468">
        <v>0</v>
      </c>
      <c r="N468">
        <v>1</v>
      </c>
      <c r="O468">
        <v>2</v>
      </c>
    </row>
    <row r="469" spans="1:15">
      <c r="A469" s="4" t="s">
        <v>917</v>
      </c>
      <c r="B469" s="9" t="s">
        <v>918</v>
      </c>
      <c r="C469">
        <v>2013</v>
      </c>
      <c r="D469" t="s">
        <v>88</v>
      </c>
      <c r="F469" t="s">
        <v>144</v>
      </c>
      <c r="G469" t="s">
        <v>57</v>
      </c>
      <c r="J469">
        <v>1</v>
      </c>
      <c r="K469">
        <v>1</v>
      </c>
      <c r="L469">
        <v>0</v>
      </c>
      <c r="M469">
        <v>0</v>
      </c>
      <c r="N469">
        <v>0</v>
      </c>
      <c r="O469">
        <v>1</v>
      </c>
    </row>
    <row r="470" spans="1:15">
      <c r="A470" s="4" t="s">
        <v>925</v>
      </c>
      <c r="B470" s="9" t="s">
        <v>926</v>
      </c>
      <c r="C470">
        <v>2013</v>
      </c>
      <c r="D470" t="s">
        <v>51</v>
      </c>
      <c r="F470" t="s">
        <v>111</v>
      </c>
      <c r="G470" t="s">
        <v>89</v>
      </c>
      <c r="H470" t="s">
        <v>57</v>
      </c>
      <c r="J470">
        <v>1</v>
      </c>
      <c r="K470">
        <v>1</v>
      </c>
      <c r="L470">
        <v>0</v>
      </c>
      <c r="M470">
        <v>0</v>
      </c>
      <c r="N470">
        <v>0</v>
      </c>
      <c r="O470">
        <v>1</v>
      </c>
    </row>
    <row r="471" spans="1:15">
      <c r="A471" s="4" t="s">
        <v>930</v>
      </c>
      <c r="B471" s="9" t="s">
        <v>931</v>
      </c>
      <c r="C471">
        <v>2013</v>
      </c>
      <c r="D471" t="s">
        <v>64</v>
      </c>
      <c r="F471" t="s">
        <v>65</v>
      </c>
      <c r="G471" t="s">
        <v>81</v>
      </c>
      <c r="H471" t="s">
        <v>134</v>
      </c>
      <c r="J471">
        <v>1</v>
      </c>
      <c r="K471">
        <v>1</v>
      </c>
      <c r="L471">
        <v>0</v>
      </c>
      <c r="M471">
        <v>0</v>
      </c>
      <c r="N471">
        <v>0</v>
      </c>
      <c r="O471">
        <v>1</v>
      </c>
    </row>
    <row r="472" spans="1:15">
      <c r="A472" s="4" t="s">
        <v>941</v>
      </c>
      <c r="B472" s="9" t="s">
        <v>942</v>
      </c>
      <c r="C472">
        <v>2013</v>
      </c>
      <c r="D472" t="s">
        <v>38</v>
      </c>
      <c r="F472" t="s">
        <v>65</v>
      </c>
      <c r="G472" t="s">
        <v>17</v>
      </c>
      <c r="H472" t="s">
        <v>81</v>
      </c>
      <c r="J472">
        <v>1</v>
      </c>
      <c r="K472">
        <v>1</v>
      </c>
      <c r="L472">
        <v>0</v>
      </c>
      <c r="M472">
        <v>0</v>
      </c>
      <c r="N472">
        <v>1</v>
      </c>
      <c r="O472">
        <v>2</v>
      </c>
    </row>
    <row r="473" spans="1:15">
      <c r="A473" s="4" t="s">
        <v>947</v>
      </c>
      <c r="B473" s="9" t="s">
        <v>948</v>
      </c>
      <c r="C473">
        <v>2013</v>
      </c>
      <c r="D473" t="s">
        <v>140</v>
      </c>
      <c r="F473" t="s">
        <v>123</v>
      </c>
      <c r="G473" t="s">
        <v>17</v>
      </c>
      <c r="J473">
        <v>1</v>
      </c>
      <c r="K473">
        <v>1</v>
      </c>
      <c r="L473">
        <v>0</v>
      </c>
      <c r="M473">
        <v>0</v>
      </c>
      <c r="N473">
        <v>0</v>
      </c>
      <c r="O473">
        <v>1</v>
      </c>
    </row>
    <row r="474" spans="1:15">
      <c r="A474" s="4" t="s">
        <v>951</v>
      </c>
      <c r="B474" s="9" t="s">
        <v>952</v>
      </c>
      <c r="C474">
        <v>2013</v>
      </c>
      <c r="D474" t="s">
        <v>315</v>
      </c>
      <c r="F474" t="s">
        <v>33</v>
      </c>
      <c r="G474" t="s">
        <v>16</v>
      </c>
      <c r="H474" t="s">
        <v>57</v>
      </c>
      <c r="J474">
        <v>1</v>
      </c>
      <c r="K474">
        <v>1</v>
      </c>
      <c r="L474">
        <v>0</v>
      </c>
      <c r="M474">
        <v>0</v>
      </c>
      <c r="N474">
        <v>0</v>
      </c>
      <c r="O474">
        <v>1</v>
      </c>
    </row>
    <row r="475" spans="1:15">
      <c r="A475" s="4" t="s">
        <v>955</v>
      </c>
      <c r="B475" s="9" t="s">
        <v>956</v>
      </c>
      <c r="C475">
        <v>2013</v>
      </c>
      <c r="D475" t="s">
        <v>957</v>
      </c>
      <c r="F475" t="s">
        <v>33</v>
      </c>
      <c r="G475" t="s">
        <v>57</v>
      </c>
      <c r="H475" t="s">
        <v>17</v>
      </c>
      <c r="J475">
        <v>1</v>
      </c>
      <c r="K475">
        <v>1</v>
      </c>
      <c r="L475">
        <v>0</v>
      </c>
      <c r="M475">
        <v>0</v>
      </c>
      <c r="N475">
        <v>2</v>
      </c>
      <c r="O475">
        <v>3</v>
      </c>
    </row>
    <row r="476" spans="1:15">
      <c r="A476" s="4" t="s">
        <v>404</v>
      </c>
      <c r="B476" s="9" t="s">
        <v>958</v>
      </c>
      <c r="C476">
        <v>2013</v>
      </c>
      <c r="D476" t="s">
        <v>21</v>
      </c>
      <c r="E476" t="s">
        <v>303</v>
      </c>
      <c r="F476" t="s">
        <v>23</v>
      </c>
      <c r="G476" t="s">
        <v>65</v>
      </c>
      <c r="H476" t="s">
        <v>17</v>
      </c>
      <c r="J476">
        <v>1</v>
      </c>
      <c r="K476">
        <v>1</v>
      </c>
      <c r="L476">
        <v>0</v>
      </c>
      <c r="M476">
        <v>0</v>
      </c>
      <c r="N476">
        <v>0</v>
      </c>
      <c r="O476">
        <v>1</v>
      </c>
    </row>
    <row r="477" spans="1:15">
      <c r="A477" s="4" t="s">
        <v>959</v>
      </c>
      <c r="B477" s="9" t="s">
        <v>960</v>
      </c>
      <c r="C477">
        <v>2013</v>
      </c>
      <c r="D477" t="s">
        <v>21</v>
      </c>
      <c r="E477" t="s">
        <v>117</v>
      </c>
      <c r="F477" t="s">
        <v>57</v>
      </c>
      <c r="G477" t="s">
        <v>47</v>
      </c>
      <c r="H477" t="s">
        <v>17</v>
      </c>
      <c r="J477">
        <v>1</v>
      </c>
      <c r="K477">
        <v>1</v>
      </c>
      <c r="L477">
        <v>0</v>
      </c>
      <c r="M477">
        <v>0</v>
      </c>
      <c r="N477">
        <v>1</v>
      </c>
      <c r="O477">
        <v>2</v>
      </c>
    </row>
    <row r="478" spans="1:15">
      <c r="A478" s="4" t="s">
        <v>961</v>
      </c>
      <c r="B478" s="9" t="s">
        <v>962</v>
      </c>
      <c r="C478">
        <v>2013</v>
      </c>
      <c r="D478" t="s">
        <v>80</v>
      </c>
      <c r="F478" t="s">
        <v>17</v>
      </c>
      <c r="G478" t="s">
        <v>57</v>
      </c>
      <c r="J478">
        <v>1</v>
      </c>
      <c r="K478">
        <v>1</v>
      </c>
      <c r="L478">
        <v>0</v>
      </c>
      <c r="M478">
        <v>0</v>
      </c>
      <c r="N478">
        <v>1</v>
      </c>
      <c r="O478">
        <v>2</v>
      </c>
    </row>
    <row r="479" spans="1:15">
      <c r="A479" s="4" t="s">
        <v>969</v>
      </c>
      <c r="B479" s="9" t="s">
        <v>970</v>
      </c>
      <c r="C479">
        <v>2013</v>
      </c>
      <c r="D479" t="s">
        <v>96</v>
      </c>
      <c r="F479" t="s">
        <v>17</v>
      </c>
      <c r="G479" t="s">
        <v>57</v>
      </c>
      <c r="H479" t="s">
        <v>134</v>
      </c>
      <c r="J479">
        <v>1</v>
      </c>
      <c r="K479">
        <v>1</v>
      </c>
      <c r="L479">
        <v>0</v>
      </c>
      <c r="M479">
        <v>0</v>
      </c>
      <c r="N479">
        <v>0</v>
      </c>
      <c r="O479">
        <v>1</v>
      </c>
    </row>
    <row r="480" spans="1:15">
      <c r="A480" s="4" t="s">
        <v>983</v>
      </c>
      <c r="B480" s="9" t="s">
        <v>984</v>
      </c>
      <c r="C480">
        <v>2013</v>
      </c>
      <c r="D480" t="s">
        <v>229</v>
      </c>
      <c r="F480" t="s">
        <v>144</v>
      </c>
      <c r="G480" t="s">
        <v>17</v>
      </c>
      <c r="H480" t="s">
        <v>47</v>
      </c>
      <c r="J480">
        <v>1</v>
      </c>
      <c r="K480">
        <v>1</v>
      </c>
      <c r="L480">
        <v>0</v>
      </c>
      <c r="M480">
        <v>0</v>
      </c>
      <c r="N480">
        <v>0</v>
      </c>
      <c r="O480">
        <v>1</v>
      </c>
    </row>
    <row r="481" spans="1:15">
      <c r="A481" s="4" t="s">
        <v>987</v>
      </c>
      <c r="B481" s="9" t="s">
        <v>988</v>
      </c>
      <c r="C481">
        <v>2013</v>
      </c>
      <c r="D481" t="s">
        <v>51</v>
      </c>
      <c r="F481" t="s">
        <v>144</v>
      </c>
      <c r="G481" t="s">
        <v>17</v>
      </c>
      <c r="J481">
        <v>1</v>
      </c>
      <c r="K481">
        <v>1</v>
      </c>
      <c r="L481">
        <v>0</v>
      </c>
      <c r="M481">
        <v>0</v>
      </c>
      <c r="N481">
        <v>0</v>
      </c>
      <c r="O481">
        <v>1</v>
      </c>
    </row>
    <row r="482" spans="1:15">
      <c r="A482" s="4" t="s">
        <v>995</v>
      </c>
      <c r="B482" s="9" t="s">
        <v>996</v>
      </c>
      <c r="C482">
        <v>2013</v>
      </c>
      <c r="D482" t="s">
        <v>88</v>
      </c>
      <c r="F482" t="s">
        <v>17</v>
      </c>
      <c r="G482" t="s">
        <v>23</v>
      </c>
      <c r="J482">
        <v>1</v>
      </c>
      <c r="K482">
        <v>1</v>
      </c>
      <c r="L482">
        <v>0</v>
      </c>
      <c r="M482">
        <v>0</v>
      </c>
      <c r="N482">
        <v>1</v>
      </c>
      <c r="O482">
        <v>2</v>
      </c>
    </row>
    <row r="483" spans="1:15">
      <c r="A483" s="4" t="s">
        <v>1003</v>
      </c>
      <c r="B483" s="9" t="s">
        <v>1004</v>
      </c>
      <c r="C483">
        <v>2013</v>
      </c>
      <c r="D483" t="s">
        <v>1005</v>
      </c>
      <c r="F483" t="s">
        <v>33</v>
      </c>
      <c r="G483" t="s">
        <v>152</v>
      </c>
      <c r="J483">
        <v>1</v>
      </c>
      <c r="K483">
        <v>1</v>
      </c>
      <c r="L483">
        <v>0</v>
      </c>
      <c r="M483">
        <v>0</v>
      </c>
      <c r="N483">
        <v>1</v>
      </c>
      <c r="O483">
        <v>2</v>
      </c>
    </row>
    <row r="484" spans="1:15">
      <c r="A484" s="4" t="s">
        <v>1008</v>
      </c>
      <c r="B484" s="9" t="s">
        <v>1009</v>
      </c>
      <c r="C484">
        <v>2013</v>
      </c>
      <c r="D484" t="s">
        <v>38</v>
      </c>
      <c r="F484" t="s">
        <v>89</v>
      </c>
      <c r="G484" t="s">
        <v>33</v>
      </c>
      <c r="J484">
        <v>1</v>
      </c>
      <c r="K484">
        <v>1</v>
      </c>
      <c r="L484">
        <v>0</v>
      </c>
      <c r="M484">
        <v>0</v>
      </c>
      <c r="N484">
        <v>2</v>
      </c>
      <c r="O484">
        <v>3</v>
      </c>
    </row>
    <row r="485" spans="1:15">
      <c r="A485" s="4" t="s">
        <v>1010</v>
      </c>
      <c r="B485" s="9" t="s">
        <v>1011</v>
      </c>
      <c r="C485">
        <v>2013</v>
      </c>
      <c r="D485" t="s">
        <v>169</v>
      </c>
      <c r="F485" t="s">
        <v>144</v>
      </c>
      <c r="G485" t="s">
        <v>57</v>
      </c>
      <c r="J485">
        <v>1</v>
      </c>
      <c r="K485">
        <v>1</v>
      </c>
      <c r="L485">
        <v>0</v>
      </c>
      <c r="M485">
        <v>0</v>
      </c>
      <c r="N485">
        <v>2</v>
      </c>
      <c r="O485">
        <v>3</v>
      </c>
    </row>
    <row r="486" spans="1:15">
      <c r="A486" s="4" t="s">
        <v>1028</v>
      </c>
      <c r="B486" s="9" t="s">
        <v>1029</v>
      </c>
      <c r="C486">
        <v>2013</v>
      </c>
      <c r="D486" t="s">
        <v>21</v>
      </c>
      <c r="E486" t="s">
        <v>319</v>
      </c>
      <c r="F486" t="s">
        <v>57</v>
      </c>
      <c r="G486" t="s">
        <v>17</v>
      </c>
      <c r="J486">
        <v>1</v>
      </c>
      <c r="K486">
        <v>1</v>
      </c>
      <c r="L486">
        <v>0</v>
      </c>
      <c r="M486">
        <v>0</v>
      </c>
      <c r="N486">
        <v>0</v>
      </c>
      <c r="O486">
        <v>1</v>
      </c>
    </row>
    <row r="487" spans="1:15">
      <c r="A487" s="4" t="s">
        <v>1037</v>
      </c>
      <c r="B487" s="9" t="s">
        <v>1038</v>
      </c>
      <c r="C487">
        <v>2013</v>
      </c>
      <c r="D487" t="s">
        <v>21</v>
      </c>
      <c r="E487" t="s">
        <v>303</v>
      </c>
      <c r="F487" t="s">
        <v>89</v>
      </c>
      <c r="G487" t="s">
        <v>17</v>
      </c>
      <c r="J487">
        <v>1</v>
      </c>
      <c r="K487">
        <v>1</v>
      </c>
      <c r="L487">
        <v>0</v>
      </c>
      <c r="M487">
        <v>0</v>
      </c>
      <c r="N487">
        <v>0</v>
      </c>
      <c r="O487">
        <v>1</v>
      </c>
    </row>
    <row r="488" spans="1:15">
      <c r="A488" s="4" t="s">
        <v>1041</v>
      </c>
      <c r="B488" s="9" t="s">
        <v>1042</v>
      </c>
      <c r="C488">
        <v>2013</v>
      </c>
      <c r="D488" t="s">
        <v>464</v>
      </c>
      <c r="F488" t="s">
        <v>52</v>
      </c>
      <c r="G488" t="s">
        <v>65</v>
      </c>
      <c r="H488" t="s">
        <v>17</v>
      </c>
      <c r="J488">
        <v>1</v>
      </c>
      <c r="K488">
        <v>1</v>
      </c>
      <c r="L488">
        <v>0</v>
      </c>
      <c r="M488">
        <v>0</v>
      </c>
      <c r="N488">
        <v>0</v>
      </c>
      <c r="O488">
        <v>1</v>
      </c>
    </row>
    <row r="489" spans="1:15">
      <c r="A489" s="4" t="s">
        <v>1070</v>
      </c>
      <c r="B489" s="9" t="s">
        <v>1071</v>
      </c>
      <c r="C489">
        <v>2013</v>
      </c>
      <c r="D489" t="s">
        <v>74</v>
      </c>
      <c r="F489" t="s">
        <v>89</v>
      </c>
      <c r="G489" t="s">
        <v>81</v>
      </c>
      <c r="J489">
        <v>1</v>
      </c>
      <c r="K489">
        <v>0</v>
      </c>
      <c r="L489">
        <v>1</v>
      </c>
      <c r="M489">
        <v>0</v>
      </c>
      <c r="N489">
        <v>0</v>
      </c>
      <c r="O489">
        <v>1</v>
      </c>
    </row>
    <row r="490" spans="1:15">
      <c r="A490" s="4" t="s">
        <v>1076</v>
      </c>
      <c r="B490" s="9" t="s">
        <v>1077</v>
      </c>
      <c r="C490">
        <v>2013</v>
      </c>
      <c r="D490" t="s">
        <v>21</v>
      </c>
      <c r="E490" t="s">
        <v>92</v>
      </c>
      <c r="F490" t="s">
        <v>81</v>
      </c>
      <c r="G490" t="s">
        <v>57</v>
      </c>
      <c r="J490">
        <v>1</v>
      </c>
      <c r="K490">
        <v>1</v>
      </c>
      <c r="L490">
        <v>0</v>
      </c>
      <c r="M490">
        <v>0</v>
      </c>
      <c r="N490">
        <v>2</v>
      </c>
      <c r="O490">
        <v>3</v>
      </c>
    </row>
    <row r="491" spans="1:15">
      <c r="A491" s="4" t="s">
        <v>1078</v>
      </c>
      <c r="B491" s="9" t="s">
        <v>1079</v>
      </c>
      <c r="C491">
        <v>2013</v>
      </c>
      <c r="D491" t="s">
        <v>169</v>
      </c>
      <c r="F491" t="s">
        <v>57</v>
      </c>
      <c r="G491" t="s">
        <v>17</v>
      </c>
      <c r="J491">
        <v>1</v>
      </c>
      <c r="K491">
        <v>1</v>
      </c>
      <c r="L491">
        <v>0</v>
      </c>
      <c r="M491">
        <v>0</v>
      </c>
      <c r="N491">
        <v>0</v>
      </c>
      <c r="O491">
        <v>1</v>
      </c>
    </row>
    <row r="492" spans="1:15">
      <c r="A492" s="4" t="s">
        <v>1080</v>
      </c>
      <c r="B492" s="9" t="s">
        <v>1081</v>
      </c>
      <c r="C492">
        <v>2013</v>
      </c>
      <c r="D492" t="s">
        <v>21</v>
      </c>
      <c r="E492" t="s">
        <v>155</v>
      </c>
      <c r="F492" t="s">
        <v>35</v>
      </c>
      <c r="G492" t="s">
        <v>134</v>
      </c>
      <c r="J492">
        <v>1</v>
      </c>
      <c r="K492">
        <v>1</v>
      </c>
      <c r="L492">
        <v>0</v>
      </c>
      <c r="M492">
        <v>0</v>
      </c>
      <c r="N492">
        <v>0</v>
      </c>
      <c r="O492">
        <v>1</v>
      </c>
    </row>
    <row r="493" spans="1:15">
      <c r="A493" s="4" t="s">
        <v>1089</v>
      </c>
      <c r="B493" s="9" t="s">
        <v>1090</v>
      </c>
      <c r="C493">
        <v>2013</v>
      </c>
      <c r="D493" t="s">
        <v>957</v>
      </c>
      <c r="F493" t="s">
        <v>152</v>
      </c>
      <c r="G493" t="s">
        <v>17</v>
      </c>
      <c r="J493">
        <v>1</v>
      </c>
      <c r="K493">
        <v>1</v>
      </c>
      <c r="L493">
        <v>0</v>
      </c>
      <c r="M493">
        <v>0</v>
      </c>
      <c r="N493">
        <v>0</v>
      </c>
      <c r="O493">
        <v>1</v>
      </c>
    </row>
    <row r="494" spans="1:15">
      <c r="A494" s="4" t="s">
        <v>1091</v>
      </c>
      <c r="B494" s="9" t="s">
        <v>1092</v>
      </c>
      <c r="C494">
        <v>2013</v>
      </c>
      <c r="D494" t="s">
        <v>429</v>
      </c>
      <c r="F494" t="s">
        <v>52</v>
      </c>
      <c r="J494">
        <v>1</v>
      </c>
      <c r="K494">
        <v>1</v>
      </c>
      <c r="L494">
        <v>0</v>
      </c>
      <c r="M494">
        <v>0</v>
      </c>
      <c r="N494">
        <v>1</v>
      </c>
      <c r="O494">
        <v>2</v>
      </c>
    </row>
    <row r="495" spans="1:15">
      <c r="A495" s="4" t="s">
        <v>1098</v>
      </c>
      <c r="B495" s="10" t="s">
        <v>1099</v>
      </c>
      <c r="C495">
        <v>2012</v>
      </c>
      <c r="D495" t="s">
        <v>88</v>
      </c>
      <c r="F495" t="s">
        <v>89</v>
      </c>
      <c r="G495" t="s">
        <v>17</v>
      </c>
      <c r="H495" t="s">
        <v>134</v>
      </c>
      <c r="J495">
        <v>1</v>
      </c>
      <c r="K495">
        <v>1</v>
      </c>
      <c r="L495">
        <v>0</v>
      </c>
      <c r="M495">
        <v>0</v>
      </c>
      <c r="N495">
        <v>0</v>
      </c>
      <c r="O495">
        <v>1</v>
      </c>
    </row>
    <row r="496" spans="1:15">
      <c r="A496" s="4" t="s">
        <v>1100</v>
      </c>
      <c r="B496" s="10" t="s">
        <v>1101</v>
      </c>
      <c r="C496">
        <v>2012</v>
      </c>
      <c r="D496" t="s">
        <v>64</v>
      </c>
      <c r="F496" t="s">
        <v>57</v>
      </c>
      <c r="G496" t="s">
        <v>17</v>
      </c>
      <c r="J496">
        <v>1</v>
      </c>
      <c r="K496">
        <v>1</v>
      </c>
      <c r="L496">
        <v>0</v>
      </c>
      <c r="M496">
        <v>0</v>
      </c>
      <c r="N496">
        <v>0</v>
      </c>
      <c r="O496">
        <v>1</v>
      </c>
    </row>
    <row r="497" spans="1:15">
      <c r="A497" s="4" t="s">
        <v>1111</v>
      </c>
      <c r="B497" s="10" t="s">
        <v>1112</v>
      </c>
      <c r="C497">
        <v>2012</v>
      </c>
      <c r="D497" t="s">
        <v>1113</v>
      </c>
      <c r="F497" t="s">
        <v>111</v>
      </c>
      <c r="G497" t="s">
        <v>129</v>
      </c>
      <c r="H497" t="s">
        <v>17</v>
      </c>
      <c r="J497">
        <v>1</v>
      </c>
      <c r="K497">
        <v>1</v>
      </c>
      <c r="L497">
        <v>0</v>
      </c>
      <c r="M497">
        <v>0</v>
      </c>
      <c r="N497">
        <v>2</v>
      </c>
      <c r="O497">
        <v>3</v>
      </c>
    </row>
    <row r="498" spans="1:15">
      <c r="A498" s="4" t="s">
        <v>1142</v>
      </c>
      <c r="B498" s="10" t="s">
        <v>1143</v>
      </c>
      <c r="C498">
        <v>2012</v>
      </c>
      <c r="D498" t="s">
        <v>74</v>
      </c>
      <c r="F498" t="s">
        <v>57</v>
      </c>
      <c r="G498" t="s">
        <v>17</v>
      </c>
      <c r="J498">
        <v>1</v>
      </c>
      <c r="K498">
        <v>1</v>
      </c>
      <c r="L498">
        <v>0</v>
      </c>
      <c r="M498">
        <v>0</v>
      </c>
      <c r="N498">
        <v>0</v>
      </c>
      <c r="O498">
        <v>1</v>
      </c>
    </row>
    <row r="499" spans="1:15">
      <c r="A499" s="4" t="s">
        <v>1149</v>
      </c>
      <c r="B499" s="10" t="s">
        <v>1150</v>
      </c>
      <c r="C499">
        <v>2012</v>
      </c>
      <c r="D499" t="s">
        <v>169</v>
      </c>
      <c r="F499" t="s">
        <v>111</v>
      </c>
      <c r="G499" t="s">
        <v>65</v>
      </c>
      <c r="H499" t="s">
        <v>39</v>
      </c>
      <c r="I499" t="s">
        <v>17</v>
      </c>
      <c r="J499">
        <v>1</v>
      </c>
      <c r="K499">
        <v>1</v>
      </c>
      <c r="L499">
        <v>0</v>
      </c>
      <c r="M499">
        <v>0</v>
      </c>
      <c r="N499">
        <v>0</v>
      </c>
      <c r="O499">
        <v>1</v>
      </c>
    </row>
    <row r="500" spans="1:15">
      <c r="A500" s="4" t="s">
        <v>1151</v>
      </c>
      <c r="B500" s="10" t="s">
        <v>1152</v>
      </c>
      <c r="C500">
        <v>2012</v>
      </c>
      <c r="D500" t="s">
        <v>114</v>
      </c>
      <c r="F500" t="s">
        <v>134</v>
      </c>
      <c r="G500" t="s">
        <v>52</v>
      </c>
      <c r="H500" t="s">
        <v>152</v>
      </c>
      <c r="I500" t="s">
        <v>17</v>
      </c>
      <c r="J500">
        <v>1</v>
      </c>
      <c r="K500">
        <v>1</v>
      </c>
      <c r="L500">
        <v>0</v>
      </c>
      <c r="M500">
        <v>0</v>
      </c>
      <c r="N500">
        <v>1</v>
      </c>
      <c r="O500">
        <v>2</v>
      </c>
    </row>
    <row r="501" spans="1:15">
      <c r="A501" s="4" t="s">
        <v>1162</v>
      </c>
      <c r="B501" s="10" t="s">
        <v>1163</v>
      </c>
      <c r="C501">
        <v>2012</v>
      </c>
      <c r="D501" t="s">
        <v>80</v>
      </c>
      <c r="F501" t="s">
        <v>130</v>
      </c>
      <c r="G501" t="s">
        <v>89</v>
      </c>
      <c r="H501" t="s">
        <v>17</v>
      </c>
      <c r="J501">
        <v>1</v>
      </c>
      <c r="K501">
        <v>1</v>
      </c>
      <c r="L501">
        <v>0</v>
      </c>
      <c r="M501">
        <v>0</v>
      </c>
      <c r="N501">
        <v>2</v>
      </c>
      <c r="O501">
        <v>3</v>
      </c>
    </row>
    <row r="502" spans="1:15">
      <c r="A502" s="4" t="s">
        <v>1169</v>
      </c>
      <c r="B502" s="10" t="s">
        <v>1170</v>
      </c>
      <c r="C502">
        <v>2012</v>
      </c>
      <c r="D502" t="s">
        <v>96</v>
      </c>
      <c r="F502" t="s">
        <v>89</v>
      </c>
      <c r="G502" t="s">
        <v>81</v>
      </c>
      <c r="H502" t="s">
        <v>203</v>
      </c>
      <c r="I502" t="s">
        <v>17</v>
      </c>
      <c r="J502">
        <v>1</v>
      </c>
      <c r="K502">
        <v>1</v>
      </c>
      <c r="L502">
        <v>0</v>
      </c>
      <c r="M502">
        <v>0</v>
      </c>
      <c r="N502">
        <v>0</v>
      </c>
      <c r="O502">
        <v>1</v>
      </c>
    </row>
    <row r="503" spans="1:15">
      <c r="A503" s="4" t="s">
        <v>1175</v>
      </c>
      <c r="B503" s="10" t="s">
        <v>1176</v>
      </c>
      <c r="C503">
        <v>2012</v>
      </c>
      <c r="D503" t="s">
        <v>381</v>
      </c>
      <c r="F503" t="s">
        <v>52</v>
      </c>
      <c r="G503" t="s">
        <v>152</v>
      </c>
      <c r="H503" t="s">
        <v>17</v>
      </c>
      <c r="J503">
        <v>1</v>
      </c>
      <c r="K503">
        <v>1</v>
      </c>
      <c r="L503">
        <v>0</v>
      </c>
      <c r="M503">
        <v>0</v>
      </c>
      <c r="N503">
        <v>0</v>
      </c>
      <c r="O503">
        <v>1</v>
      </c>
    </row>
    <row r="504" spans="1:15">
      <c r="A504" s="4" t="s">
        <v>1177</v>
      </c>
      <c r="B504" s="10" t="s">
        <v>1178</v>
      </c>
      <c r="C504">
        <v>2012</v>
      </c>
      <c r="D504" t="s">
        <v>293</v>
      </c>
      <c r="F504" t="s">
        <v>129</v>
      </c>
      <c r="G504" t="s">
        <v>144</v>
      </c>
      <c r="H504" t="s">
        <v>35</v>
      </c>
      <c r="I504" t="s">
        <v>17</v>
      </c>
      <c r="J504">
        <v>1</v>
      </c>
      <c r="K504">
        <v>1</v>
      </c>
      <c r="L504">
        <v>0</v>
      </c>
      <c r="M504">
        <v>0</v>
      </c>
      <c r="N504">
        <v>1</v>
      </c>
      <c r="O504">
        <v>2</v>
      </c>
    </row>
    <row r="505" spans="1:15">
      <c r="A505" s="4" t="s">
        <v>1197</v>
      </c>
      <c r="B505" s="10" t="s">
        <v>1198</v>
      </c>
      <c r="C505">
        <v>2012</v>
      </c>
      <c r="D505" t="s">
        <v>353</v>
      </c>
      <c r="F505" t="s">
        <v>52</v>
      </c>
      <c r="G505" t="s">
        <v>134</v>
      </c>
      <c r="H505" t="s">
        <v>111</v>
      </c>
      <c r="I505" t="s">
        <v>17</v>
      </c>
      <c r="J505">
        <v>1</v>
      </c>
      <c r="K505">
        <v>1</v>
      </c>
      <c r="L505">
        <v>0</v>
      </c>
      <c r="M505">
        <v>0</v>
      </c>
      <c r="N505">
        <v>1</v>
      </c>
      <c r="O505">
        <v>2</v>
      </c>
    </row>
    <row r="506" spans="1:15">
      <c r="A506" s="4" t="s">
        <v>1201</v>
      </c>
      <c r="B506" s="10" t="s">
        <v>1202</v>
      </c>
      <c r="C506">
        <v>2012</v>
      </c>
      <c r="D506" t="s">
        <v>88</v>
      </c>
      <c r="F506" t="s">
        <v>57</v>
      </c>
      <c r="G506" t="s">
        <v>111</v>
      </c>
      <c r="H506" t="s">
        <v>81</v>
      </c>
      <c r="I506" t="s">
        <v>17</v>
      </c>
      <c r="J506">
        <v>1</v>
      </c>
      <c r="K506">
        <v>1</v>
      </c>
      <c r="L506">
        <v>0</v>
      </c>
      <c r="M506">
        <v>0</v>
      </c>
      <c r="N506">
        <v>0</v>
      </c>
      <c r="O506">
        <v>1</v>
      </c>
    </row>
    <row r="507" spans="1:15">
      <c r="A507" s="4" t="s">
        <v>1203</v>
      </c>
      <c r="B507" s="10" t="s">
        <v>1204</v>
      </c>
      <c r="C507">
        <v>2012</v>
      </c>
      <c r="D507" t="s">
        <v>88</v>
      </c>
      <c r="F507" t="s">
        <v>89</v>
      </c>
      <c r="G507" t="s">
        <v>152</v>
      </c>
      <c r="H507" t="s">
        <v>65</v>
      </c>
      <c r="I507" t="s">
        <v>17</v>
      </c>
      <c r="J507">
        <v>1</v>
      </c>
      <c r="K507">
        <v>1</v>
      </c>
      <c r="L507">
        <v>0</v>
      </c>
      <c r="M507">
        <v>0</v>
      </c>
      <c r="N507">
        <v>1</v>
      </c>
      <c r="O507">
        <v>2</v>
      </c>
    </row>
    <row r="508" spans="1:15">
      <c r="A508" s="4" t="s">
        <v>1209</v>
      </c>
      <c r="B508" s="10" t="s">
        <v>1210</v>
      </c>
      <c r="C508">
        <v>2012</v>
      </c>
      <c r="D508" t="s">
        <v>229</v>
      </c>
      <c r="F508" t="s">
        <v>57</v>
      </c>
      <c r="G508" t="s">
        <v>56</v>
      </c>
      <c r="H508" t="s">
        <v>17</v>
      </c>
      <c r="J508">
        <v>1</v>
      </c>
      <c r="K508">
        <v>1</v>
      </c>
      <c r="L508">
        <v>0</v>
      </c>
      <c r="M508">
        <v>0</v>
      </c>
      <c r="N508">
        <v>0</v>
      </c>
      <c r="O508">
        <v>1</v>
      </c>
    </row>
    <row r="509" spans="1:15">
      <c r="A509" s="4" t="s">
        <v>784</v>
      </c>
      <c r="B509" s="10" t="s">
        <v>1213</v>
      </c>
      <c r="C509">
        <v>2012</v>
      </c>
      <c r="D509" t="s">
        <v>80</v>
      </c>
      <c r="F509" t="s">
        <v>57</v>
      </c>
      <c r="G509" t="s">
        <v>65</v>
      </c>
      <c r="H509" t="s">
        <v>17</v>
      </c>
      <c r="J509">
        <v>1</v>
      </c>
      <c r="K509">
        <v>0</v>
      </c>
      <c r="L509">
        <v>1</v>
      </c>
      <c r="M509">
        <v>0</v>
      </c>
      <c r="N509">
        <v>1</v>
      </c>
      <c r="O509">
        <v>2</v>
      </c>
    </row>
    <row r="510" spans="1:15">
      <c r="A510" s="4" t="s">
        <v>1214</v>
      </c>
      <c r="B510" s="10" t="s">
        <v>1215</v>
      </c>
      <c r="C510">
        <v>2012</v>
      </c>
      <c r="D510" t="s">
        <v>21</v>
      </c>
      <c r="E510" t="s">
        <v>22</v>
      </c>
      <c r="F510" t="s">
        <v>33</v>
      </c>
      <c r="G510" t="s">
        <v>75</v>
      </c>
      <c r="H510" t="s">
        <v>35</v>
      </c>
      <c r="I510" t="s">
        <v>17</v>
      </c>
      <c r="J510">
        <v>1</v>
      </c>
      <c r="K510">
        <v>1</v>
      </c>
      <c r="L510">
        <v>0</v>
      </c>
      <c r="M510">
        <v>0</v>
      </c>
      <c r="N510">
        <v>0</v>
      </c>
      <c r="O510">
        <v>1</v>
      </c>
    </row>
    <row r="511" spans="1:15">
      <c r="A511" s="4" t="s">
        <v>1218</v>
      </c>
      <c r="B511" s="10" t="s">
        <v>1219</v>
      </c>
      <c r="C511">
        <v>2012</v>
      </c>
      <c r="D511" t="s">
        <v>21</v>
      </c>
      <c r="E511" t="s">
        <v>22</v>
      </c>
      <c r="F511" t="s">
        <v>89</v>
      </c>
      <c r="G511" t="s">
        <v>33</v>
      </c>
      <c r="H511" t="s">
        <v>35</v>
      </c>
      <c r="I511" t="s">
        <v>17</v>
      </c>
      <c r="J511">
        <v>1</v>
      </c>
      <c r="K511">
        <v>1</v>
      </c>
      <c r="L511">
        <v>0</v>
      </c>
      <c r="M511">
        <v>0</v>
      </c>
      <c r="N511">
        <v>1</v>
      </c>
      <c r="O511">
        <v>2</v>
      </c>
    </row>
    <row r="512" spans="1:15">
      <c r="A512" s="4" t="s">
        <v>1220</v>
      </c>
      <c r="B512" s="10" t="s">
        <v>1221</v>
      </c>
      <c r="C512">
        <v>2012</v>
      </c>
      <c r="D512" t="s">
        <v>88</v>
      </c>
      <c r="F512" t="s">
        <v>39</v>
      </c>
      <c r="G512" t="s">
        <v>33</v>
      </c>
      <c r="H512" t="s">
        <v>179</v>
      </c>
      <c r="I512" t="s">
        <v>17</v>
      </c>
      <c r="J512">
        <v>1</v>
      </c>
      <c r="K512">
        <v>1</v>
      </c>
      <c r="L512">
        <v>0</v>
      </c>
      <c r="M512">
        <v>0</v>
      </c>
      <c r="N512">
        <v>1</v>
      </c>
      <c r="O512">
        <v>2</v>
      </c>
    </row>
    <row r="513" spans="1:15">
      <c r="A513" s="4" t="s">
        <v>1226</v>
      </c>
      <c r="B513" s="10" t="s">
        <v>1227</v>
      </c>
      <c r="C513">
        <v>2012</v>
      </c>
      <c r="D513" t="s">
        <v>21</v>
      </c>
      <c r="E513" t="s">
        <v>92</v>
      </c>
      <c r="F513" t="s">
        <v>57</v>
      </c>
      <c r="G513" t="s">
        <v>17</v>
      </c>
      <c r="J513">
        <v>1</v>
      </c>
      <c r="K513">
        <v>1</v>
      </c>
      <c r="L513">
        <v>0</v>
      </c>
      <c r="M513">
        <v>0</v>
      </c>
      <c r="N513">
        <v>0</v>
      </c>
      <c r="O513">
        <v>1</v>
      </c>
    </row>
    <row r="514" spans="1:15">
      <c r="A514" s="4" t="s">
        <v>1232</v>
      </c>
      <c r="B514" s="10" t="s">
        <v>1233</v>
      </c>
      <c r="C514">
        <v>2012</v>
      </c>
      <c r="D514" t="s">
        <v>229</v>
      </c>
      <c r="F514" t="s">
        <v>57</v>
      </c>
      <c r="G514" t="s">
        <v>134</v>
      </c>
      <c r="H514" t="s">
        <v>17</v>
      </c>
      <c r="J514">
        <v>1</v>
      </c>
      <c r="K514">
        <v>0</v>
      </c>
      <c r="L514">
        <v>1</v>
      </c>
      <c r="M514">
        <v>0</v>
      </c>
      <c r="N514">
        <v>0</v>
      </c>
      <c r="O514">
        <v>1</v>
      </c>
    </row>
    <row r="515" spans="1:15">
      <c r="A515" s="4" t="s">
        <v>1234</v>
      </c>
      <c r="B515" s="10" t="s">
        <v>1235</v>
      </c>
      <c r="C515">
        <v>2012</v>
      </c>
      <c r="D515" t="s">
        <v>169</v>
      </c>
      <c r="F515" t="s">
        <v>57</v>
      </c>
      <c r="G515" t="s">
        <v>17</v>
      </c>
      <c r="J515">
        <v>1</v>
      </c>
      <c r="K515">
        <v>1</v>
      </c>
      <c r="L515">
        <v>0</v>
      </c>
      <c r="M515">
        <v>0</v>
      </c>
      <c r="N515">
        <v>0</v>
      </c>
      <c r="O515">
        <v>1</v>
      </c>
    </row>
    <row r="516" spans="1:15">
      <c r="A516" s="4" t="s">
        <v>1241</v>
      </c>
      <c r="B516" s="10" t="s">
        <v>1242</v>
      </c>
      <c r="C516">
        <v>2012</v>
      </c>
      <c r="D516" t="s">
        <v>21</v>
      </c>
      <c r="E516" t="s">
        <v>547</v>
      </c>
      <c r="F516" t="s">
        <v>57</v>
      </c>
      <c r="G516" t="s">
        <v>56</v>
      </c>
      <c r="H516" t="s">
        <v>17</v>
      </c>
      <c r="J516">
        <v>1</v>
      </c>
      <c r="K516">
        <v>1</v>
      </c>
      <c r="L516">
        <v>0</v>
      </c>
      <c r="M516">
        <v>0</v>
      </c>
      <c r="N516">
        <v>0</v>
      </c>
      <c r="O516">
        <v>1</v>
      </c>
    </row>
    <row r="517" spans="1:15">
      <c r="A517" s="4" t="s">
        <v>1243</v>
      </c>
      <c r="B517" s="10" t="s">
        <v>1244</v>
      </c>
      <c r="C517">
        <v>2012</v>
      </c>
      <c r="D517" t="s">
        <v>206</v>
      </c>
      <c r="F517" t="s">
        <v>57</v>
      </c>
      <c r="G517" t="s">
        <v>111</v>
      </c>
      <c r="H517" t="s">
        <v>65</v>
      </c>
      <c r="I517" t="s">
        <v>17</v>
      </c>
      <c r="J517">
        <v>1</v>
      </c>
      <c r="K517">
        <v>1</v>
      </c>
      <c r="L517">
        <v>0</v>
      </c>
      <c r="M517">
        <v>0</v>
      </c>
      <c r="N517">
        <v>0</v>
      </c>
      <c r="O517">
        <v>1</v>
      </c>
    </row>
    <row r="518" spans="1:15">
      <c r="A518" s="4" t="s">
        <v>1249</v>
      </c>
      <c r="B518" s="10" t="s">
        <v>1250</v>
      </c>
      <c r="C518">
        <v>2012</v>
      </c>
      <c r="D518" t="s">
        <v>234</v>
      </c>
      <c r="E518" t="s">
        <v>505</v>
      </c>
      <c r="F518" t="s">
        <v>57</v>
      </c>
      <c r="G518" t="s">
        <v>17</v>
      </c>
      <c r="J518">
        <v>1</v>
      </c>
      <c r="K518">
        <v>1</v>
      </c>
      <c r="L518">
        <v>0</v>
      </c>
      <c r="M518">
        <v>0</v>
      </c>
      <c r="N518">
        <v>0</v>
      </c>
      <c r="O518">
        <v>1</v>
      </c>
    </row>
    <row r="519" spans="1:15">
      <c r="A519" s="4" t="s">
        <v>1251</v>
      </c>
      <c r="B519" s="10" t="s">
        <v>1252</v>
      </c>
      <c r="C519">
        <v>2012</v>
      </c>
      <c r="D519" t="s">
        <v>1118</v>
      </c>
      <c r="F519" t="s">
        <v>57</v>
      </c>
      <c r="G519" t="s">
        <v>111</v>
      </c>
      <c r="H519" t="s">
        <v>17</v>
      </c>
      <c r="J519">
        <v>1</v>
      </c>
      <c r="K519">
        <v>1</v>
      </c>
      <c r="L519">
        <v>0</v>
      </c>
      <c r="M519">
        <v>0</v>
      </c>
      <c r="N519">
        <v>1</v>
      </c>
      <c r="O519">
        <v>2</v>
      </c>
    </row>
    <row r="520" spans="1:15">
      <c r="A520" s="4" t="s">
        <v>1261</v>
      </c>
      <c r="B520" s="10" t="s">
        <v>1262</v>
      </c>
      <c r="C520">
        <v>2012</v>
      </c>
      <c r="D520" t="s">
        <v>21</v>
      </c>
      <c r="E520" t="s">
        <v>1263</v>
      </c>
      <c r="F520" t="s">
        <v>57</v>
      </c>
      <c r="G520" t="s">
        <v>179</v>
      </c>
      <c r="H520" t="s">
        <v>17</v>
      </c>
      <c r="J520">
        <v>1</v>
      </c>
      <c r="K520">
        <v>1</v>
      </c>
      <c r="L520">
        <v>0</v>
      </c>
      <c r="M520">
        <v>0</v>
      </c>
      <c r="N520">
        <v>0</v>
      </c>
      <c r="O520">
        <v>1</v>
      </c>
    </row>
    <row r="521" spans="1:15">
      <c r="A521" s="4" t="s">
        <v>1268</v>
      </c>
      <c r="B521" s="10" t="s">
        <v>1269</v>
      </c>
      <c r="C521">
        <v>2012</v>
      </c>
      <c r="D521" t="s">
        <v>169</v>
      </c>
      <c r="F521" t="s">
        <v>134</v>
      </c>
      <c r="G521" t="s">
        <v>33</v>
      </c>
      <c r="H521" t="s">
        <v>17</v>
      </c>
      <c r="J521">
        <v>1</v>
      </c>
      <c r="K521">
        <v>0</v>
      </c>
      <c r="L521">
        <v>1</v>
      </c>
      <c r="M521">
        <v>0</v>
      </c>
      <c r="N521">
        <v>0</v>
      </c>
      <c r="O521">
        <v>1</v>
      </c>
    </row>
    <row r="522" spans="1:15">
      <c r="A522" s="4" t="s">
        <v>1274</v>
      </c>
      <c r="B522" s="10" t="s">
        <v>1275</v>
      </c>
      <c r="C522">
        <v>2012</v>
      </c>
      <c r="D522" t="s">
        <v>38</v>
      </c>
      <c r="F522" t="s">
        <v>89</v>
      </c>
      <c r="G522" t="s">
        <v>56</v>
      </c>
      <c r="H522" t="s">
        <v>17</v>
      </c>
      <c r="J522">
        <v>1</v>
      </c>
      <c r="K522">
        <v>1</v>
      </c>
      <c r="L522">
        <v>0</v>
      </c>
      <c r="M522">
        <v>0</v>
      </c>
      <c r="N522">
        <v>1</v>
      </c>
      <c r="O522">
        <v>2</v>
      </c>
    </row>
    <row r="523" spans="1:15">
      <c r="A523" s="4" t="s">
        <v>1276</v>
      </c>
      <c r="B523" s="10" t="s">
        <v>1277</v>
      </c>
      <c r="C523">
        <v>2012</v>
      </c>
      <c r="D523" t="s">
        <v>429</v>
      </c>
      <c r="F523" t="s">
        <v>492</v>
      </c>
      <c r="G523" t="s">
        <v>56</v>
      </c>
      <c r="H523" t="s">
        <v>134</v>
      </c>
      <c r="I523" t="s">
        <v>17</v>
      </c>
      <c r="J523">
        <v>1</v>
      </c>
      <c r="K523">
        <v>0</v>
      </c>
      <c r="L523">
        <v>1</v>
      </c>
      <c r="M523">
        <v>0</v>
      </c>
      <c r="N523">
        <v>1</v>
      </c>
      <c r="O523">
        <v>2</v>
      </c>
    </row>
    <row r="524" spans="1:15">
      <c r="A524" s="4" t="s">
        <v>1282</v>
      </c>
      <c r="B524" s="10" t="s">
        <v>1283</v>
      </c>
      <c r="C524">
        <v>2012</v>
      </c>
      <c r="D524" t="s">
        <v>74</v>
      </c>
      <c r="F524" t="s">
        <v>33</v>
      </c>
      <c r="G524" t="s">
        <v>57</v>
      </c>
      <c r="H524" t="s">
        <v>81</v>
      </c>
      <c r="I524" t="s">
        <v>17</v>
      </c>
      <c r="J524">
        <v>1</v>
      </c>
      <c r="K524">
        <v>1</v>
      </c>
      <c r="L524">
        <v>0</v>
      </c>
      <c r="M524">
        <v>0</v>
      </c>
      <c r="N524">
        <v>0</v>
      </c>
      <c r="O524">
        <v>1</v>
      </c>
    </row>
    <row r="525" spans="1:15">
      <c r="A525" s="4" t="s">
        <v>1286</v>
      </c>
      <c r="B525" s="10" t="s">
        <v>1287</v>
      </c>
      <c r="C525">
        <v>2012</v>
      </c>
      <c r="D525" t="s">
        <v>80</v>
      </c>
      <c r="F525" t="s">
        <v>89</v>
      </c>
      <c r="G525" t="s">
        <v>144</v>
      </c>
      <c r="H525" t="s">
        <v>17</v>
      </c>
      <c r="J525">
        <v>1</v>
      </c>
      <c r="K525">
        <v>1</v>
      </c>
      <c r="L525">
        <v>0</v>
      </c>
      <c r="M525">
        <v>0</v>
      </c>
      <c r="N525">
        <v>0</v>
      </c>
      <c r="O525">
        <v>1</v>
      </c>
    </row>
    <row r="526" spans="1:15">
      <c r="A526" s="4" t="s">
        <v>1288</v>
      </c>
      <c r="B526" s="10" t="s">
        <v>1289</v>
      </c>
      <c r="C526">
        <v>2012</v>
      </c>
      <c r="D526" t="s">
        <v>21</v>
      </c>
      <c r="E526" t="s">
        <v>92</v>
      </c>
      <c r="F526" t="s">
        <v>52</v>
      </c>
      <c r="G526" t="s">
        <v>134</v>
      </c>
      <c r="H526" t="s">
        <v>35</v>
      </c>
      <c r="I526" t="s">
        <v>17</v>
      </c>
      <c r="J526">
        <v>1</v>
      </c>
      <c r="K526">
        <v>0</v>
      </c>
      <c r="L526">
        <v>1</v>
      </c>
      <c r="M526">
        <v>0</v>
      </c>
      <c r="N526">
        <v>0</v>
      </c>
      <c r="O526">
        <v>1</v>
      </c>
    </row>
    <row r="527" spans="1:15">
      <c r="A527" s="4" t="s">
        <v>1295</v>
      </c>
      <c r="B527" s="10" t="s">
        <v>1296</v>
      </c>
      <c r="C527">
        <v>2012</v>
      </c>
      <c r="D527" t="s">
        <v>1297</v>
      </c>
      <c r="F527" t="s">
        <v>57</v>
      </c>
      <c r="G527" t="s">
        <v>56</v>
      </c>
      <c r="H527" t="s">
        <v>81</v>
      </c>
      <c r="I527" t="s">
        <v>17</v>
      </c>
      <c r="J527">
        <v>1</v>
      </c>
      <c r="K527">
        <v>1</v>
      </c>
      <c r="L527">
        <v>0</v>
      </c>
      <c r="M527">
        <v>0</v>
      </c>
      <c r="N527">
        <v>0</v>
      </c>
      <c r="O527">
        <v>1</v>
      </c>
    </row>
    <row r="528" spans="1:15">
      <c r="A528" s="4" t="s">
        <v>1307</v>
      </c>
      <c r="B528" s="10" t="s">
        <v>1308</v>
      </c>
      <c r="C528">
        <v>2012</v>
      </c>
      <c r="D528" t="s">
        <v>114</v>
      </c>
      <c r="F528" t="s">
        <v>144</v>
      </c>
      <c r="G528" t="s">
        <v>267</v>
      </c>
      <c r="H528" t="s">
        <v>17</v>
      </c>
      <c r="J528">
        <v>1</v>
      </c>
      <c r="K528">
        <v>1</v>
      </c>
      <c r="L528">
        <v>0</v>
      </c>
      <c r="M528">
        <v>0</v>
      </c>
      <c r="N528">
        <v>2</v>
      </c>
      <c r="O528">
        <v>3</v>
      </c>
    </row>
    <row r="529" spans="1:15">
      <c r="A529" s="4" t="s">
        <v>1309</v>
      </c>
      <c r="B529" s="10" t="s">
        <v>1310</v>
      </c>
      <c r="C529">
        <v>2012</v>
      </c>
      <c r="D529" t="s">
        <v>96</v>
      </c>
      <c r="F529" t="s">
        <v>370</v>
      </c>
      <c r="G529" t="s">
        <v>23</v>
      </c>
      <c r="H529" t="s">
        <v>81</v>
      </c>
      <c r="I529" t="s">
        <v>17</v>
      </c>
      <c r="J529">
        <v>1</v>
      </c>
      <c r="K529">
        <v>0</v>
      </c>
      <c r="L529">
        <v>1</v>
      </c>
      <c r="M529">
        <v>0</v>
      </c>
      <c r="N529">
        <v>1</v>
      </c>
      <c r="O529">
        <v>2</v>
      </c>
    </row>
    <row r="530" spans="1:15">
      <c r="A530" s="4" t="s">
        <v>1744</v>
      </c>
      <c r="B530" s="5" t="s">
        <v>1745</v>
      </c>
      <c r="C530">
        <v>2011</v>
      </c>
      <c r="D530" t="s">
        <v>229</v>
      </c>
      <c r="F530" t="s">
        <v>56</v>
      </c>
      <c r="G530" t="s">
        <v>57</v>
      </c>
      <c r="H530" t="s">
        <v>17</v>
      </c>
      <c r="J530">
        <v>1</v>
      </c>
      <c r="K530">
        <v>1</v>
      </c>
      <c r="L530">
        <v>0</v>
      </c>
      <c r="M530">
        <v>0</v>
      </c>
      <c r="N530">
        <v>4</v>
      </c>
      <c r="O530">
        <v>5</v>
      </c>
    </row>
    <row r="531" spans="1:15">
      <c r="A531" s="4" t="s">
        <v>1750</v>
      </c>
      <c r="B531" s="5" t="s">
        <v>1751</v>
      </c>
      <c r="C531">
        <v>2011</v>
      </c>
      <c r="D531" t="s">
        <v>229</v>
      </c>
      <c r="F531" t="s">
        <v>152</v>
      </c>
      <c r="G531" t="s">
        <v>35</v>
      </c>
      <c r="J531">
        <v>1</v>
      </c>
      <c r="K531">
        <v>1</v>
      </c>
      <c r="L531">
        <v>0</v>
      </c>
      <c r="M531">
        <v>0</v>
      </c>
      <c r="N531">
        <v>0</v>
      </c>
      <c r="O531">
        <v>1</v>
      </c>
    </row>
    <row r="532" spans="1:15">
      <c r="A532" s="4" t="s">
        <v>1756</v>
      </c>
      <c r="B532" s="5" t="s">
        <v>1757</v>
      </c>
      <c r="C532">
        <v>2011</v>
      </c>
      <c r="D532" t="s">
        <v>21</v>
      </c>
      <c r="E532" t="s">
        <v>22</v>
      </c>
      <c r="F532" t="s">
        <v>274</v>
      </c>
      <c r="J532">
        <v>1</v>
      </c>
      <c r="K532">
        <v>1</v>
      </c>
      <c r="L532">
        <v>0</v>
      </c>
      <c r="M532">
        <v>0</v>
      </c>
      <c r="N532">
        <v>0</v>
      </c>
      <c r="O532">
        <v>1</v>
      </c>
    </row>
    <row r="533" spans="1:15">
      <c r="A533" s="4" t="s">
        <v>1774</v>
      </c>
      <c r="B533" s="5" t="s">
        <v>1775</v>
      </c>
      <c r="C533">
        <v>2011</v>
      </c>
      <c r="D533" t="s">
        <v>381</v>
      </c>
      <c r="F533" t="s">
        <v>111</v>
      </c>
      <c r="G533" t="s">
        <v>267</v>
      </c>
      <c r="H533" t="s">
        <v>129</v>
      </c>
      <c r="J533">
        <v>1</v>
      </c>
      <c r="K533">
        <v>1</v>
      </c>
      <c r="L533">
        <v>0</v>
      </c>
      <c r="M533">
        <v>0</v>
      </c>
      <c r="N533">
        <v>2</v>
      </c>
      <c r="O533">
        <v>3</v>
      </c>
    </row>
    <row r="534" spans="1:15">
      <c r="A534" s="4" t="s">
        <v>1776</v>
      </c>
      <c r="B534" s="5" t="s">
        <v>1777</v>
      </c>
      <c r="C534">
        <v>2011</v>
      </c>
      <c r="D534" t="s">
        <v>1754</v>
      </c>
      <c r="F534" t="s">
        <v>33</v>
      </c>
      <c r="G534" t="s">
        <v>35</v>
      </c>
      <c r="H534" t="s">
        <v>17</v>
      </c>
      <c r="J534">
        <v>1</v>
      </c>
      <c r="K534">
        <v>1</v>
      </c>
      <c r="L534">
        <v>0</v>
      </c>
      <c r="M534">
        <v>0</v>
      </c>
      <c r="N534">
        <v>0</v>
      </c>
      <c r="O534">
        <v>1</v>
      </c>
    </row>
    <row r="535" spans="1:15">
      <c r="A535" s="4" t="s">
        <v>1778</v>
      </c>
      <c r="B535" s="5" t="s">
        <v>1779</v>
      </c>
      <c r="C535">
        <v>2011</v>
      </c>
      <c r="D535" t="s">
        <v>229</v>
      </c>
      <c r="F535" t="s">
        <v>33</v>
      </c>
      <c r="G535" t="s">
        <v>48</v>
      </c>
      <c r="J535">
        <v>1</v>
      </c>
      <c r="K535">
        <v>1</v>
      </c>
      <c r="L535">
        <v>0</v>
      </c>
      <c r="M535">
        <v>0</v>
      </c>
      <c r="N535">
        <v>0</v>
      </c>
      <c r="O535">
        <v>1</v>
      </c>
    </row>
    <row r="536" spans="1:15">
      <c r="A536" s="4" t="s">
        <v>1780</v>
      </c>
      <c r="B536" s="5" t="s">
        <v>1781</v>
      </c>
      <c r="C536">
        <v>2011</v>
      </c>
      <c r="D536" t="s">
        <v>21</v>
      </c>
      <c r="E536" t="s">
        <v>99</v>
      </c>
      <c r="F536" t="s">
        <v>33</v>
      </c>
      <c r="G536" t="s">
        <v>48</v>
      </c>
      <c r="J536">
        <v>1</v>
      </c>
      <c r="K536">
        <v>0</v>
      </c>
      <c r="L536">
        <v>1</v>
      </c>
      <c r="M536">
        <v>0</v>
      </c>
      <c r="N536">
        <v>1</v>
      </c>
      <c r="O536">
        <v>2</v>
      </c>
    </row>
    <row r="537" spans="1:15">
      <c r="A537" s="4" t="s">
        <v>1785</v>
      </c>
      <c r="B537" s="5" t="s">
        <v>1786</v>
      </c>
      <c r="C537">
        <v>2011</v>
      </c>
      <c r="D537" t="s">
        <v>51</v>
      </c>
      <c r="F537" t="s">
        <v>274</v>
      </c>
      <c r="G537" t="s">
        <v>152</v>
      </c>
      <c r="J537">
        <v>1</v>
      </c>
      <c r="K537">
        <v>1</v>
      </c>
      <c r="L537">
        <v>0</v>
      </c>
      <c r="M537">
        <v>0</v>
      </c>
      <c r="N537">
        <v>0</v>
      </c>
      <c r="O537">
        <v>1</v>
      </c>
    </row>
    <row r="538" spans="1:15">
      <c r="A538" s="4" t="s">
        <v>1789</v>
      </c>
      <c r="B538" s="5" t="s">
        <v>1790</v>
      </c>
      <c r="C538">
        <v>2011</v>
      </c>
      <c r="D538" t="s">
        <v>38</v>
      </c>
      <c r="F538" t="s">
        <v>65</v>
      </c>
      <c r="G538" t="s">
        <v>81</v>
      </c>
      <c r="J538">
        <v>1</v>
      </c>
      <c r="K538">
        <v>1</v>
      </c>
      <c r="L538">
        <v>0</v>
      </c>
      <c r="M538">
        <v>0</v>
      </c>
      <c r="N538">
        <v>1</v>
      </c>
      <c r="O538">
        <v>2</v>
      </c>
    </row>
    <row r="539" spans="1:15">
      <c r="A539" s="4" t="s">
        <v>1410</v>
      </c>
      <c r="B539" s="5" t="s">
        <v>1799</v>
      </c>
      <c r="C539">
        <v>2011</v>
      </c>
      <c r="D539" t="s">
        <v>38</v>
      </c>
      <c r="F539" t="s">
        <v>57</v>
      </c>
      <c r="G539" t="s">
        <v>33</v>
      </c>
      <c r="J539">
        <v>1</v>
      </c>
      <c r="K539">
        <v>0</v>
      </c>
      <c r="L539">
        <v>0</v>
      </c>
      <c r="M539">
        <v>0</v>
      </c>
      <c r="N539">
        <v>2</v>
      </c>
      <c r="O539">
        <v>3</v>
      </c>
    </row>
    <row r="540" spans="1:15">
      <c r="A540" s="4" t="s">
        <v>1800</v>
      </c>
      <c r="B540" s="5" t="s">
        <v>1801</v>
      </c>
      <c r="C540">
        <v>2011</v>
      </c>
      <c r="D540" t="s">
        <v>21</v>
      </c>
      <c r="E540" t="s">
        <v>505</v>
      </c>
      <c r="F540" t="s">
        <v>144</v>
      </c>
      <c r="G540" t="s">
        <v>17</v>
      </c>
      <c r="J540">
        <v>1</v>
      </c>
      <c r="K540">
        <v>1</v>
      </c>
      <c r="L540">
        <v>0</v>
      </c>
      <c r="M540">
        <v>0</v>
      </c>
      <c r="N540">
        <v>2</v>
      </c>
      <c r="O540">
        <v>3</v>
      </c>
    </row>
    <row r="541" spans="1:15">
      <c r="A541" s="4" t="s">
        <v>1816</v>
      </c>
      <c r="B541" s="5" t="s">
        <v>946</v>
      </c>
      <c r="C541">
        <v>2011</v>
      </c>
      <c r="D541" t="s">
        <v>1036</v>
      </c>
      <c r="F541" t="s">
        <v>35</v>
      </c>
      <c r="J541">
        <v>1</v>
      </c>
      <c r="K541">
        <v>1</v>
      </c>
      <c r="L541">
        <v>0</v>
      </c>
      <c r="M541">
        <v>0</v>
      </c>
      <c r="N541">
        <v>1</v>
      </c>
      <c r="O541">
        <v>2</v>
      </c>
    </row>
    <row r="542" spans="1:15">
      <c r="A542" s="4" t="s">
        <v>1822</v>
      </c>
      <c r="B542" s="5" t="s">
        <v>1823</v>
      </c>
      <c r="C542">
        <v>2011</v>
      </c>
      <c r="D542" t="s">
        <v>460</v>
      </c>
      <c r="F542" t="s">
        <v>57</v>
      </c>
      <c r="G542" t="s">
        <v>33</v>
      </c>
      <c r="J542">
        <v>1</v>
      </c>
      <c r="K542">
        <v>1</v>
      </c>
      <c r="L542">
        <v>0</v>
      </c>
      <c r="M542">
        <v>0</v>
      </c>
      <c r="N542">
        <v>0</v>
      </c>
      <c r="O542">
        <v>1</v>
      </c>
    </row>
    <row r="543" spans="1:15">
      <c r="A543" s="4" t="s">
        <v>1826</v>
      </c>
      <c r="B543" s="5" t="s">
        <v>1827</v>
      </c>
      <c r="C543">
        <v>2011</v>
      </c>
      <c r="D543" t="s">
        <v>169</v>
      </c>
      <c r="F543" t="s">
        <v>48</v>
      </c>
      <c r="G543" t="s">
        <v>57</v>
      </c>
      <c r="H543" t="s">
        <v>89</v>
      </c>
      <c r="J543">
        <v>1</v>
      </c>
      <c r="K543">
        <v>1</v>
      </c>
      <c r="L543">
        <v>0</v>
      </c>
      <c r="M543">
        <v>0</v>
      </c>
      <c r="N543">
        <v>1</v>
      </c>
      <c r="O543">
        <v>2</v>
      </c>
    </row>
    <row r="544" spans="1:15">
      <c r="A544" s="4" t="s">
        <v>1830</v>
      </c>
      <c r="B544" s="5" t="s">
        <v>1831</v>
      </c>
      <c r="C544">
        <v>2011</v>
      </c>
      <c r="D544" t="s">
        <v>21</v>
      </c>
      <c r="E544" t="s">
        <v>1832</v>
      </c>
      <c r="F544" t="s">
        <v>134</v>
      </c>
      <c r="G544" t="s">
        <v>47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1</v>
      </c>
    </row>
    <row r="545" spans="1:15">
      <c r="A545" s="4" t="s">
        <v>1837</v>
      </c>
      <c r="B545" s="5" t="s">
        <v>1838</v>
      </c>
      <c r="C545">
        <v>2011</v>
      </c>
      <c r="D545" t="s">
        <v>21</v>
      </c>
      <c r="E545" t="s">
        <v>195</v>
      </c>
      <c r="F545" t="s">
        <v>89</v>
      </c>
      <c r="G545" t="s">
        <v>35</v>
      </c>
      <c r="J545">
        <v>1</v>
      </c>
      <c r="K545">
        <v>1</v>
      </c>
      <c r="L545">
        <v>0</v>
      </c>
      <c r="M545">
        <v>0</v>
      </c>
      <c r="N545">
        <v>0</v>
      </c>
      <c r="O545">
        <v>1</v>
      </c>
    </row>
    <row r="546" spans="1:15">
      <c r="A546" s="4" t="s">
        <v>1843</v>
      </c>
      <c r="B546" s="5" t="s">
        <v>1844</v>
      </c>
      <c r="C546">
        <v>2011</v>
      </c>
      <c r="D546" t="s">
        <v>21</v>
      </c>
      <c r="E546" t="s">
        <v>133</v>
      </c>
      <c r="F546" t="s">
        <v>111</v>
      </c>
      <c r="G546" t="s">
        <v>57</v>
      </c>
      <c r="J546">
        <v>1</v>
      </c>
      <c r="K546">
        <v>1</v>
      </c>
      <c r="L546">
        <v>0</v>
      </c>
      <c r="M546">
        <v>0</v>
      </c>
      <c r="N546">
        <v>1</v>
      </c>
      <c r="O546">
        <v>2</v>
      </c>
    </row>
    <row r="547" spans="1:15">
      <c r="A547" s="4" t="s">
        <v>1845</v>
      </c>
      <c r="B547" s="5" t="s">
        <v>1846</v>
      </c>
      <c r="C547">
        <v>2011</v>
      </c>
      <c r="D547" t="s">
        <v>140</v>
      </c>
      <c r="F547" t="s">
        <v>65</v>
      </c>
      <c r="G547" t="s">
        <v>48</v>
      </c>
      <c r="J547">
        <v>1</v>
      </c>
      <c r="K547">
        <v>1</v>
      </c>
      <c r="L547">
        <v>0</v>
      </c>
      <c r="M547">
        <v>0</v>
      </c>
      <c r="N547">
        <v>1</v>
      </c>
      <c r="O547">
        <v>2</v>
      </c>
    </row>
    <row r="548" spans="1:15">
      <c r="A548" s="4" t="s">
        <v>1849</v>
      </c>
      <c r="B548" s="5" t="s">
        <v>1850</v>
      </c>
      <c r="C548">
        <v>2011</v>
      </c>
      <c r="D548" t="s">
        <v>229</v>
      </c>
      <c r="F548" t="s">
        <v>48</v>
      </c>
      <c r="G548" t="s">
        <v>134</v>
      </c>
      <c r="J548">
        <v>1</v>
      </c>
      <c r="K548">
        <v>1</v>
      </c>
      <c r="L548">
        <v>0</v>
      </c>
      <c r="M548">
        <v>0</v>
      </c>
      <c r="N548">
        <v>0</v>
      </c>
      <c r="O548">
        <v>1</v>
      </c>
    </row>
    <row r="549" spans="1:15">
      <c r="A549" s="4" t="s">
        <v>1859</v>
      </c>
      <c r="B549" s="5" t="s">
        <v>1860</v>
      </c>
      <c r="C549">
        <v>2011</v>
      </c>
      <c r="D549" t="s">
        <v>21</v>
      </c>
      <c r="E549" t="s">
        <v>92</v>
      </c>
      <c r="F549" t="s">
        <v>57</v>
      </c>
      <c r="G549" t="s">
        <v>65</v>
      </c>
      <c r="J549">
        <v>1</v>
      </c>
      <c r="K549">
        <v>1</v>
      </c>
      <c r="L549">
        <v>0</v>
      </c>
      <c r="M549">
        <v>0</v>
      </c>
      <c r="N549">
        <v>2</v>
      </c>
      <c r="O549">
        <v>3</v>
      </c>
    </row>
    <row r="550" spans="1:15">
      <c r="A550" s="4" t="s">
        <v>1867</v>
      </c>
      <c r="B550" s="5" t="s">
        <v>1868</v>
      </c>
      <c r="C550">
        <v>2011</v>
      </c>
      <c r="D550" t="s">
        <v>38</v>
      </c>
      <c r="F550" t="s">
        <v>16</v>
      </c>
      <c r="G550" t="s">
        <v>65</v>
      </c>
      <c r="H550" t="s">
        <v>81</v>
      </c>
      <c r="J550">
        <v>1</v>
      </c>
      <c r="K550">
        <v>1</v>
      </c>
      <c r="L550">
        <v>0</v>
      </c>
      <c r="M550">
        <v>0</v>
      </c>
      <c r="N550">
        <v>1</v>
      </c>
      <c r="O550">
        <v>2</v>
      </c>
    </row>
    <row r="551" spans="1:15">
      <c r="A551" s="4" t="s">
        <v>1869</v>
      </c>
      <c r="C551">
        <v>2011</v>
      </c>
      <c r="D551" t="s">
        <v>1870</v>
      </c>
      <c r="F551" t="s">
        <v>56</v>
      </c>
      <c r="G551" t="s">
        <v>48</v>
      </c>
      <c r="J551">
        <v>1</v>
      </c>
      <c r="K551">
        <v>1</v>
      </c>
      <c r="L551">
        <v>0</v>
      </c>
      <c r="M551">
        <v>0</v>
      </c>
      <c r="N551">
        <v>0</v>
      </c>
      <c r="O551">
        <v>1</v>
      </c>
    </row>
    <row r="552" spans="1:15">
      <c r="A552" s="4" t="s">
        <v>1873</v>
      </c>
      <c r="B552" s="5" t="s">
        <v>1874</v>
      </c>
      <c r="C552">
        <v>2011</v>
      </c>
      <c r="D552" t="s">
        <v>140</v>
      </c>
      <c r="F552" t="s">
        <v>111</v>
      </c>
      <c r="G552" t="s">
        <v>48</v>
      </c>
      <c r="J552">
        <v>1</v>
      </c>
      <c r="K552">
        <v>1</v>
      </c>
      <c r="L552">
        <v>0</v>
      </c>
      <c r="M552">
        <v>0</v>
      </c>
      <c r="N552">
        <v>2</v>
      </c>
      <c r="O552">
        <v>3</v>
      </c>
    </row>
    <row r="553" spans="1:15">
      <c r="A553" s="4" t="s">
        <v>1877</v>
      </c>
      <c r="B553" s="5" t="s">
        <v>1878</v>
      </c>
      <c r="C553">
        <v>2011</v>
      </c>
      <c r="D553" t="s">
        <v>38</v>
      </c>
      <c r="F553" t="s">
        <v>152</v>
      </c>
      <c r="G553" t="s">
        <v>129</v>
      </c>
      <c r="J553">
        <v>1</v>
      </c>
      <c r="K553">
        <v>1</v>
      </c>
      <c r="L553">
        <v>0</v>
      </c>
      <c r="M553">
        <v>0</v>
      </c>
      <c r="N553">
        <v>2</v>
      </c>
      <c r="O553">
        <v>3</v>
      </c>
    </row>
    <row r="554" spans="1:15">
      <c r="A554" s="4" t="s">
        <v>1879</v>
      </c>
      <c r="B554" s="5" t="s">
        <v>1880</v>
      </c>
      <c r="C554">
        <v>2011</v>
      </c>
      <c r="D554" t="s">
        <v>1754</v>
      </c>
      <c r="F554" t="s">
        <v>57</v>
      </c>
      <c r="J554">
        <v>1</v>
      </c>
      <c r="K554">
        <v>1</v>
      </c>
      <c r="L554">
        <v>0</v>
      </c>
      <c r="M554">
        <v>0</v>
      </c>
      <c r="N554">
        <v>0</v>
      </c>
      <c r="O554">
        <v>1</v>
      </c>
    </row>
    <row r="555" spans="1:15">
      <c r="A555" s="4" t="s">
        <v>1881</v>
      </c>
      <c r="B555" s="5" t="s">
        <v>1882</v>
      </c>
      <c r="C555">
        <v>2011</v>
      </c>
      <c r="D555" t="s">
        <v>429</v>
      </c>
      <c r="F555" t="s">
        <v>33</v>
      </c>
      <c r="G555" t="s">
        <v>48</v>
      </c>
      <c r="J555">
        <v>1</v>
      </c>
      <c r="K555">
        <v>1</v>
      </c>
      <c r="L555">
        <v>0</v>
      </c>
      <c r="M555">
        <v>0</v>
      </c>
      <c r="N555">
        <v>0</v>
      </c>
      <c r="O555">
        <v>1</v>
      </c>
    </row>
    <row r="556" spans="1:15">
      <c r="A556" s="4" t="s">
        <v>1885</v>
      </c>
      <c r="B556" s="5" t="s">
        <v>1886</v>
      </c>
      <c r="C556">
        <v>2011</v>
      </c>
      <c r="D556" t="s">
        <v>21</v>
      </c>
      <c r="E556" t="s">
        <v>133</v>
      </c>
      <c r="F556" t="s">
        <v>48</v>
      </c>
      <c r="G556" t="s">
        <v>65</v>
      </c>
      <c r="J556">
        <v>1</v>
      </c>
      <c r="K556">
        <v>1</v>
      </c>
      <c r="L556">
        <v>0</v>
      </c>
      <c r="M556">
        <v>0</v>
      </c>
      <c r="N556">
        <v>0</v>
      </c>
      <c r="O556">
        <v>1</v>
      </c>
    </row>
    <row r="557" spans="1:15">
      <c r="A557" s="4" t="s">
        <v>1889</v>
      </c>
      <c r="B557" s="5" t="s">
        <v>1890</v>
      </c>
      <c r="C557">
        <v>2011</v>
      </c>
      <c r="D557" t="s">
        <v>114</v>
      </c>
      <c r="F557" t="s">
        <v>89</v>
      </c>
      <c r="J557">
        <v>1</v>
      </c>
      <c r="K557">
        <v>1</v>
      </c>
      <c r="L557">
        <v>0</v>
      </c>
      <c r="M557">
        <v>0</v>
      </c>
      <c r="N557">
        <v>1</v>
      </c>
      <c r="O557">
        <v>2</v>
      </c>
    </row>
    <row r="558" spans="1:15">
      <c r="A558" s="4" t="s">
        <v>1898</v>
      </c>
      <c r="B558" s="5" t="s">
        <v>1899</v>
      </c>
      <c r="C558">
        <v>2011</v>
      </c>
      <c r="D558" t="s">
        <v>1900</v>
      </c>
      <c r="F558" t="s">
        <v>57</v>
      </c>
      <c r="G558" t="s">
        <v>33</v>
      </c>
      <c r="J558">
        <v>1</v>
      </c>
      <c r="K558">
        <v>1</v>
      </c>
      <c r="L558">
        <v>0</v>
      </c>
      <c r="M558">
        <v>0</v>
      </c>
      <c r="N558">
        <v>1</v>
      </c>
      <c r="O558">
        <v>2</v>
      </c>
    </row>
    <row r="559" spans="1:15">
      <c r="A559" s="4" t="s">
        <v>1903</v>
      </c>
      <c r="B559" s="5" t="s">
        <v>1904</v>
      </c>
      <c r="C559">
        <v>2011</v>
      </c>
      <c r="D559" t="s">
        <v>21</v>
      </c>
      <c r="E559" t="s">
        <v>117</v>
      </c>
      <c r="F559" t="s">
        <v>57</v>
      </c>
      <c r="G559" t="s">
        <v>48</v>
      </c>
      <c r="J559">
        <v>1</v>
      </c>
      <c r="K559">
        <v>0</v>
      </c>
      <c r="L559">
        <v>1</v>
      </c>
      <c r="M559">
        <v>0</v>
      </c>
      <c r="N559">
        <v>0</v>
      </c>
      <c r="O559">
        <v>1</v>
      </c>
    </row>
    <row r="560" spans="1:15">
      <c r="A560" s="4" t="s">
        <v>1905</v>
      </c>
      <c r="B560" s="5" t="s">
        <v>1906</v>
      </c>
      <c r="C560">
        <v>2011</v>
      </c>
      <c r="D560" t="s">
        <v>21</v>
      </c>
      <c r="E560" t="s">
        <v>1263</v>
      </c>
      <c r="F560" t="s">
        <v>152</v>
      </c>
      <c r="G560" t="s">
        <v>57</v>
      </c>
      <c r="J560">
        <v>1</v>
      </c>
      <c r="K560">
        <v>1</v>
      </c>
      <c r="L560">
        <v>0</v>
      </c>
      <c r="M560">
        <v>0</v>
      </c>
      <c r="N560">
        <v>0</v>
      </c>
      <c r="O560">
        <v>1</v>
      </c>
    </row>
    <row r="561" spans="1:15">
      <c r="A561" s="4" t="s">
        <v>1922</v>
      </c>
      <c r="B561" s="5" t="s">
        <v>1923</v>
      </c>
      <c r="C561">
        <v>2011</v>
      </c>
      <c r="D561" t="s">
        <v>96</v>
      </c>
      <c r="F561" t="s">
        <v>48</v>
      </c>
      <c r="G561" t="s">
        <v>23</v>
      </c>
      <c r="J561">
        <v>1</v>
      </c>
      <c r="K561">
        <v>0</v>
      </c>
      <c r="L561">
        <v>1</v>
      </c>
      <c r="M561">
        <v>0</v>
      </c>
      <c r="N561">
        <v>0</v>
      </c>
      <c r="O561">
        <v>1</v>
      </c>
    </row>
    <row r="562" spans="1:15">
      <c r="A562" s="4" t="s">
        <v>1928</v>
      </c>
      <c r="B562" s="5" t="s">
        <v>1929</v>
      </c>
      <c r="C562">
        <v>2011</v>
      </c>
      <c r="D562" t="s">
        <v>96</v>
      </c>
      <c r="F562" t="s">
        <v>1755</v>
      </c>
      <c r="G562" t="s">
        <v>134</v>
      </c>
      <c r="J562">
        <v>1</v>
      </c>
      <c r="K562">
        <v>0</v>
      </c>
      <c r="L562">
        <v>1</v>
      </c>
      <c r="M562">
        <v>0</v>
      </c>
      <c r="N562">
        <v>0</v>
      </c>
      <c r="O562">
        <v>1</v>
      </c>
    </row>
    <row r="563" spans="1:15">
      <c r="A563" s="4" t="s">
        <v>1936</v>
      </c>
      <c r="B563" s="5" t="s">
        <v>1937</v>
      </c>
      <c r="C563">
        <v>2011</v>
      </c>
      <c r="D563" t="s">
        <v>381</v>
      </c>
      <c r="F563" t="s">
        <v>76</v>
      </c>
      <c r="G563" t="s">
        <v>57</v>
      </c>
      <c r="J563">
        <v>1</v>
      </c>
      <c r="K563">
        <v>1</v>
      </c>
      <c r="L563">
        <v>0</v>
      </c>
      <c r="M563">
        <v>0</v>
      </c>
      <c r="N563">
        <v>0</v>
      </c>
      <c r="O563">
        <v>1</v>
      </c>
    </row>
    <row r="564" spans="1:15">
      <c r="A564" s="4" t="s">
        <v>1317</v>
      </c>
      <c r="B564" s="10" t="s">
        <v>1318</v>
      </c>
      <c r="C564">
        <v>2010</v>
      </c>
      <c r="D564" t="s">
        <v>21</v>
      </c>
      <c r="E564" t="s">
        <v>155</v>
      </c>
      <c r="F564" t="s">
        <v>52</v>
      </c>
      <c r="G564" t="s">
        <v>152</v>
      </c>
      <c r="H564" t="s">
        <v>619</v>
      </c>
      <c r="I564" t="s">
        <v>17</v>
      </c>
      <c r="J564">
        <v>1</v>
      </c>
      <c r="K564">
        <v>1</v>
      </c>
      <c r="L564">
        <v>0</v>
      </c>
      <c r="M564">
        <v>0</v>
      </c>
      <c r="N564">
        <v>0</v>
      </c>
      <c r="O564">
        <v>1</v>
      </c>
    </row>
    <row r="565" spans="1:15">
      <c r="A565" s="4" t="s">
        <v>1319</v>
      </c>
      <c r="B565" s="10" t="s">
        <v>1320</v>
      </c>
      <c r="C565">
        <v>2010</v>
      </c>
      <c r="D565" t="s">
        <v>51</v>
      </c>
      <c r="F565" t="s">
        <v>65</v>
      </c>
      <c r="G565" t="s">
        <v>56</v>
      </c>
      <c r="H565" t="s">
        <v>17</v>
      </c>
      <c r="J565">
        <v>1</v>
      </c>
      <c r="K565">
        <v>1</v>
      </c>
      <c r="L565">
        <v>0</v>
      </c>
      <c r="M565">
        <v>0</v>
      </c>
      <c r="N565">
        <v>0</v>
      </c>
      <c r="O565">
        <v>1</v>
      </c>
    </row>
    <row r="566" spans="1:15">
      <c r="A566" s="4" t="s">
        <v>1327</v>
      </c>
      <c r="B566" s="10" t="s">
        <v>1328</v>
      </c>
      <c r="C566">
        <v>2010</v>
      </c>
      <c r="D566" t="s">
        <v>229</v>
      </c>
      <c r="F566" t="s">
        <v>33</v>
      </c>
      <c r="G566" t="s">
        <v>52</v>
      </c>
      <c r="H566" t="s">
        <v>34</v>
      </c>
      <c r="I566" t="s">
        <v>17</v>
      </c>
      <c r="J566">
        <v>1</v>
      </c>
      <c r="K566">
        <v>1</v>
      </c>
      <c r="L566">
        <v>0</v>
      </c>
      <c r="M566">
        <v>0</v>
      </c>
      <c r="N566">
        <v>1</v>
      </c>
      <c r="O566">
        <v>2</v>
      </c>
    </row>
    <row r="567" spans="1:15">
      <c r="A567" s="4" t="s">
        <v>1329</v>
      </c>
      <c r="B567" s="10" t="s">
        <v>1330</v>
      </c>
      <c r="C567">
        <v>2010</v>
      </c>
      <c r="D567" t="s">
        <v>21</v>
      </c>
      <c r="E567" t="s">
        <v>22</v>
      </c>
      <c r="F567" t="s">
        <v>111</v>
      </c>
      <c r="G567" t="s">
        <v>1146</v>
      </c>
      <c r="H567" t="s">
        <v>17</v>
      </c>
      <c r="J567">
        <v>1</v>
      </c>
      <c r="K567">
        <v>0</v>
      </c>
      <c r="L567">
        <v>1</v>
      </c>
      <c r="M567">
        <v>0</v>
      </c>
      <c r="N567">
        <v>0</v>
      </c>
      <c r="O567">
        <v>1</v>
      </c>
    </row>
    <row r="568" spans="1:15">
      <c r="A568" s="4" t="s">
        <v>1333</v>
      </c>
      <c r="B568" s="10" t="s">
        <v>1334</v>
      </c>
      <c r="C568">
        <v>2010</v>
      </c>
      <c r="D568" t="s">
        <v>96</v>
      </c>
      <c r="F568" t="s">
        <v>130</v>
      </c>
      <c r="G568" t="s">
        <v>65</v>
      </c>
      <c r="H568" t="s">
        <v>1121</v>
      </c>
      <c r="I568" t="s">
        <v>17</v>
      </c>
      <c r="J568">
        <v>1</v>
      </c>
      <c r="K568">
        <v>1</v>
      </c>
      <c r="L568">
        <v>0</v>
      </c>
      <c r="M568">
        <v>0</v>
      </c>
      <c r="N568">
        <v>0</v>
      </c>
      <c r="O568">
        <v>1</v>
      </c>
    </row>
    <row r="569" spans="1:15">
      <c r="A569" s="4" t="s">
        <v>1341</v>
      </c>
      <c r="B569" s="10" t="s">
        <v>1342</v>
      </c>
      <c r="C569">
        <v>2010</v>
      </c>
      <c r="D569" t="s">
        <v>114</v>
      </c>
      <c r="F569" t="s">
        <v>35</v>
      </c>
      <c r="G569" t="s">
        <v>1121</v>
      </c>
      <c r="H569" t="s">
        <v>17</v>
      </c>
      <c r="J569">
        <v>1</v>
      </c>
      <c r="K569">
        <v>1</v>
      </c>
      <c r="L569">
        <v>0</v>
      </c>
      <c r="M569">
        <v>0</v>
      </c>
      <c r="N569">
        <v>1</v>
      </c>
      <c r="O569">
        <v>2</v>
      </c>
    </row>
    <row r="570" spans="1:15">
      <c r="A570" s="4" t="s">
        <v>1346</v>
      </c>
      <c r="B570" s="10" t="s">
        <v>1347</v>
      </c>
      <c r="C570">
        <v>2010</v>
      </c>
      <c r="D570" t="s">
        <v>21</v>
      </c>
      <c r="E570" t="s">
        <v>195</v>
      </c>
      <c r="F570" t="s">
        <v>1345</v>
      </c>
      <c r="G570" t="s">
        <v>57</v>
      </c>
      <c r="H570" t="s">
        <v>17</v>
      </c>
      <c r="J570">
        <v>1</v>
      </c>
      <c r="K570">
        <v>0</v>
      </c>
      <c r="L570">
        <v>1</v>
      </c>
      <c r="M570">
        <v>0</v>
      </c>
      <c r="N570">
        <v>0</v>
      </c>
      <c r="O570">
        <v>1</v>
      </c>
    </row>
    <row r="571" spans="1:15">
      <c r="A571" s="4" t="s">
        <v>1352</v>
      </c>
      <c r="B571" s="10" t="s">
        <v>1353</v>
      </c>
      <c r="C571">
        <v>2010</v>
      </c>
      <c r="D571" t="s">
        <v>206</v>
      </c>
      <c r="F571" t="s">
        <v>152</v>
      </c>
      <c r="G571" t="s">
        <v>17</v>
      </c>
      <c r="J571">
        <v>1</v>
      </c>
      <c r="K571">
        <v>1</v>
      </c>
      <c r="L571">
        <v>0</v>
      </c>
      <c r="M571">
        <v>0</v>
      </c>
      <c r="N571">
        <v>0</v>
      </c>
      <c r="O571">
        <v>1</v>
      </c>
    </row>
    <row r="572" spans="1:15">
      <c r="A572" s="4" t="s">
        <v>1366</v>
      </c>
      <c r="B572" s="10" t="s">
        <v>1367</v>
      </c>
      <c r="C572">
        <v>2010</v>
      </c>
      <c r="D572" t="s">
        <v>140</v>
      </c>
      <c r="F572" t="s">
        <v>57</v>
      </c>
      <c r="G572" t="s">
        <v>17</v>
      </c>
      <c r="J572">
        <v>1</v>
      </c>
      <c r="K572">
        <v>1</v>
      </c>
      <c r="L572">
        <v>0</v>
      </c>
      <c r="M572">
        <v>0</v>
      </c>
      <c r="N572">
        <v>0</v>
      </c>
      <c r="O572">
        <v>1</v>
      </c>
    </row>
    <row r="573" spans="1:15">
      <c r="A573" s="4" t="s">
        <v>1370</v>
      </c>
      <c r="B573" s="10" t="s">
        <v>1371</v>
      </c>
      <c r="C573">
        <v>2010</v>
      </c>
      <c r="D573" t="s">
        <v>21</v>
      </c>
      <c r="E573" t="s">
        <v>46</v>
      </c>
      <c r="F573" t="s">
        <v>23</v>
      </c>
      <c r="G573" t="s">
        <v>35</v>
      </c>
      <c r="H573" t="s">
        <v>370</v>
      </c>
      <c r="I573" t="s">
        <v>17</v>
      </c>
      <c r="J573">
        <v>1</v>
      </c>
      <c r="K573">
        <v>1</v>
      </c>
      <c r="L573">
        <v>0</v>
      </c>
      <c r="M573">
        <v>0</v>
      </c>
      <c r="N573">
        <v>0</v>
      </c>
      <c r="O573">
        <v>1</v>
      </c>
    </row>
    <row r="574" spans="1:15">
      <c r="A574" s="4" t="s">
        <v>1372</v>
      </c>
      <c r="B574" s="10" t="s">
        <v>1373</v>
      </c>
      <c r="C574">
        <v>2010</v>
      </c>
      <c r="D574" t="s">
        <v>96</v>
      </c>
      <c r="F574" t="s">
        <v>56</v>
      </c>
      <c r="G574" t="s">
        <v>65</v>
      </c>
      <c r="H574" t="s">
        <v>17</v>
      </c>
      <c r="J574">
        <v>1</v>
      </c>
      <c r="K574">
        <v>0</v>
      </c>
      <c r="L574">
        <v>1</v>
      </c>
      <c r="M574">
        <v>0</v>
      </c>
      <c r="N574">
        <v>1</v>
      </c>
      <c r="O574">
        <v>2</v>
      </c>
    </row>
    <row r="575" spans="1:15">
      <c r="A575" s="4" t="s">
        <v>1382</v>
      </c>
      <c r="B575" s="10" t="s">
        <v>1383</v>
      </c>
      <c r="C575">
        <v>2010</v>
      </c>
      <c r="D575" t="s">
        <v>169</v>
      </c>
      <c r="F575" t="s">
        <v>52</v>
      </c>
      <c r="G575" t="s">
        <v>33</v>
      </c>
      <c r="H575" t="s">
        <v>17</v>
      </c>
      <c r="J575">
        <v>1</v>
      </c>
      <c r="K575">
        <v>0</v>
      </c>
      <c r="L575">
        <v>1</v>
      </c>
      <c r="M575">
        <v>0</v>
      </c>
      <c r="N575">
        <v>0</v>
      </c>
      <c r="O575">
        <v>1</v>
      </c>
    </row>
    <row r="576" spans="1:15">
      <c r="A576" s="4" t="s">
        <v>1392</v>
      </c>
      <c r="B576" s="10" t="s">
        <v>1393</v>
      </c>
      <c r="C576">
        <v>2010</v>
      </c>
      <c r="D576" t="s">
        <v>38</v>
      </c>
      <c r="F576" t="s">
        <v>111</v>
      </c>
      <c r="G576" t="s">
        <v>89</v>
      </c>
      <c r="H576" t="s">
        <v>17</v>
      </c>
      <c r="J576">
        <v>1</v>
      </c>
      <c r="K576">
        <v>1</v>
      </c>
      <c r="L576">
        <v>0</v>
      </c>
      <c r="M576">
        <v>0</v>
      </c>
      <c r="N576">
        <v>3</v>
      </c>
      <c r="O576">
        <v>4</v>
      </c>
    </row>
    <row r="577" spans="1:15">
      <c r="A577" s="4" t="s">
        <v>1394</v>
      </c>
      <c r="B577" s="10" t="s">
        <v>1395</v>
      </c>
      <c r="C577">
        <v>2010</v>
      </c>
      <c r="D577" t="s">
        <v>957</v>
      </c>
      <c r="F577" t="s">
        <v>152</v>
      </c>
      <c r="G577" t="s">
        <v>81</v>
      </c>
      <c r="H577" t="s">
        <v>17</v>
      </c>
      <c r="J577">
        <v>1</v>
      </c>
      <c r="K577">
        <v>1</v>
      </c>
      <c r="L577">
        <v>0</v>
      </c>
      <c r="M577">
        <v>0</v>
      </c>
      <c r="N577">
        <v>0</v>
      </c>
      <c r="O577">
        <v>1</v>
      </c>
    </row>
    <row r="578" spans="1:15">
      <c r="A578" s="4" t="s">
        <v>1408</v>
      </c>
      <c r="B578" s="10" t="s">
        <v>1409</v>
      </c>
      <c r="C578">
        <v>2010</v>
      </c>
      <c r="D578" t="s">
        <v>1297</v>
      </c>
      <c r="F578" t="s">
        <v>57</v>
      </c>
      <c r="G578" t="s">
        <v>111</v>
      </c>
      <c r="H578" t="s">
        <v>17</v>
      </c>
      <c r="J578">
        <v>1</v>
      </c>
      <c r="K578">
        <v>1</v>
      </c>
      <c r="L578">
        <v>0</v>
      </c>
      <c r="M578">
        <v>0</v>
      </c>
      <c r="N578">
        <v>1</v>
      </c>
      <c r="O578">
        <v>2</v>
      </c>
    </row>
    <row r="579" spans="1:15">
      <c r="A579" s="4" t="s">
        <v>1410</v>
      </c>
      <c r="B579" s="10" t="s">
        <v>1411</v>
      </c>
      <c r="C579">
        <v>2010</v>
      </c>
      <c r="D579" t="s">
        <v>38</v>
      </c>
      <c r="F579" t="s">
        <v>111</v>
      </c>
      <c r="G579" t="s">
        <v>1146</v>
      </c>
      <c r="H579" t="s">
        <v>17</v>
      </c>
      <c r="J579">
        <v>1</v>
      </c>
      <c r="K579">
        <v>1</v>
      </c>
      <c r="L579">
        <v>0</v>
      </c>
      <c r="M579">
        <v>0</v>
      </c>
      <c r="N579">
        <v>0</v>
      </c>
      <c r="O579">
        <v>1</v>
      </c>
    </row>
    <row r="580" spans="1:15">
      <c r="A580" s="4" t="s">
        <v>1416</v>
      </c>
      <c r="B580" s="10" t="s">
        <v>1417</v>
      </c>
      <c r="C580">
        <v>2010</v>
      </c>
      <c r="D580" t="s">
        <v>398</v>
      </c>
      <c r="E580" t="s">
        <v>155</v>
      </c>
      <c r="F580" t="s">
        <v>33</v>
      </c>
      <c r="G580" t="s">
        <v>1146</v>
      </c>
      <c r="H580" t="s">
        <v>17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1</v>
      </c>
    </row>
    <row r="581" spans="1:15">
      <c r="A581" s="4" t="s">
        <v>1418</v>
      </c>
      <c r="B581" s="10" t="s">
        <v>1419</v>
      </c>
      <c r="C581">
        <v>2010</v>
      </c>
      <c r="D581" t="s">
        <v>229</v>
      </c>
      <c r="F581" t="s">
        <v>47</v>
      </c>
      <c r="G581" t="s">
        <v>17</v>
      </c>
      <c r="J581">
        <v>1</v>
      </c>
      <c r="K581">
        <v>1</v>
      </c>
      <c r="L581">
        <v>0</v>
      </c>
      <c r="M581">
        <v>0</v>
      </c>
      <c r="N581">
        <v>0</v>
      </c>
      <c r="O581">
        <v>1</v>
      </c>
    </row>
    <row r="582" spans="1:15">
      <c r="A582" s="4" t="s">
        <v>1434</v>
      </c>
      <c r="B582" s="10" t="s">
        <v>1435</v>
      </c>
      <c r="C582">
        <v>2010</v>
      </c>
      <c r="D582" t="s">
        <v>21</v>
      </c>
      <c r="E582" t="s">
        <v>399</v>
      </c>
      <c r="F582" t="s">
        <v>1345</v>
      </c>
      <c r="G582" t="s">
        <v>17</v>
      </c>
      <c r="J582">
        <v>1</v>
      </c>
      <c r="K582">
        <v>0</v>
      </c>
      <c r="L582">
        <v>1</v>
      </c>
      <c r="M582">
        <v>0</v>
      </c>
      <c r="N582">
        <v>0</v>
      </c>
      <c r="O582">
        <v>1</v>
      </c>
    </row>
    <row r="583" spans="1:15">
      <c r="A583" s="4" t="s">
        <v>1438</v>
      </c>
      <c r="B583" s="10" t="s">
        <v>1439</v>
      </c>
      <c r="C583">
        <v>2010</v>
      </c>
      <c r="D583" t="s">
        <v>438</v>
      </c>
      <c r="F583" t="s">
        <v>130</v>
      </c>
      <c r="G583" t="s">
        <v>57</v>
      </c>
      <c r="H583" t="s">
        <v>17</v>
      </c>
      <c r="J583">
        <v>1</v>
      </c>
      <c r="K583">
        <v>1</v>
      </c>
      <c r="L583">
        <v>0</v>
      </c>
      <c r="M583">
        <v>0</v>
      </c>
      <c r="N583">
        <v>0</v>
      </c>
      <c r="O583">
        <v>1</v>
      </c>
    </row>
    <row r="584" spans="1:15">
      <c r="A584" s="4" t="s">
        <v>1448</v>
      </c>
      <c r="B584" s="10" t="s">
        <v>1449</v>
      </c>
      <c r="C584">
        <v>2010</v>
      </c>
      <c r="D584" t="s">
        <v>64</v>
      </c>
      <c r="F584" t="s">
        <v>89</v>
      </c>
      <c r="G584" t="s">
        <v>152</v>
      </c>
      <c r="H584" t="s">
        <v>17</v>
      </c>
      <c r="J584">
        <v>1</v>
      </c>
      <c r="K584">
        <v>1</v>
      </c>
      <c r="L584">
        <v>0</v>
      </c>
      <c r="M584">
        <v>0</v>
      </c>
      <c r="N584">
        <v>0</v>
      </c>
      <c r="O584">
        <v>1</v>
      </c>
    </row>
    <row r="585" spans="1:15">
      <c r="A585" s="4" t="s">
        <v>1450</v>
      </c>
      <c r="B585" s="10" t="s">
        <v>1451</v>
      </c>
      <c r="C585">
        <v>2010</v>
      </c>
      <c r="D585" t="s">
        <v>202</v>
      </c>
      <c r="F585" t="s">
        <v>111</v>
      </c>
      <c r="G585" t="s">
        <v>1146</v>
      </c>
      <c r="H585" t="s">
        <v>17</v>
      </c>
      <c r="J585">
        <v>1</v>
      </c>
      <c r="K585">
        <v>1</v>
      </c>
      <c r="L585">
        <v>0</v>
      </c>
      <c r="M585">
        <v>0</v>
      </c>
      <c r="N585">
        <v>0</v>
      </c>
      <c r="O585">
        <v>1</v>
      </c>
    </row>
    <row r="586" spans="1:15">
      <c r="A586" s="4" t="s">
        <v>1454</v>
      </c>
      <c r="B586" s="10" t="s">
        <v>1455</v>
      </c>
      <c r="C586">
        <v>2010</v>
      </c>
      <c r="D586" t="s">
        <v>140</v>
      </c>
      <c r="F586" t="s">
        <v>57</v>
      </c>
      <c r="G586" t="s">
        <v>111</v>
      </c>
      <c r="H586" t="s">
        <v>75</v>
      </c>
      <c r="I586" t="s">
        <v>17</v>
      </c>
      <c r="J586">
        <v>1</v>
      </c>
      <c r="K586">
        <v>1</v>
      </c>
      <c r="L586">
        <v>0</v>
      </c>
      <c r="M586">
        <v>0</v>
      </c>
      <c r="N586">
        <v>1</v>
      </c>
      <c r="O586">
        <v>2</v>
      </c>
    </row>
    <row r="587" spans="1:15">
      <c r="A587" s="4" t="s">
        <v>1458</v>
      </c>
      <c r="B587" s="10" t="s">
        <v>1459</v>
      </c>
      <c r="C587">
        <v>2010</v>
      </c>
      <c r="D587" t="s">
        <v>21</v>
      </c>
      <c r="E587" t="s">
        <v>728</v>
      </c>
      <c r="F587" t="s">
        <v>52</v>
      </c>
      <c r="G587" t="s">
        <v>56</v>
      </c>
      <c r="H587" t="s">
        <v>17</v>
      </c>
      <c r="J587">
        <v>1</v>
      </c>
      <c r="K587">
        <v>0</v>
      </c>
      <c r="L587">
        <v>1</v>
      </c>
      <c r="M587">
        <v>0</v>
      </c>
      <c r="N587">
        <v>1</v>
      </c>
      <c r="O587">
        <v>2</v>
      </c>
    </row>
    <row r="588" spans="1:15">
      <c r="A588" s="4" t="s">
        <v>1462</v>
      </c>
      <c r="B588" s="10" t="s">
        <v>1463</v>
      </c>
      <c r="C588">
        <v>2010</v>
      </c>
      <c r="D588" t="s">
        <v>96</v>
      </c>
      <c r="F588" t="s">
        <v>57</v>
      </c>
      <c r="G588" t="s">
        <v>111</v>
      </c>
      <c r="H588" t="s">
        <v>17</v>
      </c>
      <c r="J588">
        <v>1</v>
      </c>
      <c r="K588">
        <v>0</v>
      </c>
      <c r="L588">
        <v>1</v>
      </c>
      <c r="M588">
        <v>0</v>
      </c>
      <c r="N588">
        <v>0</v>
      </c>
      <c r="O588">
        <v>1</v>
      </c>
    </row>
    <row r="589" spans="1:15">
      <c r="A589" s="4" t="s">
        <v>1464</v>
      </c>
      <c r="B589" s="10" t="s">
        <v>1465</v>
      </c>
      <c r="C589">
        <v>2010</v>
      </c>
      <c r="D589" t="s">
        <v>683</v>
      </c>
      <c r="F589" t="s">
        <v>16</v>
      </c>
      <c r="G589" t="s">
        <v>57</v>
      </c>
      <c r="H589" t="s">
        <v>56</v>
      </c>
      <c r="I589" t="s">
        <v>17</v>
      </c>
      <c r="J589">
        <v>1</v>
      </c>
      <c r="K589">
        <v>1</v>
      </c>
      <c r="L589">
        <v>0</v>
      </c>
      <c r="M589">
        <v>0</v>
      </c>
      <c r="N589">
        <v>1</v>
      </c>
      <c r="O589">
        <v>2</v>
      </c>
    </row>
    <row r="590" spans="1:15">
      <c r="A590" s="4" t="s">
        <v>1480</v>
      </c>
      <c r="B590" s="10" t="s">
        <v>1481</v>
      </c>
      <c r="C590">
        <v>2010</v>
      </c>
      <c r="D590" t="s">
        <v>74</v>
      </c>
      <c r="F590" t="s">
        <v>57</v>
      </c>
      <c r="G590" t="s">
        <v>33</v>
      </c>
      <c r="H590" t="s">
        <v>75</v>
      </c>
      <c r="I590" t="s">
        <v>17</v>
      </c>
      <c r="J590">
        <v>1</v>
      </c>
      <c r="K590">
        <v>1</v>
      </c>
      <c r="L590">
        <v>0</v>
      </c>
      <c r="M590">
        <v>0</v>
      </c>
      <c r="N590">
        <v>2</v>
      </c>
      <c r="O590">
        <v>3</v>
      </c>
    </row>
    <row r="591" spans="1:15">
      <c r="A591" s="4" t="s">
        <v>1493</v>
      </c>
      <c r="B591" s="10" t="s">
        <v>1494</v>
      </c>
      <c r="C591">
        <v>2010</v>
      </c>
      <c r="D591" t="s">
        <v>21</v>
      </c>
      <c r="E591" t="s">
        <v>195</v>
      </c>
      <c r="F591" t="s">
        <v>57</v>
      </c>
      <c r="G591" t="s">
        <v>33</v>
      </c>
      <c r="H591" t="s">
        <v>17</v>
      </c>
      <c r="J591">
        <v>1</v>
      </c>
      <c r="K591">
        <v>1</v>
      </c>
      <c r="L591">
        <v>0</v>
      </c>
      <c r="M591">
        <v>0</v>
      </c>
      <c r="N591">
        <v>2</v>
      </c>
      <c r="O591">
        <v>3</v>
      </c>
    </row>
    <row r="592" spans="1:15">
      <c r="A592" s="4" t="s">
        <v>1495</v>
      </c>
      <c r="B592" s="10" t="s">
        <v>1496</v>
      </c>
      <c r="C592">
        <v>2010</v>
      </c>
      <c r="D592" t="s">
        <v>1497</v>
      </c>
      <c r="F592" t="s">
        <v>17</v>
      </c>
      <c r="J592">
        <v>1</v>
      </c>
      <c r="K592">
        <v>0</v>
      </c>
      <c r="L592">
        <v>1</v>
      </c>
      <c r="M592">
        <v>0</v>
      </c>
      <c r="N592">
        <v>1</v>
      </c>
      <c r="O592">
        <v>2</v>
      </c>
    </row>
    <row r="593" spans="1:15">
      <c r="A593" s="4" t="s">
        <v>1498</v>
      </c>
      <c r="B593" s="10" t="s">
        <v>1499</v>
      </c>
      <c r="C593">
        <v>2010</v>
      </c>
      <c r="D593" t="s">
        <v>242</v>
      </c>
      <c r="F593" t="s">
        <v>492</v>
      </c>
      <c r="G593" t="s">
        <v>134</v>
      </c>
      <c r="H593" t="s">
        <v>17</v>
      </c>
      <c r="J593">
        <v>1</v>
      </c>
      <c r="K593">
        <v>1</v>
      </c>
      <c r="L593">
        <v>0</v>
      </c>
      <c r="M593">
        <v>0</v>
      </c>
      <c r="N593">
        <v>1</v>
      </c>
      <c r="O593">
        <v>2</v>
      </c>
    </row>
    <row r="594" spans="1:15">
      <c r="A594" s="4" t="s">
        <v>1502</v>
      </c>
      <c r="B594" s="10" t="s">
        <v>1503</v>
      </c>
      <c r="C594">
        <v>2010</v>
      </c>
      <c r="D594" t="s">
        <v>1504</v>
      </c>
      <c r="F594" t="s">
        <v>179</v>
      </c>
      <c r="G594" t="s">
        <v>111</v>
      </c>
      <c r="H594" t="s">
        <v>17</v>
      </c>
      <c r="J594">
        <v>1</v>
      </c>
      <c r="K594">
        <v>1</v>
      </c>
      <c r="L594">
        <v>0</v>
      </c>
      <c r="M594">
        <v>0</v>
      </c>
      <c r="N594">
        <v>1</v>
      </c>
      <c r="O594">
        <v>2</v>
      </c>
    </row>
    <row r="595" spans="1:15">
      <c r="A595" s="4" t="s">
        <v>1513</v>
      </c>
      <c r="B595" s="10" t="s">
        <v>1514</v>
      </c>
      <c r="C595">
        <v>2010</v>
      </c>
      <c r="D595" t="s">
        <v>21</v>
      </c>
      <c r="E595" t="s">
        <v>117</v>
      </c>
      <c r="F595" t="s">
        <v>23</v>
      </c>
      <c r="G595" t="s">
        <v>179</v>
      </c>
      <c r="H595" t="s">
        <v>17</v>
      </c>
      <c r="J595">
        <v>1</v>
      </c>
      <c r="K595">
        <v>1</v>
      </c>
      <c r="L595">
        <v>0</v>
      </c>
      <c r="M595">
        <v>0</v>
      </c>
      <c r="N595">
        <v>1</v>
      </c>
      <c r="O595">
        <v>2</v>
      </c>
    </row>
    <row r="596" spans="1:15">
      <c r="A596" s="4" t="s">
        <v>1534</v>
      </c>
      <c r="B596" s="10" t="s">
        <v>1535</v>
      </c>
      <c r="C596">
        <v>2010</v>
      </c>
      <c r="D596" t="s">
        <v>21</v>
      </c>
      <c r="E596" t="s">
        <v>22</v>
      </c>
      <c r="F596" t="s">
        <v>23</v>
      </c>
      <c r="G596" t="s">
        <v>17</v>
      </c>
      <c r="J596">
        <v>1</v>
      </c>
      <c r="K596">
        <v>1</v>
      </c>
      <c r="L596">
        <v>0</v>
      </c>
      <c r="M596">
        <v>0</v>
      </c>
      <c r="N596">
        <v>1</v>
      </c>
      <c r="O596">
        <v>2</v>
      </c>
    </row>
    <row r="597" spans="1:15">
      <c r="A597" s="4" t="s">
        <v>1967</v>
      </c>
      <c r="B597" s="5" t="s">
        <v>1968</v>
      </c>
      <c r="C597">
        <v>2009</v>
      </c>
      <c r="D597" t="s">
        <v>206</v>
      </c>
      <c r="F597" t="s">
        <v>33</v>
      </c>
      <c r="G597" t="s">
        <v>75</v>
      </c>
      <c r="J597">
        <v>1</v>
      </c>
      <c r="K597">
        <v>1</v>
      </c>
      <c r="L597">
        <v>0</v>
      </c>
      <c r="M597">
        <v>0</v>
      </c>
      <c r="N597">
        <v>2</v>
      </c>
      <c r="O597">
        <v>3</v>
      </c>
    </row>
    <row r="598" spans="1:15">
      <c r="A598" s="4" t="s">
        <v>1969</v>
      </c>
      <c r="B598" s="5" t="s">
        <v>1970</v>
      </c>
      <c r="C598">
        <v>2009</v>
      </c>
      <c r="D598" t="s">
        <v>169</v>
      </c>
      <c r="F598" t="s">
        <v>48</v>
      </c>
      <c r="J598">
        <v>1</v>
      </c>
      <c r="K598">
        <v>1</v>
      </c>
      <c r="L598">
        <v>0</v>
      </c>
      <c r="M598">
        <v>0</v>
      </c>
      <c r="N598">
        <v>1</v>
      </c>
      <c r="O598">
        <v>2</v>
      </c>
    </row>
    <row r="599" spans="1:15">
      <c r="A599" s="4" t="s">
        <v>1973</v>
      </c>
      <c r="B599" s="5" t="s">
        <v>1974</v>
      </c>
      <c r="C599">
        <v>2009</v>
      </c>
      <c r="D599" t="s">
        <v>957</v>
      </c>
      <c r="F599" t="s">
        <v>57</v>
      </c>
      <c r="G599" t="s">
        <v>48</v>
      </c>
      <c r="J599">
        <v>1</v>
      </c>
      <c r="K599">
        <v>0</v>
      </c>
      <c r="L599">
        <v>1</v>
      </c>
      <c r="M599">
        <v>0</v>
      </c>
      <c r="N599">
        <v>0</v>
      </c>
      <c r="O599">
        <v>1</v>
      </c>
    </row>
    <row r="600" spans="1:15">
      <c r="A600" s="4" t="s">
        <v>1981</v>
      </c>
      <c r="B600" s="5" t="s">
        <v>380</v>
      </c>
      <c r="C600">
        <v>2009</v>
      </c>
      <c r="D600" t="s">
        <v>88</v>
      </c>
      <c r="F600" t="s">
        <v>48</v>
      </c>
      <c r="J600">
        <v>1</v>
      </c>
      <c r="K600">
        <v>1</v>
      </c>
      <c r="L600">
        <v>0</v>
      </c>
      <c r="M600">
        <v>0</v>
      </c>
      <c r="N600">
        <v>0</v>
      </c>
      <c r="O600">
        <v>1</v>
      </c>
    </row>
    <row r="601" spans="1:15">
      <c r="A601" s="4" t="s">
        <v>1984</v>
      </c>
      <c r="B601" s="5" t="s">
        <v>1985</v>
      </c>
      <c r="C601">
        <v>2009</v>
      </c>
      <c r="D601" t="s">
        <v>169</v>
      </c>
      <c r="F601" t="s">
        <v>56</v>
      </c>
      <c r="G601" t="s">
        <v>48</v>
      </c>
      <c r="J601">
        <v>1</v>
      </c>
      <c r="K601">
        <v>1</v>
      </c>
      <c r="L601">
        <v>0</v>
      </c>
      <c r="M601">
        <v>0</v>
      </c>
      <c r="N601">
        <v>1</v>
      </c>
      <c r="O601">
        <v>2</v>
      </c>
    </row>
    <row r="602" spans="1:15">
      <c r="A602" s="4" t="s">
        <v>1998</v>
      </c>
      <c r="B602" s="5" t="s">
        <v>1999</v>
      </c>
      <c r="C602">
        <v>2009</v>
      </c>
      <c r="D602" t="s">
        <v>21</v>
      </c>
      <c r="E602" t="s">
        <v>99</v>
      </c>
      <c r="F602" t="s">
        <v>57</v>
      </c>
      <c r="G602" t="s">
        <v>48</v>
      </c>
      <c r="J602">
        <v>1</v>
      </c>
      <c r="K602">
        <v>1</v>
      </c>
      <c r="L602">
        <v>0</v>
      </c>
      <c r="M602">
        <v>0</v>
      </c>
      <c r="N602">
        <v>1</v>
      </c>
      <c r="O602">
        <v>2</v>
      </c>
    </row>
    <row r="603" spans="1:15">
      <c r="A603" s="4" t="s">
        <v>2011</v>
      </c>
      <c r="B603" s="5" t="s">
        <v>2012</v>
      </c>
      <c r="C603">
        <v>2009</v>
      </c>
      <c r="D603" t="s">
        <v>140</v>
      </c>
      <c r="F603" t="s">
        <v>48</v>
      </c>
      <c r="J603">
        <v>1</v>
      </c>
      <c r="K603">
        <v>1</v>
      </c>
      <c r="L603">
        <v>0</v>
      </c>
      <c r="M603">
        <v>0</v>
      </c>
      <c r="N603">
        <v>0</v>
      </c>
      <c r="O603">
        <v>1</v>
      </c>
    </row>
    <row r="604" spans="1:15">
      <c r="A604" s="4" t="s">
        <v>2015</v>
      </c>
      <c r="B604" s="5" t="s">
        <v>2016</v>
      </c>
      <c r="C604">
        <v>2009</v>
      </c>
      <c r="D604" t="s">
        <v>21</v>
      </c>
      <c r="E604" t="s">
        <v>526</v>
      </c>
      <c r="F604" t="s">
        <v>65</v>
      </c>
      <c r="G604" t="s">
        <v>81</v>
      </c>
      <c r="J604">
        <v>1</v>
      </c>
      <c r="K604">
        <v>0</v>
      </c>
      <c r="L604">
        <v>0</v>
      </c>
      <c r="M604">
        <v>0</v>
      </c>
      <c r="N604">
        <v>1</v>
      </c>
      <c r="O604">
        <v>2</v>
      </c>
    </row>
    <row r="605" spans="1:15">
      <c r="A605" s="4" t="s">
        <v>2027</v>
      </c>
      <c r="B605" s="5" t="s">
        <v>2028</v>
      </c>
      <c r="C605">
        <v>2009</v>
      </c>
      <c r="D605" t="s">
        <v>21</v>
      </c>
      <c r="E605" t="s">
        <v>42</v>
      </c>
      <c r="F605" t="s">
        <v>65</v>
      </c>
      <c r="G605" t="s">
        <v>48</v>
      </c>
      <c r="J605">
        <v>1</v>
      </c>
      <c r="K605">
        <v>1</v>
      </c>
      <c r="L605">
        <v>0</v>
      </c>
      <c r="M605">
        <v>0</v>
      </c>
      <c r="N605">
        <v>0</v>
      </c>
      <c r="O605">
        <v>1</v>
      </c>
    </row>
    <row r="606" spans="1:15">
      <c r="A606" s="4" t="s">
        <v>2034</v>
      </c>
      <c r="B606" s="5" t="s">
        <v>2035</v>
      </c>
      <c r="C606">
        <v>2009</v>
      </c>
      <c r="D606" t="s">
        <v>7</v>
      </c>
      <c r="F606" t="s">
        <v>134</v>
      </c>
      <c r="G606" t="s">
        <v>48</v>
      </c>
      <c r="J606">
        <v>1</v>
      </c>
      <c r="K606">
        <v>1</v>
      </c>
      <c r="L606">
        <v>0</v>
      </c>
      <c r="M606">
        <v>0</v>
      </c>
      <c r="N606">
        <v>0</v>
      </c>
      <c r="O606">
        <v>1</v>
      </c>
    </row>
    <row r="607" spans="1:15">
      <c r="A607" s="4" t="s">
        <v>2046</v>
      </c>
      <c r="B607" s="5" t="s">
        <v>2047</v>
      </c>
      <c r="C607">
        <v>2009</v>
      </c>
      <c r="D607" t="s">
        <v>21</v>
      </c>
      <c r="E607" t="s">
        <v>117</v>
      </c>
      <c r="F607" t="s">
        <v>152</v>
      </c>
      <c r="J607">
        <v>1</v>
      </c>
      <c r="K607">
        <v>0</v>
      </c>
      <c r="L607">
        <v>1</v>
      </c>
      <c r="M607">
        <v>0</v>
      </c>
      <c r="N607">
        <v>0</v>
      </c>
      <c r="O607">
        <v>1</v>
      </c>
    </row>
    <row r="608" spans="1:15">
      <c r="A608" s="4" t="s">
        <v>2052</v>
      </c>
      <c r="B608" s="5" t="s">
        <v>2053</v>
      </c>
      <c r="C608">
        <v>2009</v>
      </c>
      <c r="D608" t="s">
        <v>429</v>
      </c>
      <c r="F608" t="s">
        <v>48</v>
      </c>
      <c r="G608" t="s">
        <v>33</v>
      </c>
      <c r="J608">
        <v>1</v>
      </c>
      <c r="K608">
        <v>1</v>
      </c>
      <c r="L608">
        <v>0</v>
      </c>
      <c r="M608">
        <v>0</v>
      </c>
      <c r="N608">
        <v>0</v>
      </c>
      <c r="O608">
        <v>1</v>
      </c>
    </row>
    <row r="609" spans="1:15">
      <c r="A609" s="4" t="s">
        <v>2056</v>
      </c>
      <c r="B609" s="5" t="s">
        <v>2057</v>
      </c>
      <c r="C609">
        <v>2009</v>
      </c>
      <c r="D609" t="s">
        <v>21</v>
      </c>
      <c r="E609" t="s">
        <v>1819</v>
      </c>
      <c r="F609" t="s">
        <v>57</v>
      </c>
      <c r="J609">
        <v>1</v>
      </c>
      <c r="K609">
        <v>1</v>
      </c>
      <c r="L609">
        <v>0</v>
      </c>
      <c r="M609">
        <v>0</v>
      </c>
      <c r="N609">
        <v>1</v>
      </c>
      <c r="O609">
        <v>2</v>
      </c>
    </row>
    <row r="610" spans="1:15">
      <c r="A610" s="4" t="s">
        <v>2062</v>
      </c>
      <c r="B610" s="5" t="s">
        <v>2063</v>
      </c>
      <c r="C610">
        <v>2009</v>
      </c>
      <c r="D610" t="s">
        <v>80</v>
      </c>
      <c r="F610" t="s">
        <v>48</v>
      </c>
      <c r="J610">
        <v>1</v>
      </c>
      <c r="K610">
        <v>1</v>
      </c>
      <c r="L610">
        <v>0</v>
      </c>
      <c r="M610">
        <v>0</v>
      </c>
      <c r="N610">
        <v>1</v>
      </c>
      <c r="O610">
        <v>2</v>
      </c>
    </row>
    <row r="611" spans="1:15">
      <c r="A611" s="4" t="s">
        <v>2066</v>
      </c>
      <c r="B611" s="5" t="s">
        <v>2067</v>
      </c>
      <c r="C611">
        <v>2009</v>
      </c>
      <c r="D611" t="s">
        <v>21</v>
      </c>
      <c r="E611" t="s">
        <v>117</v>
      </c>
      <c r="F611" t="s">
        <v>81</v>
      </c>
      <c r="G611" t="s">
        <v>65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1</v>
      </c>
    </row>
    <row r="612" spans="1:15">
      <c r="A612" s="4" t="s">
        <v>2068</v>
      </c>
      <c r="B612" s="5" t="s">
        <v>2069</v>
      </c>
      <c r="C612">
        <v>2009</v>
      </c>
      <c r="D612" t="s">
        <v>957</v>
      </c>
      <c r="F612" t="s">
        <v>56</v>
      </c>
      <c r="G612" t="s">
        <v>48</v>
      </c>
      <c r="J612">
        <v>1</v>
      </c>
      <c r="K612">
        <v>1</v>
      </c>
      <c r="L612">
        <v>0</v>
      </c>
      <c r="M612">
        <v>0</v>
      </c>
      <c r="N612">
        <v>1</v>
      </c>
      <c r="O612">
        <v>2</v>
      </c>
    </row>
    <row r="613" spans="1:15">
      <c r="A613" s="4" t="s">
        <v>2075</v>
      </c>
      <c r="B613" s="5" t="s">
        <v>2076</v>
      </c>
      <c r="C613">
        <v>2009</v>
      </c>
      <c r="D613" t="s">
        <v>88</v>
      </c>
      <c r="F613" t="s">
        <v>48</v>
      </c>
      <c r="J613">
        <v>1</v>
      </c>
      <c r="K613">
        <v>1</v>
      </c>
      <c r="L613">
        <v>0</v>
      </c>
      <c r="M613">
        <v>0</v>
      </c>
      <c r="N613">
        <v>1</v>
      </c>
      <c r="O613">
        <v>2</v>
      </c>
    </row>
    <row r="614" spans="1:15">
      <c r="A614" s="4" t="s">
        <v>2086</v>
      </c>
      <c r="B614" s="5" t="s">
        <v>2087</v>
      </c>
      <c r="C614">
        <v>2009</v>
      </c>
      <c r="D614" t="s">
        <v>21</v>
      </c>
      <c r="E614" t="s">
        <v>195</v>
      </c>
      <c r="F614" t="s">
        <v>111</v>
      </c>
      <c r="J614">
        <v>1</v>
      </c>
      <c r="K614">
        <v>1</v>
      </c>
      <c r="L614">
        <v>0</v>
      </c>
      <c r="M614">
        <v>0</v>
      </c>
      <c r="N614">
        <v>0</v>
      </c>
      <c r="O614">
        <v>1</v>
      </c>
    </row>
    <row r="615" spans="1:15">
      <c r="A615" s="4" t="s">
        <v>2090</v>
      </c>
      <c r="B615" s="5" t="s">
        <v>2091</v>
      </c>
      <c r="C615">
        <v>2009</v>
      </c>
      <c r="D615" t="s">
        <v>280</v>
      </c>
      <c r="F615" t="s">
        <v>23</v>
      </c>
      <c r="G615" t="s">
        <v>48</v>
      </c>
      <c r="J615">
        <v>1</v>
      </c>
      <c r="K615">
        <v>1</v>
      </c>
      <c r="L615">
        <v>0</v>
      </c>
      <c r="M615">
        <v>0</v>
      </c>
      <c r="N615">
        <v>1</v>
      </c>
      <c r="O615">
        <v>2</v>
      </c>
    </row>
    <row r="616" spans="1:15">
      <c r="A616" s="4" t="s">
        <v>2092</v>
      </c>
      <c r="B616" s="5" t="s">
        <v>2093</v>
      </c>
      <c r="C616">
        <v>2009</v>
      </c>
      <c r="D616" t="s">
        <v>51</v>
      </c>
      <c r="F616" t="s">
        <v>48</v>
      </c>
      <c r="J616">
        <v>1</v>
      </c>
      <c r="K616">
        <v>1</v>
      </c>
      <c r="L616">
        <v>0</v>
      </c>
      <c r="M616">
        <v>0</v>
      </c>
      <c r="N616">
        <v>1</v>
      </c>
      <c r="O616">
        <v>2</v>
      </c>
    </row>
    <row r="617" spans="1:15">
      <c r="A617" s="4" t="s">
        <v>2094</v>
      </c>
      <c r="B617" s="5" t="s">
        <v>2095</v>
      </c>
      <c r="C617">
        <v>2009</v>
      </c>
      <c r="D617" t="s">
        <v>2096</v>
      </c>
      <c r="E617" t="s">
        <v>22</v>
      </c>
      <c r="F617" t="s">
        <v>48</v>
      </c>
      <c r="J617">
        <v>1</v>
      </c>
      <c r="K617">
        <v>0</v>
      </c>
      <c r="L617">
        <v>1</v>
      </c>
      <c r="M617">
        <v>0</v>
      </c>
      <c r="N617">
        <v>0</v>
      </c>
      <c r="O617">
        <v>1</v>
      </c>
    </row>
    <row r="618" spans="1:15">
      <c r="A618" s="4" t="s">
        <v>2105</v>
      </c>
      <c r="B618" s="5" t="s">
        <v>2106</v>
      </c>
      <c r="C618">
        <v>2009</v>
      </c>
      <c r="D618" t="s">
        <v>21</v>
      </c>
      <c r="E618" t="s">
        <v>166</v>
      </c>
      <c r="F618" t="s">
        <v>134</v>
      </c>
      <c r="J618">
        <v>1</v>
      </c>
      <c r="K618">
        <v>1</v>
      </c>
      <c r="L618">
        <v>0</v>
      </c>
      <c r="M618">
        <v>0</v>
      </c>
      <c r="N618">
        <v>1</v>
      </c>
      <c r="O618">
        <v>2</v>
      </c>
    </row>
    <row r="619" spans="1:15">
      <c r="A619" s="4" t="s">
        <v>2109</v>
      </c>
      <c r="B619" s="5" t="s">
        <v>2110</v>
      </c>
      <c r="C619">
        <v>2009</v>
      </c>
      <c r="D619" t="s">
        <v>683</v>
      </c>
      <c r="F619" t="s">
        <v>33</v>
      </c>
      <c r="G619" t="s">
        <v>57</v>
      </c>
      <c r="J619">
        <v>1</v>
      </c>
      <c r="K619">
        <v>0</v>
      </c>
      <c r="L619">
        <v>1</v>
      </c>
      <c r="M619">
        <v>0</v>
      </c>
      <c r="N619">
        <v>1</v>
      </c>
      <c r="O619">
        <v>2</v>
      </c>
    </row>
    <row r="620" spans="1:15">
      <c r="A620" s="4" t="s">
        <v>2111</v>
      </c>
      <c r="B620" s="5" t="s">
        <v>2112</v>
      </c>
      <c r="C620">
        <v>2009</v>
      </c>
      <c r="D620" t="s">
        <v>21</v>
      </c>
      <c r="E620" t="s">
        <v>46</v>
      </c>
      <c r="F620" t="s">
        <v>134</v>
      </c>
      <c r="G620" t="s">
        <v>48</v>
      </c>
      <c r="J620">
        <v>1</v>
      </c>
      <c r="K620">
        <v>0</v>
      </c>
      <c r="L620">
        <v>1</v>
      </c>
      <c r="M620">
        <v>0</v>
      </c>
      <c r="N620">
        <v>0</v>
      </c>
      <c r="O620">
        <v>1</v>
      </c>
    </row>
    <row r="621" spans="1:15">
      <c r="A621" s="4" t="s">
        <v>2113</v>
      </c>
      <c r="B621" s="5" t="s">
        <v>2114</v>
      </c>
      <c r="C621">
        <v>2009</v>
      </c>
      <c r="D621" t="s">
        <v>140</v>
      </c>
      <c r="F621" t="s">
        <v>48</v>
      </c>
      <c r="J621">
        <v>1</v>
      </c>
      <c r="K621">
        <v>1</v>
      </c>
      <c r="L621">
        <v>0</v>
      </c>
      <c r="M621">
        <v>0</v>
      </c>
      <c r="N621">
        <v>0</v>
      </c>
      <c r="O621">
        <v>1</v>
      </c>
    </row>
    <row r="622" spans="1:15">
      <c r="A622" s="4" t="s">
        <v>2118</v>
      </c>
      <c r="B622" s="5" t="s">
        <v>2119</v>
      </c>
      <c r="C622">
        <v>2009</v>
      </c>
      <c r="D622" t="s">
        <v>229</v>
      </c>
      <c r="F622" t="s">
        <v>48</v>
      </c>
      <c r="J622">
        <v>1</v>
      </c>
      <c r="K622">
        <v>1</v>
      </c>
      <c r="L622">
        <v>0</v>
      </c>
      <c r="M622">
        <v>0</v>
      </c>
      <c r="N622">
        <v>0</v>
      </c>
      <c r="O622">
        <v>1</v>
      </c>
    </row>
    <row r="623" spans="1:15">
      <c r="A623" s="4" t="s">
        <v>2126</v>
      </c>
      <c r="B623" s="5" t="s">
        <v>2127</v>
      </c>
      <c r="C623">
        <v>2009</v>
      </c>
      <c r="D623" t="s">
        <v>957</v>
      </c>
      <c r="F623" t="s">
        <v>152</v>
      </c>
      <c r="J623">
        <v>1</v>
      </c>
      <c r="K623">
        <v>1</v>
      </c>
      <c r="L623">
        <v>0</v>
      </c>
      <c r="M623">
        <v>0</v>
      </c>
      <c r="N623">
        <v>0</v>
      </c>
      <c r="O623">
        <v>1</v>
      </c>
    </row>
    <row r="624" spans="1:15">
      <c r="A624" s="4" t="s">
        <v>2139</v>
      </c>
      <c r="B624" s="5" t="s">
        <v>2140</v>
      </c>
      <c r="C624">
        <v>2009</v>
      </c>
      <c r="D624" t="s">
        <v>1754</v>
      </c>
      <c r="F624" t="s">
        <v>111</v>
      </c>
      <c r="J624">
        <v>1</v>
      </c>
      <c r="K624">
        <v>1</v>
      </c>
      <c r="L624">
        <v>0</v>
      </c>
      <c r="M624">
        <v>0</v>
      </c>
      <c r="N624">
        <v>1</v>
      </c>
      <c r="O624">
        <v>2</v>
      </c>
    </row>
    <row r="625" spans="1:15">
      <c r="A625" s="4" t="s">
        <v>2155</v>
      </c>
      <c r="B625" s="5" t="s">
        <v>2156</v>
      </c>
      <c r="C625">
        <v>2009</v>
      </c>
      <c r="D625" t="s">
        <v>21</v>
      </c>
      <c r="E625" t="s">
        <v>2157</v>
      </c>
      <c r="F625" t="s">
        <v>1773</v>
      </c>
      <c r="J625">
        <v>1</v>
      </c>
      <c r="K625">
        <v>1</v>
      </c>
      <c r="L625">
        <v>0</v>
      </c>
      <c r="M625">
        <v>0</v>
      </c>
      <c r="N625">
        <v>1</v>
      </c>
      <c r="O625">
        <v>2</v>
      </c>
    </row>
    <row r="626" spans="1:15">
      <c r="A626" s="4" t="s">
        <v>1538</v>
      </c>
      <c r="B626" s="10" t="s">
        <v>1539</v>
      </c>
      <c r="C626">
        <v>2008</v>
      </c>
      <c r="D626" t="s">
        <v>464</v>
      </c>
      <c r="F626" t="s">
        <v>111</v>
      </c>
      <c r="G626" t="s">
        <v>17</v>
      </c>
      <c r="J626">
        <v>1</v>
      </c>
      <c r="K626">
        <v>1</v>
      </c>
      <c r="L626">
        <v>0</v>
      </c>
      <c r="M626">
        <v>0</v>
      </c>
      <c r="N626">
        <v>2</v>
      </c>
      <c r="O626">
        <v>3</v>
      </c>
    </row>
    <row r="627" spans="1:15">
      <c r="A627" s="4" t="s">
        <v>1540</v>
      </c>
      <c r="B627" s="10" t="s">
        <v>1541</v>
      </c>
      <c r="C627">
        <v>2008</v>
      </c>
      <c r="D627" t="s">
        <v>114</v>
      </c>
      <c r="F627" t="s">
        <v>17</v>
      </c>
      <c r="G627" t="s">
        <v>129</v>
      </c>
      <c r="J627">
        <v>1</v>
      </c>
      <c r="K627">
        <v>1</v>
      </c>
      <c r="L627">
        <v>0</v>
      </c>
      <c r="M627">
        <v>0</v>
      </c>
      <c r="N627">
        <v>2</v>
      </c>
      <c r="O627">
        <v>3</v>
      </c>
    </row>
    <row r="628" spans="1:15">
      <c r="A628" s="4" t="s">
        <v>1549</v>
      </c>
      <c r="B628" s="10" t="s">
        <v>1550</v>
      </c>
      <c r="C628">
        <v>2008</v>
      </c>
      <c r="D628" t="s">
        <v>169</v>
      </c>
      <c r="F628" t="s">
        <v>129</v>
      </c>
      <c r="G628" t="s">
        <v>17</v>
      </c>
      <c r="J628">
        <v>1</v>
      </c>
      <c r="K628">
        <v>1</v>
      </c>
      <c r="L628">
        <v>0</v>
      </c>
      <c r="M628">
        <v>0</v>
      </c>
      <c r="N628">
        <v>1</v>
      </c>
      <c r="O628">
        <v>2</v>
      </c>
    </row>
    <row r="629" spans="1:15">
      <c r="A629" s="4" t="s">
        <v>1554</v>
      </c>
      <c r="B629" s="10" t="s">
        <v>1555</v>
      </c>
      <c r="C629">
        <v>2008</v>
      </c>
      <c r="D629" t="s">
        <v>128</v>
      </c>
      <c r="F629" t="s">
        <v>47</v>
      </c>
      <c r="G629" t="s">
        <v>17</v>
      </c>
      <c r="J629">
        <v>1</v>
      </c>
      <c r="K629">
        <v>1</v>
      </c>
      <c r="L629">
        <v>0</v>
      </c>
      <c r="M629">
        <v>0</v>
      </c>
      <c r="N629">
        <v>0</v>
      </c>
      <c r="O629">
        <v>1</v>
      </c>
    </row>
    <row r="630" spans="1:15">
      <c r="A630" s="4" t="s">
        <v>1563</v>
      </c>
      <c r="B630" s="10" t="s">
        <v>1564</v>
      </c>
      <c r="C630">
        <v>2008</v>
      </c>
      <c r="D630" t="s">
        <v>1118</v>
      </c>
      <c r="F630" t="s">
        <v>111</v>
      </c>
      <c r="G630" t="s">
        <v>47</v>
      </c>
      <c r="H630" t="s">
        <v>179</v>
      </c>
      <c r="I630" t="s">
        <v>17</v>
      </c>
      <c r="J630">
        <v>1</v>
      </c>
      <c r="K630">
        <v>1</v>
      </c>
      <c r="L630">
        <v>0</v>
      </c>
      <c r="M630">
        <v>0</v>
      </c>
      <c r="N630">
        <v>1</v>
      </c>
      <c r="O630">
        <v>2</v>
      </c>
    </row>
    <row r="631" spans="1:15">
      <c r="A631" s="4" t="s">
        <v>1573</v>
      </c>
      <c r="B631" s="10" t="s">
        <v>1574</v>
      </c>
      <c r="C631">
        <v>2008</v>
      </c>
      <c r="D631" t="s">
        <v>1118</v>
      </c>
      <c r="F631" t="s">
        <v>111</v>
      </c>
      <c r="G631" t="s">
        <v>17</v>
      </c>
      <c r="J631">
        <v>1</v>
      </c>
      <c r="K631">
        <v>1</v>
      </c>
      <c r="L631">
        <v>0</v>
      </c>
      <c r="M631">
        <v>0</v>
      </c>
      <c r="N631">
        <v>0</v>
      </c>
      <c r="O631">
        <v>1</v>
      </c>
    </row>
    <row r="632" spans="1:15">
      <c r="A632" s="4" t="s">
        <v>1575</v>
      </c>
      <c r="B632" s="10" t="s">
        <v>1576</v>
      </c>
      <c r="C632">
        <v>2008</v>
      </c>
      <c r="D632" t="s">
        <v>309</v>
      </c>
      <c r="F632" t="s">
        <v>57</v>
      </c>
      <c r="G632" t="s">
        <v>65</v>
      </c>
      <c r="H632" t="s">
        <v>17</v>
      </c>
      <c r="J632">
        <v>1</v>
      </c>
      <c r="K632">
        <v>1</v>
      </c>
      <c r="L632">
        <v>0</v>
      </c>
      <c r="M632">
        <v>0</v>
      </c>
      <c r="N632">
        <v>0</v>
      </c>
      <c r="O632">
        <v>1</v>
      </c>
    </row>
    <row r="633" spans="1:15">
      <c r="A633" s="4" t="s">
        <v>1587</v>
      </c>
      <c r="B633" s="10" t="s">
        <v>1588</v>
      </c>
      <c r="C633">
        <v>2008</v>
      </c>
      <c r="D633" t="s">
        <v>21</v>
      </c>
      <c r="E633" t="s">
        <v>399</v>
      </c>
      <c r="F633" t="s">
        <v>152</v>
      </c>
      <c r="G633" t="s">
        <v>17</v>
      </c>
      <c r="J633">
        <v>1</v>
      </c>
      <c r="K633">
        <v>0</v>
      </c>
      <c r="L633">
        <v>1</v>
      </c>
      <c r="M633">
        <v>0</v>
      </c>
      <c r="N633">
        <v>0</v>
      </c>
      <c r="O633">
        <v>1</v>
      </c>
    </row>
    <row r="634" spans="1:15">
      <c r="A634" s="4" t="s">
        <v>1594</v>
      </c>
      <c r="B634" s="10" t="s">
        <v>1595</v>
      </c>
      <c r="C634">
        <v>2008</v>
      </c>
      <c r="D634" t="s">
        <v>1118</v>
      </c>
      <c r="F634" t="s">
        <v>111</v>
      </c>
      <c r="G634" t="s">
        <v>17</v>
      </c>
      <c r="H634" t="s">
        <v>56</v>
      </c>
      <c r="J634">
        <v>1</v>
      </c>
      <c r="K634">
        <v>1</v>
      </c>
      <c r="L634">
        <v>0</v>
      </c>
      <c r="M634">
        <v>0</v>
      </c>
      <c r="N634">
        <v>1</v>
      </c>
      <c r="O634">
        <v>2</v>
      </c>
    </row>
    <row r="635" spans="1:15">
      <c r="A635" s="4" t="s">
        <v>1600</v>
      </c>
      <c r="B635" s="10" t="s">
        <v>1601</v>
      </c>
      <c r="C635">
        <v>2008</v>
      </c>
      <c r="D635" t="s">
        <v>114</v>
      </c>
      <c r="F635" t="s">
        <v>57</v>
      </c>
      <c r="G635" t="s">
        <v>17</v>
      </c>
      <c r="J635">
        <v>1</v>
      </c>
      <c r="K635">
        <v>1</v>
      </c>
      <c r="L635">
        <v>0</v>
      </c>
      <c r="M635">
        <v>0</v>
      </c>
      <c r="N635">
        <v>0</v>
      </c>
      <c r="O635">
        <v>1</v>
      </c>
    </row>
    <row r="636" spans="1:15">
      <c r="A636" s="4" t="s">
        <v>1602</v>
      </c>
      <c r="B636" s="10" t="s">
        <v>1603</v>
      </c>
      <c r="C636">
        <v>2008</v>
      </c>
      <c r="D636" t="s">
        <v>21</v>
      </c>
      <c r="E636" t="s">
        <v>155</v>
      </c>
      <c r="F636" t="s">
        <v>111</v>
      </c>
      <c r="G636" t="s">
        <v>57</v>
      </c>
      <c r="H636" t="s">
        <v>17</v>
      </c>
      <c r="J636">
        <v>1</v>
      </c>
      <c r="K636">
        <v>1</v>
      </c>
      <c r="L636">
        <v>0</v>
      </c>
      <c r="M636">
        <v>0</v>
      </c>
      <c r="N636">
        <v>0</v>
      </c>
      <c r="O636">
        <v>1</v>
      </c>
    </row>
    <row r="637" spans="1:15">
      <c r="A637" s="4" t="s">
        <v>1604</v>
      </c>
      <c r="B637" s="10" t="s">
        <v>1605</v>
      </c>
      <c r="C637">
        <v>2008</v>
      </c>
      <c r="D637" t="s">
        <v>88</v>
      </c>
      <c r="F637" t="s">
        <v>179</v>
      </c>
      <c r="G637" t="s">
        <v>111</v>
      </c>
      <c r="H637" t="s">
        <v>57</v>
      </c>
      <c r="I637" t="s">
        <v>17</v>
      </c>
      <c r="J637">
        <v>1</v>
      </c>
      <c r="K637">
        <v>1</v>
      </c>
      <c r="L637">
        <v>0</v>
      </c>
      <c r="M637">
        <v>0</v>
      </c>
      <c r="N637">
        <v>0</v>
      </c>
      <c r="O637">
        <v>1</v>
      </c>
    </row>
    <row r="638" spans="1:15">
      <c r="A638" s="4" t="s">
        <v>1606</v>
      </c>
      <c r="B638" s="10" t="s">
        <v>1607</v>
      </c>
      <c r="C638">
        <v>2008</v>
      </c>
      <c r="D638" t="s">
        <v>21</v>
      </c>
      <c r="E638" t="s">
        <v>155</v>
      </c>
      <c r="F638" t="s">
        <v>111</v>
      </c>
      <c r="G638" t="s">
        <v>17</v>
      </c>
      <c r="J638">
        <v>1</v>
      </c>
      <c r="K638">
        <v>1</v>
      </c>
      <c r="L638">
        <v>0</v>
      </c>
      <c r="M638">
        <v>0</v>
      </c>
      <c r="N638">
        <v>3</v>
      </c>
      <c r="O638">
        <v>4</v>
      </c>
    </row>
    <row r="639" spans="1:15">
      <c r="A639" s="4" t="s">
        <v>1620</v>
      </c>
      <c r="B639" s="10" t="s">
        <v>1621</v>
      </c>
      <c r="C639">
        <v>2008</v>
      </c>
      <c r="D639" t="s">
        <v>21</v>
      </c>
      <c r="E639" t="s">
        <v>195</v>
      </c>
      <c r="F639" t="s">
        <v>52</v>
      </c>
      <c r="G639" t="s">
        <v>17</v>
      </c>
      <c r="J639">
        <v>1</v>
      </c>
      <c r="K639">
        <v>1</v>
      </c>
      <c r="L639">
        <v>0</v>
      </c>
      <c r="M639">
        <v>0</v>
      </c>
      <c r="N639">
        <v>0</v>
      </c>
      <c r="O639">
        <v>1</v>
      </c>
    </row>
    <row r="640" spans="1:15">
      <c r="A640" s="4" t="s">
        <v>1633</v>
      </c>
      <c r="B640" s="10" t="s">
        <v>1634</v>
      </c>
      <c r="C640">
        <v>2008</v>
      </c>
      <c r="D640" t="s">
        <v>429</v>
      </c>
      <c r="F640" t="s">
        <v>267</v>
      </c>
      <c r="G640" t="s">
        <v>17</v>
      </c>
      <c r="J640">
        <v>1</v>
      </c>
      <c r="K640">
        <v>0</v>
      </c>
      <c r="L640">
        <v>1</v>
      </c>
      <c r="M640">
        <v>0</v>
      </c>
      <c r="N640">
        <v>2</v>
      </c>
      <c r="O640">
        <v>3</v>
      </c>
    </row>
    <row r="641" spans="1:15">
      <c r="A641" s="4" t="s">
        <v>1651</v>
      </c>
      <c r="B641" s="10" t="s">
        <v>1652</v>
      </c>
      <c r="C641">
        <v>2008</v>
      </c>
      <c r="D641" t="s">
        <v>202</v>
      </c>
      <c r="F641" t="s">
        <v>52</v>
      </c>
      <c r="G641" t="s">
        <v>17</v>
      </c>
      <c r="J641">
        <v>1</v>
      </c>
      <c r="K641">
        <v>1</v>
      </c>
      <c r="L641">
        <v>0</v>
      </c>
      <c r="M641">
        <v>0</v>
      </c>
      <c r="N641">
        <v>1</v>
      </c>
      <c r="O641">
        <v>2</v>
      </c>
    </row>
    <row r="642" spans="1:15">
      <c r="A642" s="4" t="s">
        <v>1655</v>
      </c>
      <c r="B642" s="10" t="s">
        <v>1656</v>
      </c>
      <c r="C642">
        <v>2008</v>
      </c>
      <c r="D642" t="s">
        <v>21</v>
      </c>
      <c r="E642" t="s">
        <v>42</v>
      </c>
      <c r="F642" t="s">
        <v>23</v>
      </c>
      <c r="G642" t="s">
        <v>179</v>
      </c>
      <c r="H642" t="s">
        <v>144</v>
      </c>
      <c r="I642" t="s">
        <v>17</v>
      </c>
      <c r="J642">
        <v>1</v>
      </c>
      <c r="K642">
        <v>1</v>
      </c>
      <c r="L642">
        <v>0</v>
      </c>
      <c r="M642">
        <v>0</v>
      </c>
      <c r="N642">
        <v>2</v>
      </c>
      <c r="O642">
        <v>3</v>
      </c>
    </row>
    <row r="643" spans="1:15">
      <c r="A643" s="4" t="s">
        <v>1659</v>
      </c>
      <c r="B643" s="10" t="s">
        <v>1660</v>
      </c>
      <c r="C643">
        <v>2008</v>
      </c>
      <c r="D643" t="s">
        <v>21</v>
      </c>
      <c r="E643" t="s">
        <v>22</v>
      </c>
      <c r="F643" t="s">
        <v>52</v>
      </c>
      <c r="G643" t="s">
        <v>134</v>
      </c>
      <c r="H643" t="s">
        <v>17</v>
      </c>
      <c r="J643">
        <v>1</v>
      </c>
      <c r="K643">
        <v>1</v>
      </c>
      <c r="L643">
        <v>0</v>
      </c>
      <c r="M643">
        <v>0</v>
      </c>
      <c r="N643">
        <v>0</v>
      </c>
      <c r="O643">
        <v>1</v>
      </c>
    </row>
    <row r="644" spans="1:15">
      <c r="A644" s="4" t="s">
        <v>1669</v>
      </c>
      <c r="B644" s="10" t="s">
        <v>1670</v>
      </c>
      <c r="C644">
        <v>2008</v>
      </c>
      <c r="D644" t="s">
        <v>21</v>
      </c>
      <c r="E644" t="s">
        <v>195</v>
      </c>
      <c r="F644" t="s">
        <v>57</v>
      </c>
      <c r="G644" t="s">
        <v>111</v>
      </c>
      <c r="H644" t="s">
        <v>134</v>
      </c>
      <c r="I644" t="s">
        <v>17</v>
      </c>
      <c r="J644">
        <v>1</v>
      </c>
      <c r="K644">
        <v>1</v>
      </c>
      <c r="L644">
        <v>0</v>
      </c>
      <c r="M644">
        <v>0</v>
      </c>
      <c r="N644">
        <v>0</v>
      </c>
      <c r="O644">
        <v>1</v>
      </c>
    </row>
    <row r="645" spans="1:15">
      <c r="A645" s="4" t="s">
        <v>1680</v>
      </c>
      <c r="B645" s="10" t="s">
        <v>1275</v>
      </c>
      <c r="C645">
        <v>2008</v>
      </c>
      <c r="D645" t="s">
        <v>429</v>
      </c>
      <c r="F645" t="s">
        <v>56</v>
      </c>
      <c r="G645" t="s">
        <v>17</v>
      </c>
      <c r="H645" t="s">
        <v>89</v>
      </c>
      <c r="J645">
        <v>1</v>
      </c>
      <c r="K645">
        <v>1</v>
      </c>
      <c r="L645">
        <v>0</v>
      </c>
      <c r="M645">
        <v>0</v>
      </c>
      <c r="N645">
        <v>0</v>
      </c>
      <c r="O645">
        <v>1</v>
      </c>
    </row>
    <row r="646" spans="1:15">
      <c r="A646" s="4" t="s">
        <v>1681</v>
      </c>
      <c r="B646" s="10" t="s">
        <v>1682</v>
      </c>
      <c r="C646">
        <v>2008</v>
      </c>
      <c r="D646" t="s">
        <v>169</v>
      </c>
      <c r="F646" t="s">
        <v>23</v>
      </c>
      <c r="G646" t="s">
        <v>17</v>
      </c>
      <c r="J646">
        <v>1</v>
      </c>
      <c r="K646">
        <v>1</v>
      </c>
      <c r="L646">
        <v>0</v>
      </c>
      <c r="M646">
        <v>0</v>
      </c>
      <c r="N646">
        <v>1</v>
      </c>
      <c r="O646">
        <v>2</v>
      </c>
    </row>
    <row r="647" spans="1:15">
      <c r="A647" s="4" t="s">
        <v>1685</v>
      </c>
      <c r="B647" s="10" t="s">
        <v>1686</v>
      </c>
      <c r="C647">
        <v>2008</v>
      </c>
      <c r="D647" t="s">
        <v>38</v>
      </c>
      <c r="F647" t="s">
        <v>16</v>
      </c>
      <c r="G647" t="s">
        <v>111</v>
      </c>
      <c r="H647" t="s">
        <v>17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1</v>
      </c>
    </row>
    <row r="648" spans="1:15">
      <c r="A648" s="4" t="s">
        <v>1703</v>
      </c>
      <c r="B648" s="10" t="s">
        <v>1704</v>
      </c>
      <c r="C648">
        <v>2008</v>
      </c>
      <c r="D648" t="s">
        <v>114</v>
      </c>
      <c r="F648" t="s">
        <v>57</v>
      </c>
      <c r="G648" t="s">
        <v>65</v>
      </c>
      <c r="H648" t="s">
        <v>17</v>
      </c>
      <c r="J648">
        <v>1</v>
      </c>
      <c r="K648">
        <v>1</v>
      </c>
      <c r="L648">
        <v>0</v>
      </c>
      <c r="M648">
        <v>0</v>
      </c>
      <c r="N648">
        <v>2</v>
      </c>
      <c r="O648">
        <v>3</v>
      </c>
    </row>
    <row r="649" spans="1:15">
      <c r="A649" s="4" t="s">
        <v>1705</v>
      </c>
      <c r="B649" s="10" t="s">
        <v>1706</v>
      </c>
      <c r="C649">
        <v>2008</v>
      </c>
      <c r="D649" t="s">
        <v>38</v>
      </c>
      <c r="F649" t="s">
        <v>56</v>
      </c>
      <c r="G649" t="s">
        <v>65</v>
      </c>
      <c r="H649" t="s">
        <v>17</v>
      </c>
      <c r="J649">
        <v>1</v>
      </c>
      <c r="K649">
        <v>1</v>
      </c>
      <c r="L649">
        <v>0</v>
      </c>
      <c r="M649">
        <v>0</v>
      </c>
      <c r="N649">
        <v>1</v>
      </c>
      <c r="O649">
        <v>2</v>
      </c>
    </row>
    <row r="650" spans="1:15">
      <c r="A650" s="4" t="s">
        <v>1715</v>
      </c>
      <c r="B650" s="10" t="s">
        <v>1716</v>
      </c>
      <c r="C650">
        <v>2008</v>
      </c>
      <c r="D650" t="s">
        <v>21</v>
      </c>
      <c r="E650" t="s">
        <v>99</v>
      </c>
      <c r="F650" t="s">
        <v>57</v>
      </c>
      <c r="G650" t="s">
        <v>17</v>
      </c>
      <c r="J650">
        <v>1</v>
      </c>
      <c r="K650">
        <v>1</v>
      </c>
      <c r="L650">
        <v>0</v>
      </c>
      <c r="M650">
        <v>0</v>
      </c>
      <c r="N650">
        <v>0</v>
      </c>
      <c r="O650">
        <v>1</v>
      </c>
    </row>
    <row r="651" spans="1:15">
      <c r="A651" s="4" t="s">
        <v>1719</v>
      </c>
      <c r="B651" s="10" t="s">
        <v>1720</v>
      </c>
      <c r="C651">
        <v>2008</v>
      </c>
      <c r="D651" t="s">
        <v>21</v>
      </c>
      <c r="E651" t="s">
        <v>42</v>
      </c>
      <c r="F651" t="s">
        <v>65</v>
      </c>
      <c r="G651" t="s">
        <v>130</v>
      </c>
      <c r="H651" t="s">
        <v>17</v>
      </c>
      <c r="J651">
        <v>1</v>
      </c>
      <c r="K651">
        <v>0</v>
      </c>
      <c r="L651">
        <v>1</v>
      </c>
      <c r="M651">
        <v>0</v>
      </c>
      <c r="N651">
        <v>1</v>
      </c>
      <c r="O651">
        <v>2</v>
      </c>
    </row>
    <row r="652" spans="1:15">
      <c r="A652" s="4" t="s">
        <v>1721</v>
      </c>
      <c r="B652" s="10" t="s">
        <v>1722</v>
      </c>
      <c r="C652">
        <v>2008</v>
      </c>
      <c r="D652" t="s">
        <v>114</v>
      </c>
      <c r="F652" t="s">
        <v>130</v>
      </c>
      <c r="G652" t="s">
        <v>17</v>
      </c>
      <c r="J652">
        <v>1</v>
      </c>
      <c r="K652">
        <v>1</v>
      </c>
      <c r="L652">
        <v>0</v>
      </c>
      <c r="M652">
        <v>0</v>
      </c>
      <c r="N652">
        <v>2</v>
      </c>
      <c r="O652">
        <v>3</v>
      </c>
    </row>
    <row r="653" spans="1:15">
      <c r="A653" s="4" t="s">
        <v>1727</v>
      </c>
      <c r="B653" s="10" t="s">
        <v>1728</v>
      </c>
      <c r="C653">
        <v>2008</v>
      </c>
      <c r="D653" t="s">
        <v>21</v>
      </c>
      <c r="E653" t="s">
        <v>155</v>
      </c>
      <c r="F653" t="s">
        <v>134</v>
      </c>
      <c r="G653" t="s">
        <v>17</v>
      </c>
      <c r="H653" t="s">
        <v>52</v>
      </c>
      <c r="J653">
        <v>1</v>
      </c>
      <c r="K653">
        <v>0</v>
      </c>
      <c r="L653">
        <v>1</v>
      </c>
      <c r="M653">
        <v>0</v>
      </c>
      <c r="N653">
        <v>1</v>
      </c>
      <c r="O653">
        <v>2</v>
      </c>
    </row>
    <row r="654" spans="1:15">
      <c r="A654" s="4" t="s">
        <v>1729</v>
      </c>
      <c r="B654" s="10" t="s">
        <v>1730</v>
      </c>
      <c r="C654">
        <v>2008</v>
      </c>
      <c r="D654" t="s">
        <v>21</v>
      </c>
      <c r="E654" t="s">
        <v>60</v>
      </c>
      <c r="F654" t="s">
        <v>111</v>
      </c>
      <c r="G654" t="s">
        <v>17</v>
      </c>
      <c r="J654">
        <v>1</v>
      </c>
      <c r="K654">
        <v>0</v>
      </c>
      <c r="L654">
        <v>1</v>
      </c>
      <c r="M654">
        <v>0</v>
      </c>
      <c r="N654">
        <v>1</v>
      </c>
      <c r="O654">
        <v>2</v>
      </c>
    </row>
    <row r="655" spans="1:15">
      <c r="A655" s="4" t="s">
        <v>2171</v>
      </c>
      <c r="B655" s="5" t="s">
        <v>2172</v>
      </c>
      <c r="C655">
        <v>2007</v>
      </c>
      <c r="D655" t="s">
        <v>96</v>
      </c>
      <c r="F655" t="s">
        <v>81</v>
      </c>
      <c r="G655" t="s">
        <v>48</v>
      </c>
      <c r="J655">
        <v>1</v>
      </c>
      <c r="K655">
        <v>0</v>
      </c>
      <c r="L655">
        <v>1</v>
      </c>
      <c r="M655">
        <v>0</v>
      </c>
      <c r="N655">
        <v>0</v>
      </c>
      <c r="O655">
        <v>1</v>
      </c>
    </row>
    <row r="656" spans="1:15">
      <c r="A656" s="4" t="s">
        <v>2179</v>
      </c>
      <c r="B656" s="5" t="s">
        <v>2180</v>
      </c>
      <c r="C656">
        <v>2007</v>
      </c>
      <c r="D656" t="s">
        <v>21</v>
      </c>
      <c r="E656" t="s">
        <v>42</v>
      </c>
      <c r="F656" t="s">
        <v>33</v>
      </c>
      <c r="G656" t="s">
        <v>48</v>
      </c>
      <c r="J656">
        <v>1</v>
      </c>
      <c r="K656">
        <v>1</v>
      </c>
      <c r="L656">
        <v>0</v>
      </c>
      <c r="M656">
        <v>0</v>
      </c>
      <c r="N656">
        <v>0</v>
      </c>
      <c r="O656">
        <v>1</v>
      </c>
    </row>
    <row r="657" spans="1:15">
      <c r="A657" s="4" t="s">
        <v>2190</v>
      </c>
      <c r="B657" s="5" t="s">
        <v>2191</v>
      </c>
      <c r="C657">
        <v>2007</v>
      </c>
      <c r="D657" t="s">
        <v>169</v>
      </c>
      <c r="F657" t="s">
        <v>111</v>
      </c>
      <c r="G657" t="s">
        <v>152</v>
      </c>
      <c r="J657">
        <v>1</v>
      </c>
      <c r="K657">
        <v>1</v>
      </c>
      <c r="L657">
        <v>0</v>
      </c>
      <c r="M657">
        <v>0</v>
      </c>
      <c r="N657">
        <v>2</v>
      </c>
      <c r="O657">
        <v>3</v>
      </c>
    </row>
    <row r="658" spans="1:15">
      <c r="A658" s="4" t="s">
        <v>2196</v>
      </c>
      <c r="B658" s="5" t="s">
        <v>2197</v>
      </c>
      <c r="C658">
        <v>2007</v>
      </c>
      <c r="D658" t="s">
        <v>51</v>
      </c>
      <c r="F658" t="s">
        <v>57</v>
      </c>
      <c r="G658" t="s">
        <v>48</v>
      </c>
      <c r="J658">
        <v>1</v>
      </c>
      <c r="K658">
        <v>1</v>
      </c>
      <c r="L658">
        <v>0</v>
      </c>
      <c r="M658">
        <v>0</v>
      </c>
      <c r="N658">
        <v>0</v>
      </c>
      <c r="O658">
        <v>1</v>
      </c>
    </row>
    <row r="659" spans="1:15">
      <c r="A659" s="4" t="s">
        <v>2209</v>
      </c>
      <c r="B659" s="5" t="s">
        <v>2210</v>
      </c>
      <c r="C659">
        <v>2007</v>
      </c>
      <c r="D659" t="s">
        <v>21</v>
      </c>
      <c r="E659" t="s">
        <v>42</v>
      </c>
      <c r="F659" t="s">
        <v>48</v>
      </c>
      <c r="G659" t="s">
        <v>35</v>
      </c>
      <c r="J659">
        <v>1</v>
      </c>
      <c r="K659">
        <v>1</v>
      </c>
      <c r="L659">
        <v>0</v>
      </c>
      <c r="M659">
        <v>0</v>
      </c>
      <c r="N659">
        <v>1</v>
      </c>
      <c r="O659">
        <v>2</v>
      </c>
    </row>
    <row r="660" spans="1:15">
      <c r="A660" s="4" t="s">
        <v>1685</v>
      </c>
      <c r="B660" s="5" t="s">
        <v>2219</v>
      </c>
      <c r="C660">
        <v>2007</v>
      </c>
      <c r="D660" t="s">
        <v>38</v>
      </c>
      <c r="F660" t="s">
        <v>48</v>
      </c>
      <c r="G660" t="s">
        <v>57</v>
      </c>
      <c r="H660" t="s">
        <v>89</v>
      </c>
      <c r="J660">
        <v>1</v>
      </c>
      <c r="K660">
        <v>1</v>
      </c>
      <c r="L660">
        <v>0</v>
      </c>
      <c r="M660">
        <v>0</v>
      </c>
      <c r="N660">
        <v>1</v>
      </c>
      <c r="O660">
        <v>2</v>
      </c>
    </row>
    <row r="661" spans="1:15">
      <c r="A661" s="4" t="s">
        <v>2228</v>
      </c>
      <c r="B661" s="5" t="s">
        <v>2229</v>
      </c>
      <c r="C661">
        <v>2007</v>
      </c>
      <c r="D661" t="s">
        <v>229</v>
      </c>
      <c r="F661" t="s">
        <v>111</v>
      </c>
      <c r="G661" t="s">
        <v>57</v>
      </c>
      <c r="J661">
        <v>1</v>
      </c>
      <c r="K661">
        <v>0</v>
      </c>
      <c r="L661">
        <v>1</v>
      </c>
      <c r="M661">
        <v>0</v>
      </c>
      <c r="N661">
        <v>1</v>
      </c>
      <c r="O661">
        <v>2</v>
      </c>
    </row>
    <row r="662" spans="1:15">
      <c r="A662" s="4" t="s">
        <v>2230</v>
      </c>
      <c r="B662" s="5" t="s">
        <v>2231</v>
      </c>
      <c r="C662">
        <v>2007</v>
      </c>
      <c r="D662" t="s">
        <v>21</v>
      </c>
      <c r="E662" t="s">
        <v>166</v>
      </c>
      <c r="F662" t="s">
        <v>111</v>
      </c>
      <c r="G662" t="s">
        <v>48</v>
      </c>
      <c r="J662">
        <v>1</v>
      </c>
      <c r="K662">
        <v>1</v>
      </c>
      <c r="L662">
        <v>0</v>
      </c>
      <c r="M662">
        <v>0</v>
      </c>
      <c r="N662">
        <v>0</v>
      </c>
      <c r="O662">
        <v>1</v>
      </c>
    </row>
    <row r="663" spans="1:15">
      <c r="A663" s="4" t="s">
        <v>2232</v>
      </c>
      <c r="B663" s="5" t="s">
        <v>2233</v>
      </c>
      <c r="C663">
        <v>2007</v>
      </c>
      <c r="D663" t="s">
        <v>21</v>
      </c>
      <c r="E663" t="s">
        <v>155</v>
      </c>
      <c r="F663" t="s">
        <v>65</v>
      </c>
      <c r="G663" t="s">
        <v>81</v>
      </c>
      <c r="H663" t="s">
        <v>134</v>
      </c>
      <c r="J663">
        <v>1</v>
      </c>
      <c r="K663">
        <v>1</v>
      </c>
      <c r="L663">
        <v>0</v>
      </c>
      <c r="M663">
        <v>0</v>
      </c>
      <c r="N663">
        <v>1</v>
      </c>
      <c r="O663">
        <v>2</v>
      </c>
    </row>
    <row r="664" spans="1:15">
      <c r="A664" s="4" t="s">
        <v>2236</v>
      </c>
      <c r="B664" s="5" t="s">
        <v>2237</v>
      </c>
      <c r="C664">
        <v>2007</v>
      </c>
      <c r="D664" t="s">
        <v>381</v>
      </c>
      <c r="F664" t="s">
        <v>1773</v>
      </c>
      <c r="G664" t="s">
        <v>48</v>
      </c>
      <c r="J664">
        <v>1</v>
      </c>
      <c r="K664">
        <v>1</v>
      </c>
      <c r="L664">
        <v>0</v>
      </c>
      <c r="M664">
        <v>0</v>
      </c>
      <c r="N664">
        <v>1</v>
      </c>
      <c r="O664">
        <v>2</v>
      </c>
    </row>
    <row r="665" spans="1:15">
      <c r="A665" s="4" t="s">
        <v>2238</v>
      </c>
      <c r="B665" s="5" t="s">
        <v>2239</v>
      </c>
      <c r="C665">
        <v>2007</v>
      </c>
      <c r="D665" t="s">
        <v>229</v>
      </c>
      <c r="F665" t="s">
        <v>48</v>
      </c>
      <c r="J665">
        <v>1</v>
      </c>
      <c r="K665">
        <v>1</v>
      </c>
      <c r="L665">
        <v>0</v>
      </c>
      <c r="M665">
        <v>0</v>
      </c>
      <c r="N665">
        <v>0</v>
      </c>
      <c r="O665">
        <v>1</v>
      </c>
    </row>
    <row r="666" spans="1:15">
      <c r="A666" s="4" t="s">
        <v>2240</v>
      </c>
      <c r="B666" s="5" t="s">
        <v>2241</v>
      </c>
      <c r="C666">
        <v>2007</v>
      </c>
      <c r="D666" t="s">
        <v>381</v>
      </c>
      <c r="F666" t="s">
        <v>267</v>
      </c>
      <c r="J666">
        <v>1</v>
      </c>
      <c r="K666">
        <v>1</v>
      </c>
      <c r="L666">
        <v>0</v>
      </c>
      <c r="M666">
        <v>0</v>
      </c>
      <c r="N666">
        <v>3</v>
      </c>
      <c r="O666">
        <v>4</v>
      </c>
    </row>
    <row r="667" spans="1:15">
      <c r="A667" s="4" t="s">
        <v>2245</v>
      </c>
      <c r="B667" s="5" t="s">
        <v>2246</v>
      </c>
      <c r="C667">
        <v>2007</v>
      </c>
      <c r="D667" t="s">
        <v>7</v>
      </c>
      <c r="F667" t="s">
        <v>65</v>
      </c>
      <c r="G667" t="s">
        <v>81</v>
      </c>
      <c r="J667">
        <v>1</v>
      </c>
      <c r="K667">
        <v>1</v>
      </c>
      <c r="L667">
        <v>0</v>
      </c>
      <c r="M667">
        <v>0</v>
      </c>
      <c r="N667">
        <v>1</v>
      </c>
      <c r="O667">
        <v>2</v>
      </c>
    </row>
    <row r="668" spans="1:15">
      <c r="A668" s="4" t="s">
        <v>2251</v>
      </c>
      <c r="B668" s="5" t="s">
        <v>2252</v>
      </c>
      <c r="C668">
        <v>2007</v>
      </c>
      <c r="D668" t="s">
        <v>353</v>
      </c>
      <c r="F668" t="s">
        <v>111</v>
      </c>
      <c r="G668" t="s">
        <v>75</v>
      </c>
      <c r="H668" t="s">
        <v>17</v>
      </c>
      <c r="J668">
        <v>1</v>
      </c>
      <c r="K668">
        <v>0</v>
      </c>
      <c r="L668">
        <v>1</v>
      </c>
      <c r="M668">
        <v>0</v>
      </c>
      <c r="N668">
        <v>2</v>
      </c>
      <c r="O668">
        <v>3</v>
      </c>
    </row>
    <row r="669" spans="1:15">
      <c r="A669" s="4" t="s">
        <v>2255</v>
      </c>
      <c r="B669" s="5" t="s">
        <v>2256</v>
      </c>
      <c r="C669">
        <v>2007</v>
      </c>
      <c r="D669" t="s">
        <v>21</v>
      </c>
      <c r="E669" t="s">
        <v>92</v>
      </c>
      <c r="F669" t="s">
        <v>267</v>
      </c>
      <c r="G669" t="s">
        <v>57</v>
      </c>
      <c r="J669">
        <v>1</v>
      </c>
      <c r="K669">
        <v>1</v>
      </c>
      <c r="L669">
        <v>0</v>
      </c>
      <c r="M669">
        <v>0</v>
      </c>
      <c r="N669">
        <v>0</v>
      </c>
      <c r="O669">
        <v>1</v>
      </c>
    </row>
    <row r="670" spans="1:15">
      <c r="A670" s="4" t="s">
        <v>2257</v>
      </c>
      <c r="B670" s="5" t="s">
        <v>2258</v>
      </c>
      <c r="C670">
        <v>2007</v>
      </c>
      <c r="D670" t="s">
        <v>21</v>
      </c>
      <c r="E670" t="s">
        <v>399</v>
      </c>
      <c r="F670" t="s">
        <v>1964</v>
      </c>
      <c r="G670" t="s">
        <v>33</v>
      </c>
      <c r="J670">
        <v>1</v>
      </c>
      <c r="K670">
        <v>1</v>
      </c>
      <c r="L670">
        <v>0</v>
      </c>
      <c r="M670">
        <v>0</v>
      </c>
      <c r="N670">
        <v>0</v>
      </c>
      <c r="O670">
        <v>1</v>
      </c>
    </row>
    <row r="671" spans="1:15">
      <c r="A671" s="4" t="s">
        <v>2266</v>
      </c>
      <c r="B671" s="5" t="s">
        <v>2267</v>
      </c>
      <c r="C671">
        <v>2007</v>
      </c>
      <c r="D671" t="s">
        <v>460</v>
      </c>
      <c r="F671" t="s">
        <v>56</v>
      </c>
      <c r="G671" t="s">
        <v>48</v>
      </c>
      <c r="J671">
        <v>1</v>
      </c>
      <c r="K671">
        <v>0</v>
      </c>
      <c r="L671">
        <v>1</v>
      </c>
      <c r="M671">
        <v>0</v>
      </c>
      <c r="N671">
        <v>1</v>
      </c>
      <c r="O671">
        <v>2</v>
      </c>
    </row>
    <row r="672" spans="1:15">
      <c r="A672" s="4" t="s">
        <v>2274</v>
      </c>
      <c r="B672" s="5" t="s">
        <v>2275</v>
      </c>
      <c r="C672">
        <v>2007</v>
      </c>
      <c r="D672" t="s">
        <v>1036</v>
      </c>
      <c r="F672" t="s">
        <v>47</v>
      </c>
      <c r="G672" t="s">
        <v>48</v>
      </c>
      <c r="J672">
        <v>1</v>
      </c>
      <c r="K672">
        <v>1</v>
      </c>
      <c r="L672">
        <v>0</v>
      </c>
      <c r="M672">
        <v>0</v>
      </c>
      <c r="N672">
        <v>0</v>
      </c>
      <c r="O672">
        <v>1</v>
      </c>
    </row>
    <row r="673" spans="1:15">
      <c r="A673" s="4" t="s">
        <v>2293</v>
      </c>
      <c r="B673" s="5" t="s">
        <v>2294</v>
      </c>
      <c r="C673">
        <v>2007</v>
      </c>
      <c r="D673" t="s">
        <v>293</v>
      </c>
      <c r="F673" t="s">
        <v>111</v>
      </c>
      <c r="J673">
        <v>1</v>
      </c>
      <c r="K673">
        <v>1</v>
      </c>
      <c r="L673">
        <v>0</v>
      </c>
      <c r="M673">
        <v>0</v>
      </c>
      <c r="N673">
        <v>1</v>
      </c>
      <c r="O673">
        <v>2</v>
      </c>
    </row>
    <row r="674" spans="1:15">
      <c r="A674" s="4" t="s">
        <v>2301</v>
      </c>
      <c r="B674" s="5" t="s">
        <v>1038</v>
      </c>
      <c r="C674">
        <v>2007</v>
      </c>
      <c r="D674" t="s">
        <v>21</v>
      </c>
      <c r="E674" t="s">
        <v>2302</v>
      </c>
      <c r="F674" t="s">
        <v>48</v>
      </c>
      <c r="J674">
        <v>1</v>
      </c>
      <c r="K674">
        <v>0</v>
      </c>
      <c r="L674">
        <v>1</v>
      </c>
      <c r="M674">
        <v>0</v>
      </c>
      <c r="N674">
        <v>0</v>
      </c>
      <c r="O674">
        <v>1</v>
      </c>
    </row>
    <row r="675" spans="1:15">
      <c r="A675" s="4" t="s">
        <v>2309</v>
      </c>
      <c r="B675" s="5" t="s">
        <v>2310</v>
      </c>
      <c r="C675">
        <v>2007</v>
      </c>
      <c r="D675" t="s">
        <v>96</v>
      </c>
      <c r="F675" t="s">
        <v>1773</v>
      </c>
      <c r="G675" t="s">
        <v>65</v>
      </c>
      <c r="J675">
        <v>1</v>
      </c>
      <c r="K675">
        <v>0</v>
      </c>
      <c r="L675">
        <v>1</v>
      </c>
      <c r="M675">
        <v>0</v>
      </c>
      <c r="N675">
        <v>0</v>
      </c>
      <c r="O675">
        <v>1</v>
      </c>
    </row>
    <row r="676" spans="1:15">
      <c r="A676" s="4" t="s">
        <v>2311</v>
      </c>
      <c r="B676" s="5" t="s">
        <v>2312</v>
      </c>
      <c r="C676">
        <v>2007</v>
      </c>
      <c r="D676" t="s">
        <v>229</v>
      </c>
      <c r="F676" t="s">
        <v>57</v>
      </c>
      <c r="J676">
        <v>1</v>
      </c>
      <c r="K676">
        <v>1</v>
      </c>
      <c r="L676">
        <v>0</v>
      </c>
      <c r="M676">
        <v>0</v>
      </c>
      <c r="N676">
        <v>0</v>
      </c>
      <c r="O676">
        <v>1</v>
      </c>
    </row>
    <row r="677" spans="1:15">
      <c r="A677" s="4" t="s">
        <v>2315</v>
      </c>
      <c r="B677" s="5" t="s">
        <v>2316</v>
      </c>
      <c r="C677">
        <v>2007</v>
      </c>
      <c r="D677" t="s">
        <v>1126</v>
      </c>
      <c r="F677" t="s">
        <v>1964</v>
      </c>
      <c r="G677" t="s">
        <v>57</v>
      </c>
      <c r="J677">
        <v>1</v>
      </c>
      <c r="K677">
        <v>1</v>
      </c>
      <c r="L677">
        <v>0</v>
      </c>
      <c r="M677">
        <v>0</v>
      </c>
      <c r="N677">
        <v>1</v>
      </c>
      <c r="O677">
        <v>2</v>
      </c>
    </row>
    <row r="678" spans="1:15">
      <c r="A678" s="4" t="s">
        <v>2317</v>
      </c>
      <c r="B678" s="5" t="s">
        <v>2318</v>
      </c>
      <c r="C678">
        <v>2007</v>
      </c>
      <c r="D678" t="s">
        <v>1036</v>
      </c>
      <c r="F678" t="s">
        <v>48</v>
      </c>
      <c r="G678" t="s">
        <v>65</v>
      </c>
      <c r="J678">
        <v>1</v>
      </c>
      <c r="K678">
        <v>1</v>
      </c>
      <c r="L678">
        <v>0</v>
      </c>
      <c r="M678">
        <v>0</v>
      </c>
      <c r="N678">
        <v>0</v>
      </c>
      <c r="O678">
        <v>1</v>
      </c>
    </row>
    <row r="679" spans="1:15">
      <c r="A679" s="4" t="s">
        <v>1685</v>
      </c>
      <c r="B679" s="5" t="s">
        <v>2329</v>
      </c>
      <c r="C679">
        <v>2007</v>
      </c>
      <c r="D679" t="s">
        <v>38</v>
      </c>
      <c r="F679" t="s">
        <v>48</v>
      </c>
      <c r="J679">
        <v>1</v>
      </c>
      <c r="K679">
        <v>1</v>
      </c>
      <c r="L679">
        <v>0</v>
      </c>
      <c r="M679">
        <v>0</v>
      </c>
      <c r="N679">
        <v>0</v>
      </c>
      <c r="O679">
        <v>1</v>
      </c>
    </row>
    <row r="680" spans="1:15">
      <c r="A680" s="4" t="s">
        <v>2350</v>
      </c>
      <c r="B680" s="5" t="s">
        <v>2351</v>
      </c>
      <c r="C680">
        <v>2007</v>
      </c>
      <c r="D680" t="s">
        <v>229</v>
      </c>
      <c r="F680" t="s">
        <v>47</v>
      </c>
      <c r="G680" t="s">
        <v>48</v>
      </c>
      <c r="J680">
        <v>1</v>
      </c>
      <c r="K680">
        <v>1</v>
      </c>
      <c r="L680">
        <v>0</v>
      </c>
      <c r="M680">
        <v>0</v>
      </c>
      <c r="N680">
        <v>2</v>
      </c>
      <c r="O680">
        <v>3</v>
      </c>
    </row>
    <row r="681" spans="1:15">
      <c r="A681" s="4" t="s">
        <v>2356</v>
      </c>
      <c r="B681" s="5" t="s">
        <v>2357</v>
      </c>
      <c r="C681">
        <v>2007</v>
      </c>
      <c r="D681" t="s">
        <v>51</v>
      </c>
      <c r="F681" t="s">
        <v>48</v>
      </c>
      <c r="J681">
        <v>1</v>
      </c>
      <c r="K681">
        <v>0</v>
      </c>
      <c r="L681">
        <v>1</v>
      </c>
      <c r="M681">
        <v>0</v>
      </c>
      <c r="N681">
        <v>1</v>
      </c>
      <c r="O681">
        <v>2</v>
      </c>
    </row>
    <row r="682" spans="1:15">
      <c r="A682" s="4" t="s">
        <v>2364</v>
      </c>
      <c r="B682" s="10" t="s">
        <v>2365</v>
      </c>
      <c r="C682">
        <v>2006</v>
      </c>
      <c r="D682" t="s">
        <v>96</v>
      </c>
      <c r="F682" t="s">
        <v>16</v>
      </c>
      <c r="J682">
        <v>1</v>
      </c>
      <c r="K682">
        <v>0</v>
      </c>
      <c r="L682">
        <v>0</v>
      </c>
      <c r="M682">
        <v>1</v>
      </c>
      <c r="N682">
        <v>1</v>
      </c>
      <c r="O682">
        <v>2</v>
      </c>
    </row>
    <row r="683" spans="1:15">
      <c r="A683" s="4" t="s">
        <v>2366</v>
      </c>
      <c r="B683" s="10" t="s">
        <v>2367</v>
      </c>
      <c r="C683">
        <v>2006</v>
      </c>
      <c r="D683" t="s">
        <v>74</v>
      </c>
      <c r="F683" t="s">
        <v>33</v>
      </c>
      <c r="J683">
        <v>1</v>
      </c>
      <c r="K683">
        <v>1</v>
      </c>
      <c r="L683">
        <v>0</v>
      </c>
      <c r="M683">
        <v>0</v>
      </c>
      <c r="N683">
        <v>1</v>
      </c>
      <c r="O683">
        <v>2</v>
      </c>
    </row>
    <row r="684" spans="1:15">
      <c r="A684" s="4" t="s">
        <v>2370</v>
      </c>
      <c r="B684" s="10" t="s">
        <v>2371</v>
      </c>
      <c r="C684">
        <v>2006</v>
      </c>
      <c r="D684" t="s">
        <v>21</v>
      </c>
      <c r="E684" t="s">
        <v>22</v>
      </c>
      <c r="F684" t="s">
        <v>152</v>
      </c>
      <c r="J684">
        <v>1</v>
      </c>
      <c r="K684">
        <v>1</v>
      </c>
      <c r="L684">
        <v>0</v>
      </c>
      <c r="M684">
        <v>0</v>
      </c>
      <c r="N684">
        <v>0</v>
      </c>
      <c r="O684">
        <v>1</v>
      </c>
    </row>
    <row r="685" spans="1:15">
      <c r="A685" s="4" t="s">
        <v>2390</v>
      </c>
      <c r="B685" s="10" t="s">
        <v>2391</v>
      </c>
      <c r="C685">
        <v>2006</v>
      </c>
      <c r="D685" t="s">
        <v>21</v>
      </c>
      <c r="E685" t="s">
        <v>99</v>
      </c>
      <c r="F685" t="s">
        <v>47</v>
      </c>
      <c r="J685">
        <v>1</v>
      </c>
      <c r="K685">
        <v>0</v>
      </c>
      <c r="L685">
        <v>1</v>
      </c>
      <c r="M685">
        <v>0</v>
      </c>
      <c r="N685">
        <v>2</v>
      </c>
      <c r="O685">
        <v>3</v>
      </c>
    </row>
    <row r="686" spans="1:15">
      <c r="A686" s="4" t="s">
        <v>2392</v>
      </c>
      <c r="B686" s="10" t="s">
        <v>1210</v>
      </c>
      <c r="C686">
        <v>2006</v>
      </c>
      <c r="D686" t="s">
        <v>21</v>
      </c>
      <c r="E686" t="s">
        <v>22</v>
      </c>
      <c r="F686" t="s">
        <v>56</v>
      </c>
      <c r="G686" t="s">
        <v>23</v>
      </c>
      <c r="J686">
        <v>1</v>
      </c>
      <c r="K686">
        <v>1</v>
      </c>
      <c r="L686">
        <v>0</v>
      </c>
      <c r="M686">
        <v>0</v>
      </c>
      <c r="N686">
        <v>0</v>
      </c>
      <c r="O686">
        <v>1</v>
      </c>
    </row>
    <row r="687" spans="1:15">
      <c r="A687" s="4" t="s">
        <v>2407</v>
      </c>
      <c r="B687" s="10" t="s">
        <v>2408</v>
      </c>
      <c r="C687">
        <v>2006</v>
      </c>
      <c r="D687" t="s">
        <v>38</v>
      </c>
      <c r="F687" t="s">
        <v>56</v>
      </c>
      <c r="J687">
        <v>1</v>
      </c>
      <c r="K687">
        <v>1</v>
      </c>
      <c r="L687">
        <v>0</v>
      </c>
      <c r="M687">
        <v>0</v>
      </c>
      <c r="N687">
        <v>0</v>
      </c>
      <c r="O687">
        <v>1</v>
      </c>
    </row>
    <row r="688" spans="1:15">
      <c r="A688" s="4" t="s">
        <v>2424</v>
      </c>
      <c r="B688" s="10" t="s">
        <v>2425</v>
      </c>
      <c r="C688">
        <v>2006</v>
      </c>
      <c r="D688" t="s">
        <v>96</v>
      </c>
      <c r="F688" t="s">
        <v>57</v>
      </c>
      <c r="G688" t="s">
        <v>47</v>
      </c>
      <c r="J688">
        <v>1</v>
      </c>
      <c r="K688">
        <v>0</v>
      </c>
      <c r="L688">
        <v>1</v>
      </c>
      <c r="M688">
        <v>0</v>
      </c>
      <c r="N688">
        <v>0</v>
      </c>
      <c r="O688">
        <v>1</v>
      </c>
    </row>
    <row r="689" spans="1:15">
      <c r="A689" s="4" t="s">
        <v>2426</v>
      </c>
      <c r="B689" s="10" t="s">
        <v>2427</v>
      </c>
      <c r="C689">
        <v>2006</v>
      </c>
      <c r="D689" t="s">
        <v>306</v>
      </c>
      <c r="F689" t="s">
        <v>33</v>
      </c>
      <c r="G689" t="s">
        <v>57</v>
      </c>
      <c r="J689">
        <v>1</v>
      </c>
      <c r="K689">
        <v>1</v>
      </c>
      <c r="L689">
        <v>0</v>
      </c>
      <c r="M689">
        <v>0</v>
      </c>
      <c r="N689">
        <v>2</v>
      </c>
      <c r="O689">
        <v>3</v>
      </c>
    </row>
    <row r="690" spans="1:15">
      <c r="A690" s="4" t="s">
        <v>2433</v>
      </c>
      <c r="B690" s="10" t="s">
        <v>2434</v>
      </c>
      <c r="C690">
        <v>2006</v>
      </c>
      <c r="D690" t="s">
        <v>21</v>
      </c>
      <c r="E690" t="s">
        <v>92</v>
      </c>
      <c r="F690" t="s">
        <v>52</v>
      </c>
      <c r="G690" t="s">
        <v>47</v>
      </c>
      <c r="J690">
        <v>1</v>
      </c>
      <c r="K690">
        <v>1</v>
      </c>
      <c r="L690">
        <v>0</v>
      </c>
      <c r="M690">
        <v>0</v>
      </c>
      <c r="N690">
        <v>0</v>
      </c>
      <c r="O690">
        <v>1</v>
      </c>
    </row>
    <row r="691" spans="1:15">
      <c r="A691" s="4" t="s">
        <v>2439</v>
      </c>
      <c r="B691" s="10" t="s">
        <v>2440</v>
      </c>
      <c r="C691">
        <v>2006</v>
      </c>
      <c r="D691" t="s">
        <v>21</v>
      </c>
      <c r="E691" t="s">
        <v>195</v>
      </c>
      <c r="F691" t="s">
        <v>39</v>
      </c>
      <c r="G691" t="s">
        <v>65</v>
      </c>
      <c r="J691">
        <v>1</v>
      </c>
      <c r="K691">
        <v>0</v>
      </c>
      <c r="L691">
        <v>1</v>
      </c>
      <c r="M691">
        <v>0</v>
      </c>
      <c r="N691">
        <v>1</v>
      </c>
      <c r="O691">
        <v>2</v>
      </c>
    </row>
    <row r="692" spans="1:15">
      <c r="A692" s="4" t="s">
        <v>2451</v>
      </c>
      <c r="B692" s="10" t="s">
        <v>924</v>
      </c>
      <c r="C692">
        <v>2006</v>
      </c>
      <c r="D692" t="s">
        <v>21</v>
      </c>
      <c r="E692" t="s">
        <v>399</v>
      </c>
      <c r="F692" t="s">
        <v>23</v>
      </c>
      <c r="G692" t="s">
        <v>267</v>
      </c>
      <c r="J692">
        <v>1</v>
      </c>
      <c r="K692">
        <v>0</v>
      </c>
      <c r="L692">
        <v>1</v>
      </c>
      <c r="M692">
        <v>0</v>
      </c>
      <c r="N692">
        <v>0</v>
      </c>
      <c r="O692">
        <v>1</v>
      </c>
    </row>
    <row r="693" spans="1:15">
      <c r="A693" s="4" t="s">
        <v>2452</v>
      </c>
      <c r="B693" s="10" t="s">
        <v>2453</v>
      </c>
      <c r="C693">
        <v>2006</v>
      </c>
      <c r="D693" t="s">
        <v>21</v>
      </c>
      <c r="E693" t="s">
        <v>338</v>
      </c>
      <c r="F693" t="s">
        <v>2454</v>
      </c>
      <c r="J693">
        <v>1</v>
      </c>
      <c r="K693">
        <v>1</v>
      </c>
      <c r="L693">
        <v>0</v>
      </c>
      <c r="M693">
        <v>0</v>
      </c>
      <c r="N693">
        <v>0</v>
      </c>
      <c r="O693">
        <v>1</v>
      </c>
    </row>
    <row r="694" spans="1:15">
      <c r="A694" s="4" t="s">
        <v>2455</v>
      </c>
      <c r="B694" s="10" t="s">
        <v>2456</v>
      </c>
      <c r="C694">
        <v>2006</v>
      </c>
      <c r="D694" t="s">
        <v>21</v>
      </c>
      <c r="E694" t="s">
        <v>166</v>
      </c>
      <c r="F694" t="s">
        <v>370</v>
      </c>
      <c r="G694" t="s">
        <v>23</v>
      </c>
      <c r="J694">
        <v>1</v>
      </c>
      <c r="K694">
        <v>1</v>
      </c>
      <c r="L694">
        <v>0</v>
      </c>
      <c r="M694">
        <v>0</v>
      </c>
      <c r="N694">
        <v>0</v>
      </c>
      <c r="O694">
        <v>1</v>
      </c>
    </row>
    <row r="695" spans="1:15">
      <c r="A695" s="4" t="s">
        <v>2461</v>
      </c>
      <c r="B695" s="10" t="s">
        <v>2462</v>
      </c>
      <c r="C695">
        <v>2006</v>
      </c>
      <c r="D695" t="s">
        <v>21</v>
      </c>
      <c r="E695" t="s">
        <v>166</v>
      </c>
      <c r="F695" t="s">
        <v>56</v>
      </c>
      <c r="J695">
        <v>1</v>
      </c>
      <c r="K695">
        <v>1</v>
      </c>
      <c r="L695">
        <v>0</v>
      </c>
      <c r="M695">
        <v>0</v>
      </c>
      <c r="N695">
        <v>0</v>
      </c>
      <c r="O695">
        <v>1</v>
      </c>
    </row>
    <row r="696" spans="1:15">
      <c r="A696" s="4" t="s">
        <v>2471</v>
      </c>
      <c r="B696" s="10" t="s">
        <v>2472</v>
      </c>
      <c r="C696">
        <v>2006</v>
      </c>
      <c r="D696" t="s">
        <v>88</v>
      </c>
      <c r="F696" t="s">
        <v>111</v>
      </c>
      <c r="G696" t="s">
        <v>75</v>
      </c>
      <c r="H696" t="s">
        <v>57</v>
      </c>
      <c r="J696">
        <v>1</v>
      </c>
      <c r="K696">
        <v>1</v>
      </c>
      <c r="L696">
        <v>0</v>
      </c>
      <c r="M696">
        <v>0</v>
      </c>
      <c r="N696">
        <v>1</v>
      </c>
      <c r="O696">
        <v>2</v>
      </c>
    </row>
    <row r="697" spans="1:15">
      <c r="A697" s="4" t="s">
        <v>2483</v>
      </c>
      <c r="B697" s="10" t="s">
        <v>1170</v>
      </c>
      <c r="C697">
        <v>2006</v>
      </c>
      <c r="D697" t="s">
        <v>88</v>
      </c>
      <c r="F697" t="s">
        <v>75</v>
      </c>
      <c r="G697" t="s">
        <v>89</v>
      </c>
      <c r="J697">
        <v>1</v>
      </c>
      <c r="K697">
        <v>1</v>
      </c>
      <c r="L697">
        <v>0</v>
      </c>
      <c r="M697">
        <v>0</v>
      </c>
      <c r="N697">
        <v>1</v>
      </c>
      <c r="O697">
        <v>2</v>
      </c>
    </row>
    <row r="698" spans="1:15">
      <c r="A698" s="4" t="s">
        <v>2484</v>
      </c>
      <c r="B698" s="10" t="s">
        <v>2485</v>
      </c>
      <c r="C698">
        <v>2006</v>
      </c>
      <c r="D698" t="s">
        <v>21</v>
      </c>
      <c r="E698" t="s">
        <v>42</v>
      </c>
      <c r="F698" t="s">
        <v>134</v>
      </c>
      <c r="J698">
        <v>1</v>
      </c>
      <c r="K698">
        <v>0</v>
      </c>
      <c r="L698">
        <v>1</v>
      </c>
      <c r="M698">
        <v>0</v>
      </c>
      <c r="N698">
        <v>1</v>
      </c>
      <c r="O698">
        <v>2</v>
      </c>
    </row>
    <row r="699" spans="1:15">
      <c r="A699" s="4" t="s">
        <v>2486</v>
      </c>
      <c r="B699" s="10" t="s">
        <v>2487</v>
      </c>
      <c r="C699">
        <v>2006</v>
      </c>
      <c r="D699" t="s">
        <v>21</v>
      </c>
      <c r="E699" t="s">
        <v>92</v>
      </c>
      <c r="F699" t="s">
        <v>144</v>
      </c>
      <c r="G699" t="s">
        <v>129</v>
      </c>
      <c r="J699">
        <v>1</v>
      </c>
      <c r="K699">
        <v>0</v>
      </c>
      <c r="L699">
        <v>1</v>
      </c>
      <c r="M699">
        <v>0</v>
      </c>
      <c r="N699">
        <v>2</v>
      </c>
      <c r="O699">
        <v>3</v>
      </c>
    </row>
    <row r="700" spans="1:15">
      <c r="A700" s="4" t="s">
        <v>2491</v>
      </c>
      <c r="B700" s="10" t="s">
        <v>2492</v>
      </c>
      <c r="C700">
        <v>2006</v>
      </c>
      <c r="D700" t="s">
        <v>21</v>
      </c>
      <c r="E700" t="s">
        <v>489</v>
      </c>
      <c r="F700" t="s">
        <v>33</v>
      </c>
      <c r="J700">
        <v>1</v>
      </c>
      <c r="K700">
        <v>0</v>
      </c>
      <c r="L700">
        <v>1</v>
      </c>
      <c r="M700">
        <v>0</v>
      </c>
      <c r="N700">
        <v>1</v>
      </c>
      <c r="O700">
        <v>2</v>
      </c>
    </row>
    <row r="701" spans="1:15">
      <c r="A701" s="4" t="s">
        <v>2495</v>
      </c>
      <c r="B701" s="10" t="s">
        <v>2496</v>
      </c>
      <c r="C701">
        <v>2006</v>
      </c>
      <c r="D701" t="s">
        <v>1388</v>
      </c>
      <c r="F701" t="s">
        <v>134</v>
      </c>
      <c r="G701" t="s">
        <v>33</v>
      </c>
      <c r="J701">
        <v>1</v>
      </c>
      <c r="K701">
        <v>1</v>
      </c>
      <c r="L701">
        <v>0</v>
      </c>
      <c r="M701">
        <v>0</v>
      </c>
      <c r="N701">
        <v>0</v>
      </c>
      <c r="O701">
        <v>1</v>
      </c>
    </row>
    <row r="702" spans="1:15">
      <c r="A702" s="4" t="s">
        <v>2497</v>
      </c>
      <c r="B702" s="10" t="s">
        <v>2498</v>
      </c>
      <c r="C702">
        <v>2006</v>
      </c>
      <c r="D702" t="s">
        <v>169</v>
      </c>
      <c r="F702" t="s">
        <v>56</v>
      </c>
      <c r="G702" t="s">
        <v>89</v>
      </c>
      <c r="J702">
        <v>1</v>
      </c>
      <c r="K702">
        <v>1</v>
      </c>
      <c r="L702">
        <v>0</v>
      </c>
      <c r="M702">
        <v>0</v>
      </c>
      <c r="N702">
        <v>1</v>
      </c>
      <c r="O702">
        <v>2</v>
      </c>
    </row>
    <row r="703" spans="1:15">
      <c r="A703" s="4" t="s">
        <v>2499</v>
      </c>
      <c r="B703" s="10" t="s">
        <v>2500</v>
      </c>
      <c r="C703">
        <v>2006</v>
      </c>
      <c r="D703" t="s">
        <v>51</v>
      </c>
      <c r="F703" t="s">
        <v>57</v>
      </c>
      <c r="G703" t="s">
        <v>33</v>
      </c>
      <c r="J703">
        <v>1</v>
      </c>
      <c r="K703">
        <v>1</v>
      </c>
      <c r="L703">
        <v>0</v>
      </c>
      <c r="M703">
        <v>0</v>
      </c>
      <c r="N703">
        <v>2</v>
      </c>
      <c r="O703">
        <v>3</v>
      </c>
    </row>
    <row r="704" spans="1:15">
      <c r="A704" s="4" t="s">
        <v>2518</v>
      </c>
      <c r="B704" s="10" t="s">
        <v>2519</v>
      </c>
      <c r="C704">
        <v>2006</v>
      </c>
      <c r="D704" t="s">
        <v>169</v>
      </c>
      <c r="F704" t="s">
        <v>179</v>
      </c>
      <c r="J704">
        <v>1</v>
      </c>
      <c r="K704">
        <v>1</v>
      </c>
      <c r="L704">
        <v>0</v>
      </c>
      <c r="M704">
        <v>0</v>
      </c>
      <c r="N704">
        <v>0</v>
      </c>
      <c r="O704">
        <v>1</v>
      </c>
    </row>
    <row r="705" spans="1:15">
      <c r="A705" s="4" t="s">
        <v>2526</v>
      </c>
      <c r="B705" s="10" t="s">
        <v>2527</v>
      </c>
      <c r="C705">
        <v>2006</v>
      </c>
      <c r="D705" t="s">
        <v>169</v>
      </c>
      <c r="F705" t="s">
        <v>52</v>
      </c>
      <c r="J705">
        <v>1</v>
      </c>
      <c r="K705">
        <v>1</v>
      </c>
      <c r="L705">
        <v>0</v>
      </c>
      <c r="M705">
        <v>0</v>
      </c>
      <c r="N705">
        <v>0</v>
      </c>
      <c r="O705">
        <v>1</v>
      </c>
    </row>
    <row r="706" spans="1:15">
      <c r="A706" s="4" t="s">
        <v>2532</v>
      </c>
      <c r="B706" s="10" t="s">
        <v>2533</v>
      </c>
      <c r="C706">
        <v>2006</v>
      </c>
      <c r="D706" t="s">
        <v>21</v>
      </c>
      <c r="E706" t="s">
        <v>155</v>
      </c>
      <c r="F706" t="s">
        <v>33</v>
      </c>
      <c r="G706" t="s">
        <v>134</v>
      </c>
      <c r="J706">
        <v>1</v>
      </c>
      <c r="K706">
        <v>1</v>
      </c>
      <c r="L706">
        <v>0</v>
      </c>
      <c r="M706">
        <v>0</v>
      </c>
      <c r="N706">
        <v>0</v>
      </c>
      <c r="O706">
        <v>1</v>
      </c>
    </row>
    <row r="707" spans="1:15">
      <c r="A707" s="4" t="s">
        <v>2537</v>
      </c>
      <c r="B707" s="10" t="s">
        <v>2538</v>
      </c>
      <c r="C707">
        <v>2006</v>
      </c>
      <c r="D707" t="s">
        <v>21</v>
      </c>
      <c r="E707" t="s">
        <v>155</v>
      </c>
      <c r="F707" t="s">
        <v>111</v>
      </c>
      <c r="G707" t="s">
        <v>57</v>
      </c>
      <c r="J707">
        <v>1</v>
      </c>
      <c r="K707">
        <v>0</v>
      </c>
      <c r="L707">
        <v>1</v>
      </c>
      <c r="M707">
        <v>0</v>
      </c>
      <c r="N707">
        <v>1</v>
      </c>
      <c r="O707">
        <v>2</v>
      </c>
    </row>
    <row r="708" spans="1:15">
      <c r="A708" s="4" t="s">
        <v>2554</v>
      </c>
      <c r="B708" s="10" t="s">
        <v>2555</v>
      </c>
      <c r="C708">
        <v>2006</v>
      </c>
      <c r="D708" t="s">
        <v>229</v>
      </c>
      <c r="F708" t="s">
        <v>57</v>
      </c>
      <c r="G708" t="s">
        <v>81</v>
      </c>
      <c r="H708" t="s">
        <v>179</v>
      </c>
      <c r="J708">
        <v>1</v>
      </c>
      <c r="K708">
        <v>1</v>
      </c>
      <c r="L708">
        <v>0</v>
      </c>
      <c r="M708">
        <v>0</v>
      </c>
      <c r="N708">
        <v>0</v>
      </c>
      <c r="O708">
        <v>1</v>
      </c>
    </row>
    <row r="709" spans="1:15">
      <c r="A709" s="4" t="s">
        <v>3342</v>
      </c>
      <c r="B709" s="5" t="s">
        <v>3343</v>
      </c>
      <c r="C709">
        <v>2005</v>
      </c>
      <c r="D709" t="s">
        <v>957</v>
      </c>
      <c r="F709" t="s">
        <v>144</v>
      </c>
      <c r="J709">
        <v>1</v>
      </c>
      <c r="K709">
        <v>1</v>
      </c>
      <c r="L709">
        <v>0</v>
      </c>
      <c r="M709">
        <v>0</v>
      </c>
      <c r="N709">
        <v>2</v>
      </c>
      <c r="O709">
        <v>3</v>
      </c>
    </row>
    <row r="710" spans="1:15">
      <c r="A710" s="4" t="s">
        <v>3348</v>
      </c>
      <c r="B710" s="5" t="s">
        <v>3349</v>
      </c>
      <c r="C710">
        <v>2005</v>
      </c>
      <c r="D710" t="s">
        <v>38</v>
      </c>
      <c r="F710" t="s">
        <v>81</v>
      </c>
      <c r="G710" t="s">
        <v>33</v>
      </c>
      <c r="J710">
        <v>1</v>
      </c>
      <c r="K710">
        <v>1</v>
      </c>
      <c r="L710">
        <v>0</v>
      </c>
      <c r="M710">
        <v>0</v>
      </c>
      <c r="N710">
        <v>0</v>
      </c>
      <c r="O710">
        <v>1</v>
      </c>
    </row>
    <row r="711" spans="1:15">
      <c r="A711" s="4" t="s">
        <v>3361</v>
      </c>
      <c r="B711" s="5" t="s">
        <v>3362</v>
      </c>
      <c r="C711">
        <v>2005</v>
      </c>
      <c r="D711" t="s">
        <v>21</v>
      </c>
      <c r="E711" t="s">
        <v>612</v>
      </c>
      <c r="F711" t="s">
        <v>81</v>
      </c>
      <c r="G711" t="s">
        <v>65</v>
      </c>
      <c r="J711">
        <v>1</v>
      </c>
      <c r="K711">
        <v>1</v>
      </c>
      <c r="L711">
        <v>0</v>
      </c>
      <c r="M711">
        <v>0</v>
      </c>
      <c r="N711">
        <v>2</v>
      </c>
      <c r="O711">
        <v>3</v>
      </c>
    </row>
    <row r="712" spans="1:15">
      <c r="A712" s="4" t="s">
        <v>3365</v>
      </c>
      <c r="B712" s="5" t="s">
        <v>3366</v>
      </c>
      <c r="C712">
        <v>2005</v>
      </c>
      <c r="D712" t="s">
        <v>21</v>
      </c>
      <c r="E712" t="s">
        <v>195</v>
      </c>
      <c r="F712" t="s">
        <v>111</v>
      </c>
      <c r="G712" t="s">
        <v>65</v>
      </c>
      <c r="J712">
        <v>1</v>
      </c>
      <c r="K712">
        <v>1</v>
      </c>
      <c r="L712">
        <v>0</v>
      </c>
      <c r="M712">
        <v>0</v>
      </c>
      <c r="N712">
        <v>0</v>
      </c>
      <c r="O712">
        <v>1</v>
      </c>
    </row>
    <row r="713" spans="1:15">
      <c r="A713" s="4" t="s">
        <v>3371</v>
      </c>
      <c r="B713" s="5" t="s">
        <v>3372</v>
      </c>
      <c r="C713">
        <v>2005</v>
      </c>
      <c r="D713" t="s">
        <v>21</v>
      </c>
      <c r="E713" t="s">
        <v>26</v>
      </c>
      <c r="F713" t="s">
        <v>57</v>
      </c>
      <c r="G713" t="s">
        <v>33</v>
      </c>
      <c r="J713">
        <v>1</v>
      </c>
      <c r="K713">
        <v>1</v>
      </c>
      <c r="L713">
        <v>0</v>
      </c>
      <c r="M713">
        <v>0</v>
      </c>
      <c r="N713">
        <v>1</v>
      </c>
      <c r="O713">
        <v>2</v>
      </c>
    </row>
    <row r="714" spans="1:15">
      <c r="A714" s="4" t="s">
        <v>3375</v>
      </c>
      <c r="B714" s="5" t="s">
        <v>3376</v>
      </c>
      <c r="C714">
        <v>2005</v>
      </c>
      <c r="D714" t="s">
        <v>1036</v>
      </c>
      <c r="F714" t="s">
        <v>1964</v>
      </c>
      <c r="G714" t="s">
        <v>152</v>
      </c>
      <c r="J714">
        <v>1</v>
      </c>
      <c r="K714">
        <v>1</v>
      </c>
      <c r="L714">
        <v>0</v>
      </c>
      <c r="M714">
        <v>0</v>
      </c>
      <c r="N714">
        <v>0</v>
      </c>
      <c r="O714">
        <v>1</v>
      </c>
    </row>
    <row r="715" spans="1:15">
      <c r="A715" s="4" t="s">
        <v>3377</v>
      </c>
      <c r="B715" s="5" t="s">
        <v>3378</v>
      </c>
      <c r="C715">
        <v>2005</v>
      </c>
      <c r="D715" t="s">
        <v>88</v>
      </c>
      <c r="F715" t="s">
        <v>23</v>
      </c>
      <c r="G715" t="s">
        <v>75</v>
      </c>
      <c r="J715">
        <v>1</v>
      </c>
      <c r="K715">
        <v>1</v>
      </c>
      <c r="L715">
        <v>0</v>
      </c>
      <c r="M715">
        <v>0</v>
      </c>
      <c r="N715">
        <v>0</v>
      </c>
      <c r="O715">
        <v>1</v>
      </c>
    </row>
    <row r="716" spans="1:15">
      <c r="A716" s="4" t="s">
        <v>3395</v>
      </c>
      <c r="B716" s="5" t="s">
        <v>3396</v>
      </c>
      <c r="C716">
        <v>2005</v>
      </c>
      <c r="D716" t="s">
        <v>3397</v>
      </c>
      <c r="F716" t="s">
        <v>1964</v>
      </c>
      <c r="J716">
        <v>1</v>
      </c>
      <c r="K716">
        <v>1</v>
      </c>
      <c r="L716">
        <v>0</v>
      </c>
      <c r="M716">
        <v>0</v>
      </c>
      <c r="N716">
        <v>1</v>
      </c>
      <c r="O716">
        <v>2</v>
      </c>
    </row>
    <row r="717" spans="1:15">
      <c r="A717" s="4" t="s">
        <v>3416</v>
      </c>
      <c r="B717" s="5" t="s">
        <v>3417</v>
      </c>
      <c r="C717">
        <v>2005</v>
      </c>
      <c r="D717" t="s">
        <v>21</v>
      </c>
      <c r="E717" t="s">
        <v>3418</v>
      </c>
      <c r="F717" t="s">
        <v>111</v>
      </c>
      <c r="G717" t="s">
        <v>57</v>
      </c>
      <c r="J717">
        <v>1</v>
      </c>
      <c r="K717">
        <v>0</v>
      </c>
      <c r="L717">
        <v>1</v>
      </c>
      <c r="M717">
        <v>0</v>
      </c>
      <c r="N717">
        <v>1</v>
      </c>
      <c r="O717">
        <v>2</v>
      </c>
    </row>
    <row r="718" spans="1:15">
      <c r="A718" s="4" t="s">
        <v>3428</v>
      </c>
      <c r="B718" s="5" t="s">
        <v>3429</v>
      </c>
      <c r="C718">
        <v>2005</v>
      </c>
      <c r="D718" t="s">
        <v>64</v>
      </c>
      <c r="F718" t="s">
        <v>267</v>
      </c>
      <c r="G718" t="s">
        <v>23</v>
      </c>
      <c r="J718">
        <v>1</v>
      </c>
      <c r="K718">
        <v>1</v>
      </c>
      <c r="L718">
        <v>0</v>
      </c>
      <c r="M718">
        <v>0</v>
      </c>
      <c r="N718">
        <v>1</v>
      </c>
      <c r="O718">
        <v>2</v>
      </c>
    </row>
    <row r="719" spans="1:15">
      <c r="A719" s="4" t="s">
        <v>3435</v>
      </c>
      <c r="B719" s="5" t="s">
        <v>3436</v>
      </c>
      <c r="C719">
        <v>2005</v>
      </c>
      <c r="D719" t="s">
        <v>21</v>
      </c>
      <c r="E719" t="s">
        <v>92</v>
      </c>
      <c r="F719" t="s">
        <v>81</v>
      </c>
      <c r="J719">
        <v>1</v>
      </c>
      <c r="K719">
        <v>1</v>
      </c>
      <c r="L719">
        <v>0</v>
      </c>
      <c r="M719">
        <v>0</v>
      </c>
      <c r="N719">
        <v>0</v>
      </c>
      <c r="O719">
        <v>1</v>
      </c>
    </row>
    <row r="720" spans="1:15">
      <c r="A720" s="4" t="s">
        <v>3439</v>
      </c>
      <c r="B720" s="5" t="s">
        <v>3440</v>
      </c>
      <c r="C720">
        <v>2005</v>
      </c>
      <c r="D720" t="s">
        <v>7</v>
      </c>
      <c r="F720" t="s">
        <v>111</v>
      </c>
      <c r="J720">
        <v>1</v>
      </c>
      <c r="K720">
        <v>1</v>
      </c>
      <c r="L720">
        <v>0</v>
      </c>
      <c r="M720">
        <v>0</v>
      </c>
      <c r="N720">
        <v>0</v>
      </c>
      <c r="O720">
        <v>1</v>
      </c>
    </row>
    <row r="721" spans="1:15">
      <c r="A721" s="4" t="s">
        <v>3443</v>
      </c>
      <c r="B721" s="5" t="s">
        <v>3444</v>
      </c>
      <c r="C721">
        <v>2005</v>
      </c>
      <c r="D721" t="s">
        <v>21</v>
      </c>
      <c r="E721" t="s">
        <v>22</v>
      </c>
      <c r="F721" t="s">
        <v>33</v>
      </c>
      <c r="G721" t="s">
        <v>57</v>
      </c>
      <c r="J721">
        <v>1</v>
      </c>
      <c r="K721">
        <v>1</v>
      </c>
      <c r="L721">
        <v>0</v>
      </c>
      <c r="M721">
        <v>0</v>
      </c>
      <c r="N721">
        <v>1</v>
      </c>
      <c r="O721">
        <v>2</v>
      </c>
    </row>
    <row r="722" spans="1:15">
      <c r="A722" s="4" t="s">
        <v>3457</v>
      </c>
      <c r="B722" s="5" t="s">
        <v>3458</v>
      </c>
      <c r="C722">
        <v>2005</v>
      </c>
      <c r="D722" t="s">
        <v>21</v>
      </c>
      <c r="E722" t="s">
        <v>338</v>
      </c>
      <c r="F722" t="s">
        <v>111</v>
      </c>
      <c r="J722">
        <v>1</v>
      </c>
      <c r="K722">
        <v>1</v>
      </c>
      <c r="L722">
        <v>0</v>
      </c>
      <c r="M722">
        <v>0</v>
      </c>
      <c r="N722">
        <v>0</v>
      </c>
      <c r="O722">
        <v>1</v>
      </c>
    </row>
    <row r="723" spans="1:15">
      <c r="A723" s="4" t="s">
        <v>3459</v>
      </c>
      <c r="B723" s="5" t="s">
        <v>3460</v>
      </c>
      <c r="C723">
        <v>2005</v>
      </c>
      <c r="D723" t="s">
        <v>21</v>
      </c>
      <c r="E723" t="s">
        <v>248</v>
      </c>
      <c r="F723" t="s">
        <v>111</v>
      </c>
      <c r="G723" t="s">
        <v>1773</v>
      </c>
      <c r="J723">
        <v>1</v>
      </c>
      <c r="K723">
        <v>1</v>
      </c>
      <c r="L723">
        <v>0</v>
      </c>
      <c r="M723">
        <v>0</v>
      </c>
      <c r="N723">
        <v>1</v>
      </c>
      <c r="O723">
        <v>2</v>
      </c>
    </row>
    <row r="724" spans="1:15">
      <c r="A724" s="4" t="s">
        <v>3490</v>
      </c>
      <c r="B724" s="5" t="s">
        <v>3491</v>
      </c>
      <c r="C724">
        <v>2005</v>
      </c>
      <c r="D724" t="s">
        <v>21</v>
      </c>
      <c r="E724" t="s">
        <v>1407</v>
      </c>
      <c r="F724" t="s">
        <v>111</v>
      </c>
      <c r="G724" t="s">
        <v>57</v>
      </c>
      <c r="J724">
        <v>1</v>
      </c>
      <c r="K724">
        <v>1</v>
      </c>
      <c r="L724">
        <v>0</v>
      </c>
      <c r="M724">
        <v>0</v>
      </c>
      <c r="N724">
        <v>0</v>
      </c>
      <c r="O724">
        <v>1</v>
      </c>
    </row>
    <row r="725" spans="1:15">
      <c r="A725" s="4" t="s">
        <v>3492</v>
      </c>
      <c r="B725" s="5" t="s">
        <v>766</v>
      </c>
      <c r="C725">
        <v>2005</v>
      </c>
      <c r="D725" t="s">
        <v>88</v>
      </c>
      <c r="F725" t="s">
        <v>57</v>
      </c>
      <c r="J725">
        <v>1</v>
      </c>
      <c r="K725">
        <v>1</v>
      </c>
      <c r="L725">
        <v>0</v>
      </c>
      <c r="M725">
        <v>0</v>
      </c>
      <c r="N725">
        <v>0</v>
      </c>
      <c r="O725">
        <v>1</v>
      </c>
    </row>
    <row r="726" spans="1:15">
      <c r="A726" s="4" t="s">
        <v>3500</v>
      </c>
      <c r="B726" s="5" t="s">
        <v>3501</v>
      </c>
      <c r="C726">
        <v>2005</v>
      </c>
      <c r="D726" t="s">
        <v>21</v>
      </c>
      <c r="E726" t="s">
        <v>3502</v>
      </c>
      <c r="F726" t="s">
        <v>33</v>
      </c>
      <c r="J726">
        <v>1</v>
      </c>
      <c r="K726">
        <v>0</v>
      </c>
      <c r="L726">
        <v>1</v>
      </c>
      <c r="M726">
        <v>0</v>
      </c>
      <c r="N726">
        <v>0</v>
      </c>
      <c r="O726">
        <v>1</v>
      </c>
    </row>
    <row r="727" spans="1:15">
      <c r="A727" s="4" t="s">
        <v>3503</v>
      </c>
      <c r="B727" s="5" t="s">
        <v>3504</v>
      </c>
      <c r="C727">
        <v>2005</v>
      </c>
      <c r="D727" t="s">
        <v>3505</v>
      </c>
      <c r="F727" t="s">
        <v>33</v>
      </c>
      <c r="G727" t="s">
        <v>57</v>
      </c>
      <c r="J727">
        <v>1</v>
      </c>
      <c r="K727">
        <v>1</v>
      </c>
      <c r="L727">
        <v>0</v>
      </c>
      <c r="M727">
        <v>0</v>
      </c>
      <c r="N727">
        <v>0</v>
      </c>
      <c r="O727">
        <v>1</v>
      </c>
    </row>
    <row r="728" spans="1:15">
      <c r="A728" s="4" t="s">
        <v>3512</v>
      </c>
      <c r="B728" s="5" t="s">
        <v>3513</v>
      </c>
      <c r="C728">
        <v>2005</v>
      </c>
      <c r="D728" t="s">
        <v>21</v>
      </c>
      <c r="E728" t="s">
        <v>99</v>
      </c>
      <c r="F728" t="s">
        <v>111</v>
      </c>
      <c r="G728" t="s">
        <v>57</v>
      </c>
      <c r="J728">
        <v>1</v>
      </c>
      <c r="K728">
        <v>1</v>
      </c>
      <c r="L728">
        <v>0</v>
      </c>
      <c r="M728">
        <v>0</v>
      </c>
      <c r="N728">
        <v>0</v>
      </c>
      <c r="O728">
        <v>1</v>
      </c>
    </row>
    <row r="729" spans="1:15">
      <c r="A729" s="4" t="s">
        <v>3516</v>
      </c>
      <c r="B729" s="5" t="s">
        <v>3517</v>
      </c>
      <c r="C729">
        <v>2005</v>
      </c>
      <c r="D729" t="s">
        <v>229</v>
      </c>
      <c r="F729" t="s">
        <v>1964</v>
      </c>
      <c r="J729">
        <v>1</v>
      </c>
      <c r="K729">
        <v>0</v>
      </c>
      <c r="L729">
        <v>0</v>
      </c>
      <c r="M729">
        <v>0</v>
      </c>
      <c r="N729">
        <v>1</v>
      </c>
      <c r="O729">
        <v>2</v>
      </c>
    </row>
    <row r="730" spans="1:15">
      <c r="A730" s="4" t="s">
        <v>3518</v>
      </c>
      <c r="B730" s="5" t="s">
        <v>2762</v>
      </c>
      <c r="C730">
        <v>2005</v>
      </c>
      <c r="D730" t="s">
        <v>114</v>
      </c>
      <c r="F730" t="s">
        <v>134</v>
      </c>
      <c r="G730" t="s">
        <v>56</v>
      </c>
      <c r="J730">
        <v>1</v>
      </c>
      <c r="K730">
        <v>1</v>
      </c>
      <c r="L730">
        <v>0</v>
      </c>
      <c r="M730">
        <v>0</v>
      </c>
      <c r="N730">
        <v>0</v>
      </c>
      <c r="O730">
        <v>1</v>
      </c>
    </row>
    <row r="731" spans="1:15">
      <c r="A731" s="4" t="s">
        <v>2569</v>
      </c>
      <c r="B731" s="10" t="s">
        <v>2570</v>
      </c>
      <c r="C731">
        <v>2004</v>
      </c>
      <c r="D731" t="s">
        <v>74</v>
      </c>
      <c r="F731" t="s">
        <v>144</v>
      </c>
      <c r="J731">
        <v>1</v>
      </c>
      <c r="K731">
        <v>0</v>
      </c>
      <c r="L731">
        <v>1</v>
      </c>
      <c r="M731">
        <v>0</v>
      </c>
      <c r="N731">
        <v>0</v>
      </c>
      <c r="O731">
        <v>1</v>
      </c>
    </row>
    <row r="732" spans="1:15">
      <c r="A732" s="4" t="s">
        <v>2583</v>
      </c>
      <c r="B732" s="10" t="s">
        <v>2584</v>
      </c>
      <c r="C732">
        <v>2004</v>
      </c>
      <c r="D732" t="s">
        <v>229</v>
      </c>
      <c r="F732" t="s">
        <v>57</v>
      </c>
      <c r="J732">
        <v>1</v>
      </c>
      <c r="K732">
        <v>1</v>
      </c>
      <c r="L732">
        <v>0</v>
      </c>
      <c r="M732">
        <v>0</v>
      </c>
      <c r="N732">
        <v>1</v>
      </c>
      <c r="O732">
        <v>2</v>
      </c>
    </row>
    <row r="733" spans="1:15">
      <c r="A733" s="4" t="s">
        <v>2596</v>
      </c>
      <c r="B733" s="10" t="s">
        <v>2597</v>
      </c>
      <c r="C733">
        <v>2004</v>
      </c>
      <c r="D733" t="s">
        <v>169</v>
      </c>
      <c r="F733" t="s">
        <v>111</v>
      </c>
      <c r="J733">
        <v>1</v>
      </c>
      <c r="K733">
        <v>0</v>
      </c>
      <c r="L733">
        <v>1</v>
      </c>
      <c r="M733">
        <v>0</v>
      </c>
      <c r="N733">
        <v>0</v>
      </c>
      <c r="O733">
        <v>1</v>
      </c>
    </row>
    <row r="734" spans="1:15">
      <c r="A734" s="4" t="s">
        <v>2628</v>
      </c>
      <c r="B734" s="10" t="s">
        <v>2629</v>
      </c>
      <c r="C734">
        <v>2004</v>
      </c>
      <c r="D734" t="s">
        <v>21</v>
      </c>
      <c r="E734" t="s">
        <v>2630</v>
      </c>
      <c r="F734" t="s">
        <v>33</v>
      </c>
      <c r="G734" t="s">
        <v>47</v>
      </c>
      <c r="J734">
        <v>1</v>
      </c>
      <c r="K734">
        <v>1</v>
      </c>
      <c r="L734">
        <v>0</v>
      </c>
      <c r="M734">
        <v>0</v>
      </c>
      <c r="N734">
        <v>2</v>
      </c>
      <c r="O734">
        <v>3</v>
      </c>
    </row>
    <row r="735" spans="1:15">
      <c r="A735" s="4" t="s">
        <v>2635</v>
      </c>
      <c r="B735" s="10" t="s">
        <v>1840</v>
      </c>
      <c r="C735">
        <v>2004</v>
      </c>
      <c r="D735" t="s">
        <v>21</v>
      </c>
      <c r="E735" t="s">
        <v>1743</v>
      </c>
      <c r="F735" t="s">
        <v>16</v>
      </c>
      <c r="J735">
        <v>1</v>
      </c>
      <c r="K735">
        <v>1</v>
      </c>
      <c r="L735">
        <v>0</v>
      </c>
      <c r="M735">
        <v>0</v>
      </c>
      <c r="N735">
        <v>1</v>
      </c>
      <c r="O735">
        <v>2</v>
      </c>
    </row>
    <row r="736" spans="1:15">
      <c r="A736" s="4" t="s">
        <v>2644</v>
      </c>
      <c r="B736" s="10" t="s">
        <v>2645</v>
      </c>
      <c r="C736">
        <v>2004</v>
      </c>
      <c r="D736" t="s">
        <v>140</v>
      </c>
      <c r="F736" t="s">
        <v>52</v>
      </c>
      <c r="G736" t="s">
        <v>33</v>
      </c>
      <c r="J736">
        <v>1</v>
      </c>
      <c r="K736">
        <v>1</v>
      </c>
      <c r="L736">
        <v>0</v>
      </c>
      <c r="M736">
        <v>0</v>
      </c>
      <c r="N736">
        <v>1</v>
      </c>
      <c r="O736">
        <v>2</v>
      </c>
    </row>
    <row r="737" spans="1:15">
      <c r="A737" s="4" t="s">
        <v>2660</v>
      </c>
      <c r="B737" s="10" t="s">
        <v>2661</v>
      </c>
      <c r="C737">
        <v>2004</v>
      </c>
      <c r="D737" t="s">
        <v>114</v>
      </c>
      <c r="F737" t="s">
        <v>111</v>
      </c>
      <c r="G737" t="s">
        <v>144</v>
      </c>
      <c r="J737">
        <v>1</v>
      </c>
      <c r="K737">
        <v>0</v>
      </c>
      <c r="L737">
        <v>1</v>
      </c>
      <c r="M737">
        <v>0</v>
      </c>
      <c r="N737">
        <v>2</v>
      </c>
      <c r="O737">
        <v>3</v>
      </c>
    </row>
    <row r="738" spans="1:15">
      <c r="A738" s="4" t="s">
        <v>2664</v>
      </c>
      <c r="B738" s="10" t="s">
        <v>2665</v>
      </c>
      <c r="C738">
        <v>2004</v>
      </c>
      <c r="D738" t="s">
        <v>21</v>
      </c>
      <c r="E738" t="s">
        <v>612</v>
      </c>
      <c r="F738" t="s">
        <v>23</v>
      </c>
      <c r="G738" t="s">
        <v>57</v>
      </c>
      <c r="J738">
        <v>1</v>
      </c>
      <c r="K738">
        <v>1</v>
      </c>
      <c r="L738">
        <v>0</v>
      </c>
      <c r="M738">
        <v>0</v>
      </c>
      <c r="N738">
        <v>0</v>
      </c>
      <c r="O738">
        <v>1</v>
      </c>
    </row>
    <row r="739" spans="1:15">
      <c r="A739" s="4" t="s">
        <v>2684</v>
      </c>
      <c r="B739" s="10" t="s">
        <v>2685</v>
      </c>
      <c r="C739">
        <v>2004</v>
      </c>
      <c r="D739" t="s">
        <v>21</v>
      </c>
      <c r="E739" t="s">
        <v>547</v>
      </c>
      <c r="F739" t="s">
        <v>152</v>
      </c>
      <c r="J739">
        <v>1</v>
      </c>
      <c r="K739">
        <v>1</v>
      </c>
      <c r="L739">
        <v>0</v>
      </c>
      <c r="M739">
        <v>0</v>
      </c>
      <c r="N739">
        <v>0</v>
      </c>
      <c r="O739">
        <v>1</v>
      </c>
    </row>
    <row r="740" spans="1:15">
      <c r="A740" s="4" t="s">
        <v>2701</v>
      </c>
      <c r="B740" s="10" t="s">
        <v>2702</v>
      </c>
      <c r="C740">
        <v>2004</v>
      </c>
      <c r="D740" t="s">
        <v>169</v>
      </c>
      <c r="F740" t="s">
        <v>75</v>
      </c>
      <c r="J740">
        <v>1</v>
      </c>
      <c r="K740">
        <v>1</v>
      </c>
      <c r="L740">
        <v>0</v>
      </c>
      <c r="M740">
        <v>0</v>
      </c>
      <c r="N740">
        <v>1</v>
      </c>
      <c r="O740">
        <v>2</v>
      </c>
    </row>
    <row r="741" spans="1:15">
      <c r="A741" s="4" t="s">
        <v>2703</v>
      </c>
      <c r="B741" s="10" t="s">
        <v>2704</v>
      </c>
      <c r="C741">
        <v>2004</v>
      </c>
      <c r="D741" t="s">
        <v>202</v>
      </c>
      <c r="F741" t="s">
        <v>57</v>
      </c>
      <c r="J741">
        <v>1</v>
      </c>
      <c r="K741">
        <v>0</v>
      </c>
      <c r="L741">
        <v>0</v>
      </c>
      <c r="M741">
        <v>1</v>
      </c>
      <c r="N741">
        <v>2</v>
      </c>
      <c r="O741">
        <v>3</v>
      </c>
    </row>
    <row r="742" spans="1:15">
      <c r="A742" s="4" t="s">
        <v>2707</v>
      </c>
      <c r="B742" s="10" t="s">
        <v>2708</v>
      </c>
      <c r="C742">
        <v>2004</v>
      </c>
      <c r="D742" t="s">
        <v>2709</v>
      </c>
      <c r="F742" t="s">
        <v>57</v>
      </c>
      <c r="J742">
        <v>1</v>
      </c>
      <c r="K742">
        <v>1</v>
      </c>
      <c r="L742">
        <v>0</v>
      </c>
      <c r="M742">
        <v>0</v>
      </c>
      <c r="N742">
        <v>0</v>
      </c>
      <c r="O742">
        <v>1</v>
      </c>
    </row>
    <row r="743" spans="1:15">
      <c r="A743" s="4" t="s">
        <v>2714</v>
      </c>
      <c r="B743" s="10" t="s">
        <v>2715</v>
      </c>
      <c r="C743">
        <v>2004</v>
      </c>
      <c r="D743" t="s">
        <v>229</v>
      </c>
      <c r="F743" t="s">
        <v>57</v>
      </c>
      <c r="J743">
        <v>1</v>
      </c>
      <c r="K743">
        <v>1</v>
      </c>
      <c r="L743">
        <v>0</v>
      </c>
      <c r="M743">
        <v>0</v>
      </c>
      <c r="N743">
        <v>1</v>
      </c>
      <c r="O743">
        <v>2</v>
      </c>
    </row>
    <row r="744" spans="1:15">
      <c r="A744" s="4" t="s">
        <v>2718</v>
      </c>
      <c r="B744" s="10" t="s">
        <v>2719</v>
      </c>
      <c r="C744">
        <v>2004</v>
      </c>
      <c r="D744" t="s">
        <v>21</v>
      </c>
      <c r="E744" t="s">
        <v>2720</v>
      </c>
      <c r="F744" t="s">
        <v>75</v>
      </c>
      <c r="J744">
        <v>1</v>
      </c>
      <c r="K744">
        <v>1</v>
      </c>
      <c r="L744">
        <v>0</v>
      </c>
      <c r="M744">
        <v>0</v>
      </c>
      <c r="N744">
        <v>2</v>
      </c>
      <c r="O744">
        <v>3</v>
      </c>
    </row>
    <row r="745" spans="1:15">
      <c r="A745" s="4" t="s">
        <v>2727</v>
      </c>
      <c r="B745" s="11" t="s">
        <v>2728</v>
      </c>
      <c r="C745">
        <v>2004</v>
      </c>
      <c r="D745" t="s">
        <v>64</v>
      </c>
      <c r="F745" t="s">
        <v>57</v>
      </c>
      <c r="G745" t="s">
        <v>33</v>
      </c>
      <c r="J745">
        <v>1</v>
      </c>
      <c r="K745">
        <v>1</v>
      </c>
      <c r="L745">
        <v>0</v>
      </c>
      <c r="M745">
        <v>0</v>
      </c>
      <c r="N745">
        <v>0</v>
      </c>
      <c r="O745">
        <v>1</v>
      </c>
    </row>
    <row r="746" spans="1:15">
      <c r="A746" s="4" t="s">
        <v>2733</v>
      </c>
      <c r="B746" s="10" t="s">
        <v>2734</v>
      </c>
      <c r="C746">
        <v>2004</v>
      </c>
      <c r="D746" t="s">
        <v>21</v>
      </c>
      <c r="E746" t="s">
        <v>648</v>
      </c>
      <c r="F746" t="s">
        <v>52</v>
      </c>
      <c r="J746">
        <v>1</v>
      </c>
      <c r="K746">
        <v>1</v>
      </c>
      <c r="L746">
        <v>0</v>
      </c>
      <c r="M746">
        <v>0</v>
      </c>
      <c r="N746">
        <v>5</v>
      </c>
      <c r="O746">
        <v>6</v>
      </c>
    </row>
    <row r="747" spans="1:15">
      <c r="A747" s="4" t="s">
        <v>2743</v>
      </c>
      <c r="B747" s="10" t="s">
        <v>2744</v>
      </c>
      <c r="C747">
        <v>2004</v>
      </c>
      <c r="D747" t="s">
        <v>438</v>
      </c>
      <c r="F747" t="s">
        <v>134</v>
      </c>
      <c r="G747" t="s">
        <v>152</v>
      </c>
      <c r="J747">
        <v>1</v>
      </c>
      <c r="K747">
        <v>1</v>
      </c>
      <c r="L747">
        <v>0</v>
      </c>
      <c r="M747">
        <v>0</v>
      </c>
      <c r="N747">
        <v>0</v>
      </c>
      <c r="O747">
        <v>1</v>
      </c>
    </row>
    <row r="748" spans="1:15">
      <c r="A748" s="4" t="s">
        <v>2747</v>
      </c>
      <c r="B748" s="10" t="s">
        <v>2748</v>
      </c>
      <c r="C748">
        <v>2004</v>
      </c>
      <c r="D748" t="s">
        <v>21</v>
      </c>
      <c r="E748" t="s">
        <v>117</v>
      </c>
      <c r="F748" t="s">
        <v>134</v>
      </c>
      <c r="J748">
        <v>1</v>
      </c>
      <c r="K748">
        <v>0</v>
      </c>
      <c r="L748">
        <v>1</v>
      </c>
      <c r="M748">
        <v>0</v>
      </c>
      <c r="N748">
        <v>0</v>
      </c>
      <c r="O748">
        <v>1</v>
      </c>
    </row>
    <row r="749" spans="1:15">
      <c r="A749" s="4" t="s">
        <v>3535</v>
      </c>
      <c r="B749" s="5" t="s">
        <v>3536</v>
      </c>
      <c r="C749">
        <v>2003</v>
      </c>
      <c r="D749" t="s">
        <v>21</v>
      </c>
      <c r="E749" t="s">
        <v>155</v>
      </c>
      <c r="F749" t="s">
        <v>23</v>
      </c>
      <c r="J749">
        <v>1</v>
      </c>
      <c r="K749">
        <v>0</v>
      </c>
      <c r="L749">
        <v>1</v>
      </c>
      <c r="M749">
        <v>0</v>
      </c>
      <c r="N749">
        <v>1</v>
      </c>
      <c r="O749">
        <v>2</v>
      </c>
    </row>
    <row r="750" spans="1:15">
      <c r="A750" s="4" t="s">
        <v>3545</v>
      </c>
      <c r="B750" s="5" t="s">
        <v>3546</v>
      </c>
      <c r="C750">
        <v>2003</v>
      </c>
      <c r="D750" t="s">
        <v>114</v>
      </c>
      <c r="F750" t="s">
        <v>75</v>
      </c>
      <c r="J750">
        <v>1</v>
      </c>
      <c r="K750">
        <v>1</v>
      </c>
      <c r="L750">
        <v>0</v>
      </c>
      <c r="M750">
        <v>0</v>
      </c>
      <c r="N750">
        <v>2</v>
      </c>
      <c r="O750">
        <v>3</v>
      </c>
    </row>
    <row r="751" spans="1:15">
      <c r="A751" s="4" t="s">
        <v>3547</v>
      </c>
      <c r="B751" s="5" t="s">
        <v>2988</v>
      </c>
      <c r="C751">
        <v>2003</v>
      </c>
      <c r="D751" t="s">
        <v>21</v>
      </c>
      <c r="E751" t="s">
        <v>42</v>
      </c>
      <c r="F751" t="s">
        <v>152</v>
      </c>
      <c r="G751" t="s">
        <v>23</v>
      </c>
      <c r="J751">
        <v>1</v>
      </c>
      <c r="K751">
        <v>1</v>
      </c>
      <c r="L751">
        <v>0</v>
      </c>
      <c r="M751">
        <v>0</v>
      </c>
      <c r="N751">
        <v>1</v>
      </c>
      <c r="O751">
        <v>2</v>
      </c>
    </row>
    <row r="752" spans="1:15">
      <c r="A752" s="4" t="s">
        <v>3548</v>
      </c>
      <c r="B752" s="5" t="s">
        <v>3549</v>
      </c>
      <c r="C752">
        <v>2003</v>
      </c>
      <c r="D752" t="s">
        <v>21</v>
      </c>
      <c r="E752" t="s">
        <v>166</v>
      </c>
      <c r="F752" t="s">
        <v>267</v>
      </c>
      <c r="J752">
        <v>1</v>
      </c>
      <c r="K752">
        <v>0</v>
      </c>
      <c r="L752">
        <v>0</v>
      </c>
      <c r="M752">
        <v>0</v>
      </c>
      <c r="N752">
        <v>3</v>
      </c>
      <c r="O752">
        <v>4</v>
      </c>
    </row>
    <row r="753" spans="1:15">
      <c r="A753" s="4" t="s">
        <v>3552</v>
      </c>
      <c r="B753" s="5" t="s">
        <v>3553</v>
      </c>
      <c r="C753">
        <v>2003</v>
      </c>
      <c r="D753" t="s">
        <v>21</v>
      </c>
      <c r="E753" t="s">
        <v>3554</v>
      </c>
      <c r="F753" t="s">
        <v>144</v>
      </c>
      <c r="J753">
        <v>1</v>
      </c>
      <c r="K753">
        <v>1</v>
      </c>
      <c r="L753">
        <v>0</v>
      </c>
      <c r="M753">
        <v>0</v>
      </c>
      <c r="N753">
        <v>0</v>
      </c>
      <c r="O753">
        <v>1</v>
      </c>
    </row>
    <row r="754" spans="1:15">
      <c r="A754" s="4" t="s">
        <v>3557</v>
      </c>
      <c r="B754" s="5" t="s">
        <v>3558</v>
      </c>
      <c r="C754">
        <v>2003</v>
      </c>
      <c r="D754" t="s">
        <v>21</v>
      </c>
      <c r="E754" t="s">
        <v>155</v>
      </c>
      <c r="F754" t="s">
        <v>111</v>
      </c>
      <c r="G754" t="s">
        <v>134</v>
      </c>
      <c r="J754">
        <v>1</v>
      </c>
      <c r="K754">
        <v>1</v>
      </c>
      <c r="L754">
        <v>0</v>
      </c>
      <c r="M754">
        <v>0</v>
      </c>
      <c r="N754">
        <v>1</v>
      </c>
      <c r="O754">
        <v>2</v>
      </c>
    </row>
    <row r="755" spans="1:15">
      <c r="A755" s="4" t="s">
        <v>3559</v>
      </c>
      <c r="B755" s="5" t="s">
        <v>3560</v>
      </c>
      <c r="C755">
        <v>2003</v>
      </c>
      <c r="D755" t="s">
        <v>140</v>
      </c>
      <c r="F755" t="s">
        <v>152</v>
      </c>
      <c r="G755" t="s">
        <v>1773</v>
      </c>
      <c r="J755">
        <v>1</v>
      </c>
      <c r="K755">
        <v>1</v>
      </c>
      <c r="L755">
        <v>0</v>
      </c>
      <c r="M755">
        <v>0</v>
      </c>
      <c r="N755">
        <v>1</v>
      </c>
      <c r="O755">
        <v>2</v>
      </c>
    </row>
    <row r="756" spans="1:15">
      <c r="A756" s="4" t="s">
        <v>3579</v>
      </c>
      <c r="B756" s="5" t="s">
        <v>2762</v>
      </c>
      <c r="C756">
        <v>2003</v>
      </c>
      <c r="D756" t="s">
        <v>293</v>
      </c>
      <c r="F756" t="s">
        <v>57</v>
      </c>
      <c r="J756">
        <v>1</v>
      </c>
      <c r="K756">
        <v>1</v>
      </c>
      <c r="L756">
        <v>0</v>
      </c>
      <c r="M756">
        <v>0</v>
      </c>
      <c r="N756">
        <v>1</v>
      </c>
      <c r="O756">
        <v>2</v>
      </c>
    </row>
    <row r="757" spans="1:15">
      <c r="A757" s="4" t="s">
        <v>3593</v>
      </c>
      <c r="B757" s="5" t="s">
        <v>3594</v>
      </c>
      <c r="C757">
        <v>2003</v>
      </c>
      <c r="D757" t="s">
        <v>21</v>
      </c>
      <c r="E757" t="s">
        <v>248</v>
      </c>
      <c r="F757" t="s">
        <v>35</v>
      </c>
      <c r="J757">
        <v>1</v>
      </c>
      <c r="K757">
        <v>1</v>
      </c>
      <c r="L757">
        <v>0</v>
      </c>
      <c r="M757">
        <v>0</v>
      </c>
      <c r="N757">
        <v>0</v>
      </c>
      <c r="O757">
        <v>1</v>
      </c>
    </row>
    <row r="758" spans="1:15">
      <c r="A758" s="4" t="s">
        <v>3613</v>
      </c>
      <c r="B758" s="5" t="s">
        <v>3614</v>
      </c>
      <c r="C758">
        <v>2003</v>
      </c>
      <c r="D758" t="s">
        <v>21</v>
      </c>
      <c r="E758" t="s">
        <v>728</v>
      </c>
      <c r="F758" t="s">
        <v>134</v>
      </c>
      <c r="G758" t="s">
        <v>111</v>
      </c>
      <c r="J758">
        <v>1</v>
      </c>
      <c r="K758">
        <v>1</v>
      </c>
      <c r="L758">
        <v>0</v>
      </c>
      <c r="M758">
        <v>0</v>
      </c>
      <c r="N758">
        <v>1</v>
      </c>
      <c r="O758">
        <v>2</v>
      </c>
    </row>
    <row r="759" spans="1:15">
      <c r="A759" s="4" t="s">
        <v>3617</v>
      </c>
      <c r="B759" s="5" t="s">
        <v>3618</v>
      </c>
      <c r="C759">
        <v>2003</v>
      </c>
      <c r="D759" t="s">
        <v>21</v>
      </c>
      <c r="E759" t="s">
        <v>1819</v>
      </c>
      <c r="F759" t="s">
        <v>1964</v>
      </c>
      <c r="J759">
        <v>1</v>
      </c>
      <c r="K759">
        <v>1</v>
      </c>
      <c r="L759">
        <v>0</v>
      </c>
      <c r="M759">
        <v>0</v>
      </c>
      <c r="N759">
        <v>1</v>
      </c>
      <c r="O759">
        <v>2</v>
      </c>
    </row>
    <row r="760" spans="1:15">
      <c r="A760" s="4" t="s">
        <v>3659</v>
      </c>
      <c r="B760" s="5" t="s">
        <v>3660</v>
      </c>
      <c r="C760">
        <v>2003</v>
      </c>
      <c r="D760" t="s">
        <v>21</v>
      </c>
      <c r="E760" t="s">
        <v>526</v>
      </c>
      <c r="F760" t="s">
        <v>81</v>
      </c>
      <c r="G760" t="s">
        <v>134</v>
      </c>
      <c r="J760">
        <v>1</v>
      </c>
      <c r="K760">
        <v>1</v>
      </c>
      <c r="L760">
        <v>0</v>
      </c>
      <c r="M760">
        <v>0</v>
      </c>
      <c r="N760">
        <v>2</v>
      </c>
      <c r="O760">
        <v>3</v>
      </c>
    </row>
    <row r="761" spans="1:15">
      <c r="A761" s="4" t="s">
        <v>3680</v>
      </c>
      <c r="B761" s="5" t="s">
        <v>3681</v>
      </c>
      <c r="C761">
        <v>2003</v>
      </c>
      <c r="D761" t="s">
        <v>229</v>
      </c>
      <c r="F761" t="s">
        <v>33</v>
      </c>
      <c r="G761" t="s">
        <v>57</v>
      </c>
      <c r="J761">
        <v>1</v>
      </c>
      <c r="K761">
        <v>0</v>
      </c>
      <c r="L761">
        <v>1</v>
      </c>
      <c r="M761">
        <v>0</v>
      </c>
      <c r="N761">
        <v>2</v>
      </c>
      <c r="O761">
        <v>3</v>
      </c>
    </row>
    <row r="762" spans="1:15">
      <c r="A762" s="4" t="s">
        <v>2797</v>
      </c>
      <c r="B762" s="10" t="s">
        <v>2798</v>
      </c>
      <c r="C762">
        <v>2002</v>
      </c>
      <c r="D762" t="s">
        <v>21</v>
      </c>
      <c r="E762" t="s">
        <v>155</v>
      </c>
      <c r="F762" t="s">
        <v>144</v>
      </c>
      <c r="J762">
        <v>1</v>
      </c>
      <c r="K762">
        <v>1</v>
      </c>
      <c r="L762">
        <v>0</v>
      </c>
      <c r="M762">
        <v>0</v>
      </c>
      <c r="N762">
        <v>0</v>
      </c>
      <c r="O762">
        <v>1</v>
      </c>
    </row>
    <row r="763" spans="1:15">
      <c r="A763" s="4" t="s">
        <v>2799</v>
      </c>
      <c r="B763" s="10" t="s">
        <v>2800</v>
      </c>
      <c r="C763">
        <v>2002</v>
      </c>
      <c r="D763" t="s">
        <v>21</v>
      </c>
      <c r="E763" t="s">
        <v>155</v>
      </c>
      <c r="F763" t="s">
        <v>152</v>
      </c>
      <c r="G763" t="s">
        <v>111</v>
      </c>
      <c r="J763">
        <v>1</v>
      </c>
      <c r="K763">
        <v>1</v>
      </c>
      <c r="L763">
        <v>0</v>
      </c>
      <c r="M763">
        <v>0</v>
      </c>
      <c r="N763">
        <v>2</v>
      </c>
      <c r="O763">
        <v>3</v>
      </c>
    </row>
    <row r="764" spans="1:15">
      <c r="A764" s="4" t="s">
        <v>2801</v>
      </c>
      <c r="B764" s="10" t="s">
        <v>2802</v>
      </c>
      <c r="C764">
        <v>2002</v>
      </c>
      <c r="D764" t="s">
        <v>1118</v>
      </c>
      <c r="F764" t="s">
        <v>23</v>
      </c>
      <c r="J764">
        <v>1</v>
      </c>
      <c r="K764">
        <v>1</v>
      </c>
      <c r="L764">
        <v>0</v>
      </c>
      <c r="M764">
        <v>0</v>
      </c>
      <c r="N764">
        <v>2</v>
      </c>
      <c r="O764">
        <v>3</v>
      </c>
    </row>
    <row r="765" spans="1:15">
      <c r="A765" s="4" t="s">
        <v>2807</v>
      </c>
      <c r="B765" s="10" t="s">
        <v>2808</v>
      </c>
      <c r="C765">
        <v>2002</v>
      </c>
      <c r="D765" t="s">
        <v>21</v>
      </c>
      <c r="E765" t="s">
        <v>2430</v>
      </c>
      <c r="F765" t="s">
        <v>134</v>
      </c>
      <c r="G765" t="s">
        <v>16</v>
      </c>
      <c r="J765">
        <v>1</v>
      </c>
      <c r="K765">
        <v>1</v>
      </c>
      <c r="L765">
        <v>0</v>
      </c>
      <c r="M765">
        <v>0</v>
      </c>
      <c r="N765">
        <v>1</v>
      </c>
      <c r="O765">
        <v>2</v>
      </c>
    </row>
    <row r="766" spans="1:15">
      <c r="A766" s="4" t="s">
        <v>2855</v>
      </c>
      <c r="B766" s="10" t="s">
        <v>2856</v>
      </c>
      <c r="C766">
        <v>2002</v>
      </c>
      <c r="D766" t="s">
        <v>21</v>
      </c>
      <c r="E766" t="s">
        <v>22</v>
      </c>
      <c r="F766" t="s">
        <v>47</v>
      </c>
      <c r="G766" t="s">
        <v>152</v>
      </c>
      <c r="H766" t="s">
        <v>33</v>
      </c>
      <c r="J766">
        <v>1</v>
      </c>
      <c r="K766">
        <v>1</v>
      </c>
      <c r="L766">
        <v>0</v>
      </c>
      <c r="M766">
        <v>0</v>
      </c>
      <c r="N766">
        <v>2</v>
      </c>
      <c r="O766">
        <v>3</v>
      </c>
    </row>
    <row r="767" spans="1:15">
      <c r="A767" s="4" t="s">
        <v>2867</v>
      </c>
      <c r="B767" s="10" t="s">
        <v>2868</v>
      </c>
      <c r="C767">
        <v>2002</v>
      </c>
      <c r="D767" t="s">
        <v>381</v>
      </c>
      <c r="F767" t="s">
        <v>17</v>
      </c>
      <c r="J767">
        <v>1</v>
      </c>
      <c r="K767">
        <v>1</v>
      </c>
      <c r="L767">
        <v>0</v>
      </c>
      <c r="M767">
        <v>0</v>
      </c>
      <c r="N767">
        <v>0</v>
      </c>
      <c r="O767">
        <v>1</v>
      </c>
    </row>
    <row r="768" spans="1:15">
      <c r="A768" s="4" t="s">
        <v>2869</v>
      </c>
      <c r="B768" s="10" t="s">
        <v>2870</v>
      </c>
      <c r="C768">
        <v>2002</v>
      </c>
      <c r="D768" t="s">
        <v>21</v>
      </c>
      <c r="E768" t="s">
        <v>92</v>
      </c>
      <c r="F768" t="s">
        <v>129</v>
      </c>
      <c r="G768" t="s">
        <v>1146</v>
      </c>
      <c r="J768">
        <v>1</v>
      </c>
      <c r="K768">
        <v>1</v>
      </c>
      <c r="L768">
        <v>0</v>
      </c>
      <c r="M768">
        <v>0</v>
      </c>
      <c r="N768">
        <v>0</v>
      </c>
      <c r="O768">
        <v>1</v>
      </c>
    </row>
    <row r="769" spans="1:15">
      <c r="A769" s="4" t="s">
        <v>2886</v>
      </c>
      <c r="B769" s="10" t="s">
        <v>2887</v>
      </c>
      <c r="C769">
        <v>2002</v>
      </c>
      <c r="D769" t="s">
        <v>114</v>
      </c>
      <c r="F769" t="s">
        <v>57</v>
      </c>
      <c r="G769" t="s">
        <v>47</v>
      </c>
      <c r="J769">
        <v>1</v>
      </c>
      <c r="K769">
        <v>0</v>
      </c>
      <c r="L769">
        <v>1</v>
      </c>
      <c r="M769">
        <v>0</v>
      </c>
      <c r="N769">
        <v>2</v>
      </c>
      <c r="O769">
        <v>3</v>
      </c>
    </row>
    <row r="770" spans="1:15">
      <c r="A770" s="4" t="s">
        <v>3703</v>
      </c>
      <c r="B770" s="5" t="s">
        <v>3704</v>
      </c>
      <c r="C770">
        <v>2001</v>
      </c>
      <c r="D770" t="s">
        <v>21</v>
      </c>
      <c r="E770" t="s">
        <v>195</v>
      </c>
      <c r="F770" t="s">
        <v>33</v>
      </c>
      <c r="G770" t="s">
        <v>57</v>
      </c>
      <c r="J770">
        <v>1</v>
      </c>
      <c r="K770">
        <v>1</v>
      </c>
      <c r="L770">
        <v>0</v>
      </c>
      <c r="M770">
        <v>0</v>
      </c>
      <c r="N770">
        <v>1</v>
      </c>
      <c r="O770">
        <v>2</v>
      </c>
    </row>
    <row r="771" spans="1:15">
      <c r="A771" s="4" t="s">
        <v>3707</v>
      </c>
      <c r="B771" s="5" t="s">
        <v>3708</v>
      </c>
      <c r="C771">
        <v>2001</v>
      </c>
      <c r="D771" t="s">
        <v>21</v>
      </c>
      <c r="E771" t="s">
        <v>248</v>
      </c>
      <c r="F771" t="s">
        <v>57</v>
      </c>
      <c r="G771" t="s">
        <v>23</v>
      </c>
      <c r="J771">
        <v>1</v>
      </c>
      <c r="K771">
        <v>0</v>
      </c>
      <c r="L771">
        <v>1</v>
      </c>
      <c r="M771">
        <v>0</v>
      </c>
      <c r="N771">
        <v>0</v>
      </c>
      <c r="O771">
        <v>1</v>
      </c>
    </row>
    <row r="772" spans="1:15">
      <c r="A772" s="4" t="s">
        <v>3723</v>
      </c>
      <c r="B772" s="5" t="s">
        <v>1799</v>
      </c>
      <c r="C772">
        <v>2001</v>
      </c>
      <c r="D772" t="s">
        <v>21</v>
      </c>
      <c r="E772" t="s">
        <v>166</v>
      </c>
      <c r="F772" t="s">
        <v>57</v>
      </c>
      <c r="J772">
        <v>1</v>
      </c>
      <c r="K772">
        <v>0</v>
      </c>
      <c r="L772">
        <v>1</v>
      </c>
      <c r="M772">
        <v>0</v>
      </c>
      <c r="N772">
        <v>2</v>
      </c>
      <c r="O772">
        <v>3</v>
      </c>
    </row>
    <row r="773" spans="1:15">
      <c r="A773" s="4" t="s">
        <v>3735</v>
      </c>
      <c r="B773" s="5" t="s">
        <v>3736</v>
      </c>
      <c r="C773">
        <v>2001</v>
      </c>
      <c r="D773" t="s">
        <v>21</v>
      </c>
      <c r="E773" t="s">
        <v>3737</v>
      </c>
      <c r="F773" t="s">
        <v>57</v>
      </c>
      <c r="G773" t="s">
        <v>33</v>
      </c>
      <c r="J773">
        <v>1</v>
      </c>
      <c r="K773">
        <v>1</v>
      </c>
      <c r="L773">
        <v>0</v>
      </c>
      <c r="M773">
        <v>0</v>
      </c>
      <c r="N773">
        <v>0</v>
      </c>
      <c r="O773">
        <v>1</v>
      </c>
    </row>
    <row r="774" spans="1:15">
      <c r="A774" s="4" t="s">
        <v>3761</v>
      </c>
      <c r="B774" s="5" t="s">
        <v>3762</v>
      </c>
      <c r="C774">
        <v>2001</v>
      </c>
      <c r="D774" t="s">
        <v>3763</v>
      </c>
      <c r="E774" t="s">
        <v>166</v>
      </c>
      <c r="F774" t="s">
        <v>33</v>
      </c>
      <c r="J774">
        <v>1</v>
      </c>
      <c r="K774">
        <v>0</v>
      </c>
      <c r="L774">
        <v>1</v>
      </c>
      <c r="M774">
        <v>0</v>
      </c>
      <c r="N774">
        <v>2</v>
      </c>
      <c r="O774">
        <v>3</v>
      </c>
    </row>
    <row r="775" spans="1:15">
      <c r="A775" s="4" t="s">
        <v>3775</v>
      </c>
      <c r="B775" s="5" t="s">
        <v>3776</v>
      </c>
      <c r="C775">
        <v>2001</v>
      </c>
      <c r="D775" t="s">
        <v>21</v>
      </c>
      <c r="E775" t="s">
        <v>505</v>
      </c>
      <c r="F775" t="s">
        <v>57</v>
      </c>
      <c r="J775">
        <v>1</v>
      </c>
      <c r="K775">
        <v>1</v>
      </c>
      <c r="L775">
        <v>0</v>
      </c>
      <c r="M775">
        <v>0</v>
      </c>
      <c r="N775">
        <v>0</v>
      </c>
      <c r="O775">
        <v>1</v>
      </c>
    </row>
    <row r="776" spans="1:15">
      <c r="A776" s="4" t="s">
        <v>3777</v>
      </c>
      <c r="B776" s="5" t="s">
        <v>3778</v>
      </c>
      <c r="C776">
        <v>2001</v>
      </c>
      <c r="D776" t="s">
        <v>21</v>
      </c>
      <c r="E776" t="s">
        <v>3779</v>
      </c>
      <c r="F776" t="s">
        <v>23</v>
      </c>
      <c r="J776">
        <v>1</v>
      </c>
      <c r="K776">
        <v>1</v>
      </c>
      <c r="L776">
        <v>0</v>
      </c>
      <c r="M776">
        <v>0</v>
      </c>
      <c r="N776">
        <v>0</v>
      </c>
      <c r="O776">
        <v>1</v>
      </c>
    </row>
    <row r="777" spans="1:15">
      <c r="A777" s="4" t="s">
        <v>3791</v>
      </c>
      <c r="B777" s="5" t="s">
        <v>3792</v>
      </c>
      <c r="C777">
        <v>2001</v>
      </c>
      <c r="D777" t="s">
        <v>21</v>
      </c>
      <c r="E777" t="s">
        <v>22</v>
      </c>
      <c r="F777" t="s">
        <v>47</v>
      </c>
      <c r="J777">
        <v>1</v>
      </c>
      <c r="K777">
        <v>1</v>
      </c>
      <c r="L777">
        <v>0</v>
      </c>
      <c r="M777">
        <v>0</v>
      </c>
      <c r="N777">
        <v>2</v>
      </c>
      <c r="O777">
        <v>3</v>
      </c>
    </row>
    <row r="778" spans="1:15">
      <c r="A778" s="4" t="s">
        <v>3809</v>
      </c>
      <c r="B778" s="5" t="s">
        <v>3810</v>
      </c>
      <c r="C778">
        <v>2001</v>
      </c>
      <c r="D778" t="s">
        <v>21</v>
      </c>
      <c r="E778" t="s">
        <v>2616</v>
      </c>
      <c r="F778" t="s">
        <v>23</v>
      </c>
      <c r="J778">
        <v>1</v>
      </c>
      <c r="K778">
        <v>1</v>
      </c>
      <c r="L778">
        <v>0</v>
      </c>
      <c r="M778">
        <v>0</v>
      </c>
      <c r="N778">
        <v>5</v>
      </c>
      <c r="O778">
        <v>6</v>
      </c>
    </row>
    <row r="779" spans="1:15">
      <c r="A779" s="4" t="s">
        <v>2904</v>
      </c>
      <c r="B779" s="10" t="s">
        <v>2905</v>
      </c>
      <c r="C779">
        <v>2000</v>
      </c>
      <c r="D779" t="s">
        <v>21</v>
      </c>
      <c r="E779" t="s">
        <v>99</v>
      </c>
      <c r="F779" t="s">
        <v>111</v>
      </c>
      <c r="J779">
        <v>1</v>
      </c>
      <c r="K779">
        <v>1</v>
      </c>
      <c r="L779">
        <v>0</v>
      </c>
      <c r="M779">
        <v>0</v>
      </c>
      <c r="N779">
        <v>2</v>
      </c>
      <c r="O779">
        <v>3</v>
      </c>
    </row>
    <row r="780" spans="1:15">
      <c r="A780" s="4" t="s">
        <v>2906</v>
      </c>
      <c r="B780" s="10" t="s">
        <v>2907</v>
      </c>
      <c r="C780">
        <v>2000</v>
      </c>
      <c r="D780" t="s">
        <v>140</v>
      </c>
      <c r="F780" t="s">
        <v>57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1</v>
      </c>
    </row>
    <row r="781" spans="1:15">
      <c r="A781" s="4" t="s">
        <v>2916</v>
      </c>
      <c r="B781" s="10" t="s">
        <v>2917</v>
      </c>
      <c r="C781">
        <v>2000</v>
      </c>
      <c r="D781" t="s">
        <v>229</v>
      </c>
      <c r="F781" t="s">
        <v>23</v>
      </c>
      <c r="G781" t="s">
        <v>144</v>
      </c>
      <c r="J781">
        <v>1</v>
      </c>
      <c r="K781">
        <v>1</v>
      </c>
      <c r="L781">
        <v>0</v>
      </c>
      <c r="M781">
        <v>0</v>
      </c>
      <c r="N781">
        <v>0</v>
      </c>
      <c r="O781">
        <v>1</v>
      </c>
    </row>
    <row r="782" spans="1:15">
      <c r="A782" s="4" t="s">
        <v>2922</v>
      </c>
      <c r="B782" s="10" t="s">
        <v>2762</v>
      </c>
      <c r="C782">
        <v>2000</v>
      </c>
      <c r="D782" t="s">
        <v>229</v>
      </c>
      <c r="F782" t="s">
        <v>52</v>
      </c>
      <c r="J782">
        <v>1</v>
      </c>
      <c r="K782">
        <v>1</v>
      </c>
      <c r="L782">
        <v>0</v>
      </c>
      <c r="M782">
        <v>0</v>
      </c>
      <c r="N782">
        <v>1</v>
      </c>
      <c r="O782">
        <v>2</v>
      </c>
    </row>
    <row r="783" spans="1:15">
      <c r="A783" s="4" t="s">
        <v>2952</v>
      </c>
      <c r="B783" s="10" t="s">
        <v>2953</v>
      </c>
      <c r="C783">
        <v>2000</v>
      </c>
      <c r="D783" t="s">
        <v>827</v>
      </c>
      <c r="F783" t="s">
        <v>57</v>
      </c>
      <c r="J783">
        <v>1</v>
      </c>
      <c r="K783">
        <v>1</v>
      </c>
      <c r="L783">
        <v>0</v>
      </c>
      <c r="M783">
        <v>0</v>
      </c>
      <c r="N783">
        <v>0</v>
      </c>
      <c r="O783">
        <v>1</v>
      </c>
    </row>
    <row r="784" spans="1:15">
      <c r="A784" s="4" t="s">
        <v>2968</v>
      </c>
      <c r="B784" s="10" t="s">
        <v>2969</v>
      </c>
      <c r="C784">
        <v>2000</v>
      </c>
      <c r="D784" t="s">
        <v>242</v>
      </c>
      <c r="F784" t="s">
        <v>33</v>
      </c>
      <c r="J784">
        <v>1</v>
      </c>
      <c r="K784">
        <v>1</v>
      </c>
      <c r="L784">
        <v>0</v>
      </c>
      <c r="M784">
        <v>0</v>
      </c>
      <c r="N784">
        <v>1</v>
      </c>
      <c r="O784">
        <v>2</v>
      </c>
    </row>
    <row r="785" spans="1:15">
      <c r="A785" s="4" t="s">
        <v>2970</v>
      </c>
      <c r="B785" s="10" t="s">
        <v>2971</v>
      </c>
      <c r="C785">
        <v>2000</v>
      </c>
      <c r="D785" t="s">
        <v>21</v>
      </c>
      <c r="E785" t="s">
        <v>99</v>
      </c>
      <c r="F785" t="s">
        <v>57</v>
      </c>
      <c r="G785" t="s">
        <v>33</v>
      </c>
      <c r="J785">
        <v>1</v>
      </c>
      <c r="K785">
        <v>1</v>
      </c>
      <c r="L785">
        <v>0</v>
      </c>
      <c r="M785">
        <v>0</v>
      </c>
      <c r="N785">
        <v>0</v>
      </c>
      <c r="O785">
        <v>1</v>
      </c>
    </row>
    <row r="786" spans="1:15">
      <c r="A786" s="4" t="s">
        <v>2977</v>
      </c>
      <c r="B786" s="10" t="s">
        <v>2978</v>
      </c>
      <c r="C786">
        <v>2000</v>
      </c>
      <c r="D786" t="s">
        <v>21</v>
      </c>
      <c r="E786" t="s">
        <v>248</v>
      </c>
      <c r="F786" t="s">
        <v>33</v>
      </c>
      <c r="J786">
        <v>1</v>
      </c>
      <c r="K786">
        <v>1</v>
      </c>
      <c r="L786">
        <v>0</v>
      </c>
      <c r="M786">
        <v>0</v>
      </c>
      <c r="N786">
        <v>1</v>
      </c>
      <c r="O786">
        <v>2</v>
      </c>
    </row>
    <row r="787" spans="1:15">
      <c r="A787" s="4" t="s">
        <v>3821</v>
      </c>
      <c r="B787" s="5" t="s">
        <v>3822</v>
      </c>
      <c r="C787">
        <v>1999</v>
      </c>
      <c r="D787" t="s">
        <v>21</v>
      </c>
      <c r="E787" t="s">
        <v>166</v>
      </c>
      <c r="F787" t="s">
        <v>33</v>
      </c>
      <c r="G787" t="s">
        <v>57</v>
      </c>
      <c r="H787" t="s">
        <v>81</v>
      </c>
      <c r="J787">
        <v>1</v>
      </c>
      <c r="K787">
        <v>0</v>
      </c>
      <c r="L787">
        <v>1</v>
      </c>
      <c r="M787">
        <v>0</v>
      </c>
      <c r="N787">
        <v>1</v>
      </c>
      <c r="O787">
        <v>2</v>
      </c>
    </row>
    <row r="788" spans="1:15">
      <c r="A788" s="4" t="s">
        <v>3845</v>
      </c>
      <c r="B788" s="5" t="s">
        <v>3846</v>
      </c>
      <c r="C788">
        <v>1999</v>
      </c>
      <c r="D788" t="s">
        <v>88</v>
      </c>
      <c r="F788" t="s">
        <v>33</v>
      </c>
      <c r="J788">
        <v>1</v>
      </c>
      <c r="K788">
        <v>1</v>
      </c>
      <c r="L788">
        <v>0</v>
      </c>
      <c r="M788">
        <v>0</v>
      </c>
      <c r="N788">
        <v>2</v>
      </c>
      <c r="O788">
        <v>3</v>
      </c>
    </row>
    <row r="789" spans="1:15">
      <c r="A789" s="4" t="s">
        <v>3851</v>
      </c>
      <c r="B789" s="5" t="s">
        <v>3852</v>
      </c>
      <c r="C789">
        <v>1999</v>
      </c>
      <c r="D789" t="s">
        <v>1762</v>
      </c>
      <c r="F789" t="s">
        <v>134</v>
      </c>
      <c r="J789">
        <v>1</v>
      </c>
      <c r="K789">
        <v>0</v>
      </c>
      <c r="L789">
        <v>1</v>
      </c>
      <c r="M789">
        <v>0</v>
      </c>
      <c r="N789">
        <v>1</v>
      </c>
      <c r="O789">
        <v>2</v>
      </c>
    </row>
    <row r="790" spans="1:15">
      <c r="A790" s="4" t="s">
        <v>3855</v>
      </c>
      <c r="B790" s="5" t="s">
        <v>3349</v>
      </c>
      <c r="C790">
        <v>1999</v>
      </c>
      <c r="D790" t="s">
        <v>21</v>
      </c>
      <c r="E790" t="s">
        <v>505</v>
      </c>
      <c r="F790" t="s">
        <v>81</v>
      </c>
      <c r="J790">
        <v>1</v>
      </c>
      <c r="K790">
        <v>1</v>
      </c>
      <c r="L790">
        <v>0</v>
      </c>
      <c r="M790">
        <v>0</v>
      </c>
      <c r="N790">
        <v>0</v>
      </c>
      <c r="O790">
        <v>1</v>
      </c>
    </row>
    <row r="791" spans="1:15">
      <c r="A791" s="4" t="s">
        <v>3869</v>
      </c>
      <c r="B791" s="5" t="s">
        <v>3870</v>
      </c>
      <c r="C791">
        <v>1999</v>
      </c>
      <c r="D791" t="s">
        <v>21</v>
      </c>
      <c r="E791" t="s">
        <v>195</v>
      </c>
      <c r="F791" t="s">
        <v>57</v>
      </c>
      <c r="J791">
        <v>1</v>
      </c>
      <c r="K791">
        <v>1</v>
      </c>
      <c r="L791">
        <v>0</v>
      </c>
      <c r="M791">
        <v>0</v>
      </c>
      <c r="N791">
        <v>0</v>
      </c>
      <c r="O791">
        <v>1</v>
      </c>
    </row>
    <row r="792" spans="1:15">
      <c r="A792" s="4" t="s">
        <v>3879</v>
      </c>
      <c r="B792" s="5" t="s">
        <v>3880</v>
      </c>
      <c r="C792">
        <v>1999</v>
      </c>
      <c r="D792" t="s">
        <v>381</v>
      </c>
      <c r="F792" t="s">
        <v>48</v>
      </c>
      <c r="J792">
        <v>1</v>
      </c>
      <c r="K792">
        <v>1</v>
      </c>
      <c r="L792">
        <v>0</v>
      </c>
      <c r="M792">
        <v>0</v>
      </c>
      <c r="N792">
        <v>1</v>
      </c>
      <c r="O792">
        <v>2</v>
      </c>
    </row>
    <row r="793" spans="1:15">
      <c r="A793" s="4" t="s">
        <v>3894</v>
      </c>
      <c r="B793" s="5" t="s">
        <v>2762</v>
      </c>
      <c r="C793">
        <v>1999</v>
      </c>
      <c r="D793" t="s">
        <v>169</v>
      </c>
      <c r="F793" t="s">
        <v>57</v>
      </c>
      <c r="J793">
        <v>1</v>
      </c>
      <c r="K793">
        <v>1</v>
      </c>
      <c r="L793">
        <v>0</v>
      </c>
      <c r="M793">
        <v>0</v>
      </c>
      <c r="N793">
        <v>0</v>
      </c>
      <c r="O793">
        <v>1</v>
      </c>
    </row>
    <row r="794" spans="1:15">
      <c r="A794" s="4" t="s">
        <v>3901</v>
      </c>
      <c r="B794" s="5" t="s">
        <v>1576</v>
      </c>
      <c r="C794">
        <v>1999</v>
      </c>
      <c r="D794" t="s">
        <v>21</v>
      </c>
      <c r="E794" t="s">
        <v>22</v>
      </c>
      <c r="F794" t="s">
        <v>57</v>
      </c>
      <c r="J794">
        <v>1</v>
      </c>
      <c r="K794">
        <v>1</v>
      </c>
      <c r="L794">
        <v>0</v>
      </c>
      <c r="M794">
        <v>0</v>
      </c>
      <c r="N794">
        <v>1</v>
      </c>
      <c r="O794">
        <v>2</v>
      </c>
    </row>
    <row r="795" spans="1:15">
      <c r="A795" s="4" t="s">
        <v>3910</v>
      </c>
      <c r="B795" s="5" t="s">
        <v>3911</v>
      </c>
      <c r="C795">
        <v>1999</v>
      </c>
      <c r="D795" t="s">
        <v>21</v>
      </c>
      <c r="E795" t="s">
        <v>99</v>
      </c>
      <c r="F795" t="s">
        <v>152</v>
      </c>
      <c r="J795">
        <v>1</v>
      </c>
      <c r="K795">
        <v>0</v>
      </c>
      <c r="L795">
        <v>1</v>
      </c>
      <c r="M795">
        <v>0</v>
      </c>
      <c r="N795">
        <v>2</v>
      </c>
      <c r="O795">
        <v>3</v>
      </c>
    </row>
    <row r="796" spans="1:15">
      <c r="A796" s="4" t="s">
        <v>3912</v>
      </c>
      <c r="B796" s="5" t="s">
        <v>3913</v>
      </c>
      <c r="C796">
        <v>1999</v>
      </c>
      <c r="D796" t="s">
        <v>234</v>
      </c>
      <c r="E796" t="s">
        <v>109</v>
      </c>
      <c r="F796" t="s">
        <v>152</v>
      </c>
      <c r="J796">
        <v>1</v>
      </c>
      <c r="K796">
        <v>1</v>
      </c>
      <c r="L796">
        <v>0</v>
      </c>
      <c r="M796">
        <v>0</v>
      </c>
      <c r="N796">
        <v>0</v>
      </c>
      <c r="O796">
        <v>1</v>
      </c>
    </row>
    <row r="797" spans="1:15">
      <c r="A797" s="4" t="s">
        <v>3010</v>
      </c>
      <c r="B797" s="10" t="s">
        <v>3011</v>
      </c>
      <c r="C797">
        <v>1998</v>
      </c>
      <c r="D797" t="s">
        <v>114</v>
      </c>
      <c r="F797" t="s">
        <v>57</v>
      </c>
      <c r="G797" t="s">
        <v>47</v>
      </c>
      <c r="J797">
        <v>1</v>
      </c>
      <c r="K797">
        <v>1</v>
      </c>
      <c r="L797">
        <v>0</v>
      </c>
      <c r="M797">
        <v>0</v>
      </c>
      <c r="N797">
        <v>1</v>
      </c>
      <c r="O797">
        <v>2</v>
      </c>
    </row>
    <row r="798" spans="1:15">
      <c r="A798" s="4" t="s">
        <v>3022</v>
      </c>
      <c r="B798" s="10" t="s">
        <v>3023</v>
      </c>
      <c r="C798">
        <v>1998</v>
      </c>
      <c r="D798" t="s">
        <v>21</v>
      </c>
      <c r="E798" t="s">
        <v>1407</v>
      </c>
      <c r="F798" t="s">
        <v>33</v>
      </c>
      <c r="J798">
        <v>1</v>
      </c>
      <c r="K798">
        <v>1</v>
      </c>
      <c r="L798">
        <v>0</v>
      </c>
      <c r="M798">
        <v>0</v>
      </c>
      <c r="N798">
        <v>2</v>
      </c>
      <c r="O798">
        <v>3</v>
      </c>
    </row>
    <row r="799" spans="1:15">
      <c r="A799" s="4" t="s">
        <v>3044</v>
      </c>
      <c r="B799" s="10" t="s">
        <v>3045</v>
      </c>
      <c r="C799">
        <v>1998</v>
      </c>
      <c r="D799" t="s">
        <v>21</v>
      </c>
      <c r="E799" t="s">
        <v>195</v>
      </c>
      <c r="F799" t="s">
        <v>57</v>
      </c>
      <c r="J799">
        <v>1</v>
      </c>
      <c r="K799">
        <v>1</v>
      </c>
      <c r="L799">
        <v>0</v>
      </c>
      <c r="M799">
        <v>0</v>
      </c>
      <c r="N799">
        <v>0</v>
      </c>
      <c r="O799">
        <v>1</v>
      </c>
    </row>
    <row r="800" spans="1:15">
      <c r="A800" s="4" t="s">
        <v>3050</v>
      </c>
      <c r="B800" s="10" t="s">
        <v>3051</v>
      </c>
      <c r="C800">
        <v>1998</v>
      </c>
      <c r="D800" t="s">
        <v>21</v>
      </c>
      <c r="E800" t="s">
        <v>117</v>
      </c>
      <c r="F800" t="s">
        <v>57</v>
      </c>
      <c r="J800">
        <v>1</v>
      </c>
      <c r="K800">
        <v>1</v>
      </c>
      <c r="L800">
        <v>0</v>
      </c>
      <c r="M800">
        <v>0</v>
      </c>
      <c r="N800">
        <v>0</v>
      </c>
      <c r="O800">
        <v>1</v>
      </c>
    </row>
    <row r="801" spans="1:15">
      <c r="A801" s="4" t="s">
        <v>3064</v>
      </c>
      <c r="B801" s="10" t="s">
        <v>1519</v>
      </c>
      <c r="C801">
        <v>1998</v>
      </c>
      <c r="D801" t="s">
        <v>21</v>
      </c>
      <c r="E801" t="s">
        <v>1562</v>
      </c>
      <c r="F801" t="s">
        <v>33</v>
      </c>
      <c r="G801" t="s">
        <v>57</v>
      </c>
      <c r="J801">
        <v>1</v>
      </c>
      <c r="K801">
        <v>1</v>
      </c>
      <c r="L801">
        <v>0</v>
      </c>
      <c r="M801">
        <v>0</v>
      </c>
      <c r="N801">
        <v>0</v>
      </c>
      <c r="O801">
        <v>1</v>
      </c>
    </row>
    <row r="802" spans="1:15">
      <c r="A802" s="4" t="s">
        <v>3072</v>
      </c>
      <c r="B802" s="10" t="s">
        <v>3073</v>
      </c>
      <c r="C802">
        <v>1998</v>
      </c>
      <c r="D802" t="s">
        <v>21</v>
      </c>
      <c r="E802" t="s">
        <v>195</v>
      </c>
      <c r="F802" t="s">
        <v>267</v>
      </c>
      <c r="J802">
        <v>1</v>
      </c>
      <c r="K802">
        <v>0</v>
      </c>
      <c r="L802">
        <v>1</v>
      </c>
      <c r="M802">
        <v>0</v>
      </c>
      <c r="N802">
        <v>2</v>
      </c>
      <c r="O802">
        <v>3</v>
      </c>
    </row>
    <row r="803" spans="1:15">
      <c r="A803" s="4" t="s">
        <v>3082</v>
      </c>
      <c r="B803" s="10" t="s">
        <v>3083</v>
      </c>
      <c r="C803">
        <v>1998</v>
      </c>
      <c r="D803" t="s">
        <v>21</v>
      </c>
      <c r="E803" t="s">
        <v>2934</v>
      </c>
      <c r="F803" t="s">
        <v>57</v>
      </c>
      <c r="G803" t="s">
        <v>47</v>
      </c>
      <c r="J803">
        <v>1</v>
      </c>
      <c r="K803">
        <v>1</v>
      </c>
      <c r="L803">
        <v>0</v>
      </c>
      <c r="M803">
        <v>0</v>
      </c>
      <c r="N803">
        <v>2</v>
      </c>
      <c r="O803">
        <v>3</v>
      </c>
    </row>
    <row r="804" spans="1:15">
      <c r="A804" s="4" t="s">
        <v>3088</v>
      </c>
      <c r="B804" s="10" t="s">
        <v>3089</v>
      </c>
      <c r="C804">
        <v>1998</v>
      </c>
      <c r="D804" t="s">
        <v>21</v>
      </c>
      <c r="E804" t="s">
        <v>2790</v>
      </c>
      <c r="F804" t="s">
        <v>33</v>
      </c>
      <c r="G804" t="s">
        <v>57</v>
      </c>
      <c r="J804">
        <v>1</v>
      </c>
      <c r="K804">
        <v>0</v>
      </c>
      <c r="L804">
        <v>1</v>
      </c>
      <c r="M804">
        <v>0</v>
      </c>
      <c r="N804">
        <v>1</v>
      </c>
      <c r="O804">
        <v>2</v>
      </c>
    </row>
    <row r="805" spans="1:15">
      <c r="A805" s="4" t="s">
        <v>3921</v>
      </c>
      <c r="B805" s="5" t="s">
        <v>3922</v>
      </c>
      <c r="C805">
        <v>1997</v>
      </c>
      <c r="D805" t="s">
        <v>21</v>
      </c>
      <c r="E805" t="s">
        <v>648</v>
      </c>
      <c r="F805" t="s">
        <v>23</v>
      </c>
      <c r="G805" t="s">
        <v>57</v>
      </c>
      <c r="J805">
        <v>1</v>
      </c>
      <c r="K805">
        <v>1</v>
      </c>
      <c r="L805">
        <v>0</v>
      </c>
      <c r="M805">
        <v>0</v>
      </c>
      <c r="N805">
        <v>0</v>
      </c>
      <c r="O805">
        <v>1</v>
      </c>
    </row>
    <row r="806" spans="1:15">
      <c r="A806" s="4" t="s">
        <v>3930</v>
      </c>
      <c r="B806" s="5" t="s">
        <v>3931</v>
      </c>
      <c r="C806">
        <v>1997</v>
      </c>
      <c r="D806" t="s">
        <v>21</v>
      </c>
      <c r="E806" t="s">
        <v>133</v>
      </c>
      <c r="F806" t="s">
        <v>33</v>
      </c>
      <c r="J806">
        <v>1</v>
      </c>
      <c r="K806">
        <v>0</v>
      </c>
      <c r="L806">
        <v>1</v>
      </c>
      <c r="M806">
        <v>0</v>
      </c>
      <c r="N806">
        <v>3</v>
      </c>
      <c r="O806">
        <v>4</v>
      </c>
    </row>
    <row r="807" spans="1:15">
      <c r="A807" s="4" t="s">
        <v>3932</v>
      </c>
      <c r="B807" s="5" t="s">
        <v>3933</v>
      </c>
      <c r="C807">
        <v>1997</v>
      </c>
      <c r="D807" t="s">
        <v>464</v>
      </c>
      <c r="F807" t="s">
        <v>57</v>
      </c>
      <c r="G807" t="s">
        <v>111</v>
      </c>
      <c r="J807">
        <v>1</v>
      </c>
      <c r="K807">
        <v>1</v>
      </c>
      <c r="L807">
        <v>0</v>
      </c>
      <c r="M807">
        <v>0</v>
      </c>
      <c r="N807">
        <v>0</v>
      </c>
      <c r="O807">
        <v>1</v>
      </c>
    </row>
    <row r="808" spans="1:15">
      <c r="A808" s="4" t="s">
        <v>3934</v>
      </c>
      <c r="B808" s="5" t="s">
        <v>3935</v>
      </c>
      <c r="C808">
        <v>1997</v>
      </c>
      <c r="D808" t="s">
        <v>21</v>
      </c>
      <c r="E808" t="s">
        <v>99</v>
      </c>
      <c r="F808" t="s">
        <v>111</v>
      </c>
      <c r="J808">
        <v>1</v>
      </c>
      <c r="K808">
        <v>0</v>
      </c>
      <c r="L808">
        <v>0</v>
      </c>
      <c r="M808">
        <v>1</v>
      </c>
      <c r="N808">
        <v>1</v>
      </c>
      <c r="O808">
        <v>2</v>
      </c>
    </row>
    <row r="809" spans="1:15">
      <c r="A809" s="4" t="s">
        <v>3939</v>
      </c>
      <c r="B809" s="5" t="s">
        <v>3940</v>
      </c>
      <c r="C809">
        <v>1997</v>
      </c>
      <c r="D809" t="s">
        <v>21</v>
      </c>
      <c r="E809" t="s">
        <v>195</v>
      </c>
      <c r="F809" t="s">
        <v>134</v>
      </c>
      <c r="J809">
        <v>1</v>
      </c>
      <c r="K809">
        <v>1</v>
      </c>
      <c r="L809">
        <v>0</v>
      </c>
      <c r="M809">
        <v>0</v>
      </c>
      <c r="N809">
        <v>0</v>
      </c>
      <c r="O809">
        <v>1</v>
      </c>
    </row>
    <row r="810" spans="1:15">
      <c r="A810" s="4" t="s">
        <v>3941</v>
      </c>
      <c r="B810" s="5" t="s">
        <v>3942</v>
      </c>
      <c r="C810">
        <v>1997</v>
      </c>
      <c r="D810" t="s">
        <v>140</v>
      </c>
      <c r="F810" t="s">
        <v>33</v>
      </c>
      <c r="J810">
        <v>1</v>
      </c>
      <c r="K810">
        <v>1</v>
      </c>
      <c r="L810">
        <v>0</v>
      </c>
      <c r="M810">
        <v>0</v>
      </c>
      <c r="N810">
        <v>2</v>
      </c>
      <c r="O810">
        <v>3</v>
      </c>
    </row>
    <row r="811" spans="1:15">
      <c r="A811" s="4" t="s">
        <v>3947</v>
      </c>
      <c r="B811" s="5" t="s">
        <v>2555</v>
      </c>
      <c r="C811">
        <v>1997</v>
      </c>
      <c r="D811" t="s">
        <v>21</v>
      </c>
      <c r="E811" t="s">
        <v>117</v>
      </c>
      <c r="F811" t="s">
        <v>48</v>
      </c>
      <c r="J811">
        <v>1</v>
      </c>
      <c r="K811">
        <v>1</v>
      </c>
      <c r="L811">
        <v>0</v>
      </c>
      <c r="M811">
        <v>0</v>
      </c>
      <c r="N811">
        <v>0</v>
      </c>
      <c r="O811">
        <v>1</v>
      </c>
    </row>
    <row r="812" spans="1:15">
      <c r="A812" s="4" t="s">
        <v>3954</v>
      </c>
      <c r="B812" s="5" t="s">
        <v>3955</v>
      </c>
      <c r="C812">
        <v>1997</v>
      </c>
      <c r="D812" t="s">
        <v>21</v>
      </c>
      <c r="E812" t="s">
        <v>155</v>
      </c>
      <c r="F812" t="s">
        <v>33</v>
      </c>
      <c r="J812">
        <v>1</v>
      </c>
      <c r="K812">
        <v>0</v>
      </c>
      <c r="L812">
        <v>1</v>
      </c>
      <c r="M812">
        <v>0</v>
      </c>
      <c r="N812">
        <v>0</v>
      </c>
      <c r="O812">
        <v>1</v>
      </c>
    </row>
    <row r="813" spans="1:15">
      <c r="A813" s="4" t="s">
        <v>3963</v>
      </c>
      <c r="B813" s="5" t="s">
        <v>3964</v>
      </c>
      <c r="C813">
        <v>1997</v>
      </c>
      <c r="D813" t="s">
        <v>229</v>
      </c>
      <c r="F813" t="s">
        <v>33</v>
      </c>
      <c r="J813">
        <v>1</v>
      </c>
      <c r="K813">
        <v>1</v>
      </c>
      <c r="L813">
        <v>0</v>
      </c>
      <c r="M813">
        <v>0</v>
      </c>
      <c r="N813">
        <v>2</v>
      </c>
      <c r="O813">
        <v>3</v>
      </c>
    </row>
    <row r="814" spans="1:15">
      <c r="A814" s="4" t="s">
        <v>3987</v>
      </c>
      <c r="B814" s="5" t="s">
        <v>3988</v>
      </c>
      <c r="C814">
        <v>1997</v>
      </c>
      <c r="D814" t="s">
        <v>381</v>
      </c>
      <c r="F814" t="s">
        <v>111</v>
      </c>
      <c r="G814" t="s">
        <v>57</v>
      </c>
      <c r="J814">
        <v>1</v>
      </c>
      <c r="K814">
        <v>1</v>
      </c>
      <c r="L814">
        <v>0</v>
      </c>
      <c r="M814">
        <v>0</v>
      </c>
      <c r="N814">
        <v>1</v>
      </c>
      <c r="O814">
        <v>2</v>
      </c>
    </row>
    <row r="815" spans="1:15">
      <c r="A815" s="4" t="s">
        <v>3996</v>
      </c>
      <c r="B815" s="5" t="s">
        <v>3997</v>
      </c>
      <c r="C815">
        <v>1997</v>
      </c>
      <c r="D815" t="s">
        <v>21</v>
      </c>
      <c r="E815" t="s">
        <v>499</v>
      </c>
      <c r="F815" t="s">
        <v>33</v>
      </c>
      <c r="J815">
        <v>1</v>
      </c>
      <c r="K815">
        <v>0</v>
      </c>
      <c r="L815">
        <v>1</v>
      </c>
      <c r="M815">
        <v>0</v>
      </c>
      <c r="N815">
        <v>1</v>
      </c>
      <c r="O815">
        <v>2</v>
      </c>
    </row>
    <row r="816" spans="1:15">
      <c r="A816" s="4" t="s">
        <v>4000</v>
      </c>
      <c r="B816" s="5" t="s">
        <v>2762</v>
      </c>
      <c r="C816">
        <v>1997</v>
      </c>
      <c r="D816" t="s">
        <v>229</v>
      </c>
      <c r="F816" t="s">
        <v>111</v>
      </c>
      <c r="J816">
        <v>1</v>
      </c>
      <c r="K816">
        <v>1</v>
      </c>
      <c r="L816">
        <v>0</v>
      </c>
      <c r="M816">
        <v>0</v>
      </c>
      <c r="N816">
        <v>0</v>
      </c>
      <c r="O816">
        <v>1</v>
      </c>
    </row>
    <row r="817" spans="1:15">
      <c r="A817" s="4" t="s">
        <v>4012</v>
      </c>
      <c r="B817" s="5" t="s">
        <v>2304</v>
      </c>
      <c r="C817">
        <v>1997</v>
      </c>
      <c r="D817" t="s">
        <v>21</v>
      </c>
      <c r="E817" t="s">
        <v>22</v>
      </c>
      <c r="F817" t="s">
        <v>111</v>
      </c>
      <c r="G817" t="s">
        <v>152</v>
      </c>
      <c r="J817">
        <v>1</v>
      </c>
      <c r="K817">
        <v>1</v>
      </c>
      <c r="L817">
        <v>0</v>
      </c>
      <c r="M817">
        <v>0</v>
      </c>
      <c r="N817">
        <v>1</v>
      </c>
      <c r="O817">
        <v>2</v>
      </c>
    </row>
    <row r="818" spans="1:15">
      <c r="A818" s="4" t="s">
        <v>4017</v>
      </c>
      <c r="B818" s="5" t="s">
        <v>457</v>
      </c>
      <c r="C818">
        <v>1997</v>
      </c>
      <c r="D818" t="s">
        <v>21</v>
      </c>
      <c r="E818" t="s">
        <v>195</v>
      </c>
      <c r="F818" t="s">
        <v>57</v>
      </c>
      <c r="J818">
        <v>1</v>
      </c>
      <c r="K818">
        <v>1</v>
      </c>
      <c r="L818">
        <v>0</v>
      </c>
      <c r="M818">
        <v>0</v>
      </c>
      <c r="N818">
        <v>0</v>
      </c>
      <c r="O818">
        <v>1</v>
      </c>
    </row>
    <row r="819" spans="1:15">
      <c r="A819" s="4" t="s">
        <v>3134</v>
      </c>
      <c r="B819" s="10" t="s">
        <v>3135</v>
      </c>
      <c r="C819">
        <v>1996</v>
      </c>
      <c r="D819" t="s">
        <v>21</v>
      </c>
      <c r="E819" t="s">
        <v>155</v>
      </c>
      <c r="F819" t="s">
        <v>57</v>
      </c>
      <c r="J819">
        <v>1</v>
      </c>
      <c r="K819">
        <v>1</v>
      </c>
      <c r="L819">
        <v>0</v>
      </c>
      <c r="M819">
        <v>0</v>
      </c>
      <c r="N819">
        <v>0</v>
      </c>
      <c r="O819">
        <v>1</v>
      </c>
    </row>
    <row r="820" spans="1:15">
      <c r="A820" s="4" t="s">
        <v>3149</v>
      </c>
      <c r="B820" s="10" t="s">
        <v>3150</v>
      </c>
      <c r="C820">
        <v>1996</v>
      </c>
      <c r="D820" t="s">
        <v>1118</v>
      </c>
      <c r="F820" t="s">
        <v>57</v>
      </c>
      <c r="J820">
        <v>1</v>
      </c>
      <c r="K820">
        <v>1</v>
      </c>
      <c r="L820">
        <v>0</v>
      </c>
      <c r="M820">
        <v>0</v>
      </c>
      <c r="N820">
        <v>0</v>
      </c>
      <c r="O820">
        <v>1</v>
      </c>
    </row>
    <row r="821" spans="1:15">
      <c r="A821" s="4" t="s">
        <v>3170</v>
      </c>
      <c r="B821" s="10" t="s">
        <v>3171</v>
      </c>
      <c r="C821">
        <v>1996</v>
      </c>
      <c r="D821" t="s">
        <v>21</v>
      </c>
      <c r="E821" t="s">
        <v>155</v>
      </c>
      <c r="F821" t="s">
        <v>33</v>
      </c>
      <c r="G821" t="s">
        <v>47</v>
      </c>
      <c r="J821">
        <v>1</v>
      </c>
      <c r="K821">
        <v>0</v>
      </c>
      <c r="L821">
        <v>1</v>
      </c>
      <c r="M821">
        <v>0</v>
      </c>
      <c r="N821">
        <v>1</v>
      </c>
      <c r="O821">
        <v>2</v>
      </c>
    </row>
    <row r="822" spans="1:15">
      <c r="A822" s="4" t="s">
        <v>3176</v>
      </c>
      <c r="B822" s="10" t="s">
        <v>3177</v>
      </c>
      <c r="C822">
        <v>1996</v>
      </c>
      <c r="D822" t="s">
        <v>21</v>
      </c>
      <c r="E822" t="s">
        <v>3178</v>
      </c>
      <c r="F822" t="s">
        <v>52</v>
      </c>
      <c r="J822">
        <v>1</v>
      </c>
      <c r="K822">
        <v>0</v>
      </c>
      <c r="L822">
        <v>0</v>
      </c>
      <c r="M822">
        <v>1</v>
      </c>
      <c r="N822">
        <v>0</v>
      </c>
      <c r="O822">
        <v>1</v>
      </c>
    </row>
    <row r="823" spans="1:15">
      <c r="A823" s="4" t="s">
        <v>4075</v>
      </c>
      <c r="B823" s="5" t="s">
        <v>4076</v>
      </c>
      <c r="C823">
        <v>1995</v>
      </c>
      <c r="D823" t="s">
        <v>21</v>
      </c>
      <c r="E823" t="s">
        <v>166</v>
      </c>
      <c r="F823" t="s">
        <v>57</v>
      </c>
      <c r="G823" t="s">
        <v>17</v>
      </c>
      <c r="J823">
        <v>1</v>
      </c>
      <c r="K823">
        <v>0</v>
      </c>
      <c r="L823">
        <v>1</v>
      </c>
      <c r="M823">
        <v>0</v>
      </c>
      <c r="N823">
        <v>1</v>
      </c>
      <c r="O823">
        <v>2</v>
      </c>
    </row>
    <row r="824" spans="1:15">
      <c r="A824" s="4" t="s">
        <v>4079</v>
      </c>
      <c r="B824" s="5" t="s">
        <v>4080</v>
      </c>
      <c r="C824">
        <v>1995</v>
      </c>
      <c r="D824" t="s">
        <v>21</v>
      </c>
      <c r="E824" t="s">
        <v>155</v>
      </c>
      <c r="F824" t="s">
        <v>23</v>
      </c>
      <c r="J824">
        <v>1</v>
      </c>
      <c r="K824">
        <v>1</v>
      </c>
      <c r="L824">
        <v>0</v>
      </c>
      <c r="M824">
        <v>0</v>
      </c>
      <c r="N824">
        <v>1</v>
      </c>
      <c r="O824">
        <v>2</v>
      </c>
    </row>
    <row r="825" spans="1:15">
      <c r="A825" s="4" t="s">
        <v>4087</v>
      </c>
      <c r="B825" s="5" t="s">
        <v>4088</v>
      </c>
      <c r="C825">
        <v>1995</v>
      </c>
      <c r="D825" t="s">
        <v>21</v>
      </c>
      <c r="E825" t="s">
        <v>2943</v>
      </c>
      <c r="F825" t="s">
        <v>33</v>
      </c>
      <c r="G825" t="s">
        <v>56</v>
      </c>
      <c r="J825">
        <v>1</v>
      </c>
      <c r="K825">
        <v>1</v>
      </c>
      <c r="L825">
        <v>0</v>
      </c>
      <c r="M825">
        <v>0</v>
      </c>
      <c r="N825">
        <v>3</v>
      </c>
      <c r="O825">
        <v>4</v>
      </c>
    </row>
    <row r="826" spans="1:15">
      <c r="A826" s="4" t="s">
        <v>4091</v>
      </c>
      <c r="B826" s="5" t="s">
        <v>4092</v>
      </c>
      <c r="C826">
        <v>1995</v>
      </c>
      <c r="D826" t="s">
        <v>21</v>
      </c>
      <c r="E826" t="s">
        <v>22</v>
      </c>
      <c r="F826" t="s">
        <v>48</v>
      </c>
      <c r="J826">
        <v>1</v>
      </c>
      <c r="K826">
        <v>1</v>
      </c>
      <c r="L826">
        <v>0</v>
      </c>
      <c r="M826">
        <v>0</v>
      </c>
      <c r="N826">
        <v>0</v>
      </c>
      <c r="O826">
        <v>1</v>
      </c>
    </row>
    <row r="827" spans="1:15">
      <c r="A827" s="4" t="s">
        <v>4101</v>
      </c>
      <c r="B827" s="5" t="s">
        <v>4102</v>
      </c>
      <c r="C827">
        <v>1995</v>
      </c>
      <c r="D827" t="s">
        <v>169</v>
      </c>
      <c r="F827" t="s">
        <v>111</v>
      </c>
      <c r="J827">
        <v>1</v>
      </c>
      <c r="K827">
        <v>1</v>
      </c>
      <c r="L827">
        <v>0</v>
      </c>
      <c r="M827">
        <v>0</v>
      </c>
      <c r="N827">
        <v>0</v>
      </c>
      <c r="O827">
        <v>1</v>
      </c>
    </row>
    <row r="828" spans="1:15">
      <c r="A828" s="4" t="s">
        <v>4107</v>
      </c>
      <c r="B828" s="5" t="s">
        <v>1483</v>
      </c>
      <c r="C828">
        <v>1995</v>
      </c>
      <c r="D828" t="s">
        <v>96</v>
      </c>
      <c r="F828" t="s">
        <v>33</v>
      </c>
      <c r="G828" t="s">
        <v>57</v>
      </c>
      <c r="J828">
        <v>1</v>
      </c>
      <c r="K828">
        <v>0</v>
      </c>
      <c r="L828">
        <v>1</v>
      </c>
      <c r="M828">
        <v>0</v>
      </c>
      <c r="N828">
        <v>0</v>
      </c>
      <c r="O828">
        <v>1</v>
      </c>
    </row>
    <row r="829" spans="1:15">
      <c r="A829" s="4" t="s">
        <v>4124</v>
      </c>
      <c r="B829" s="5" t="s">
        <v>4125</v>
      </c>
      <c r="C829">
        <v>1995</v>
      </c>
      <c r="D829" t="s">
        <v>88</v>
      </c>
      <c r="F829" t="s">
        <v>57</v>
      </c>
      <c r="J829">
        <v>1</v>
      </c>
      <c r="K829">
        <v>1</v>
      </c>
      <c r="L829">
        <v>0</v>
      </c>
      <c r="M829">
        <v>0</v>
      </c>
      <c r="N829">
        <v>0</v>
      </c>
      <c r="O829">
        <v>1</v>
      </c>
    </row>
    <row r="830" spans="1:15">
      <c r="A830" s="4" t="s">
        <v>4138</v>
      </c>
      <c r="B830" s="5" t="s">
        <v>1308</v>
      </c>
      <c r="C830">
        <v>1995</v>
      </c>
      <c r="D830" t="s">
        <v>21</v>
      </c>
      <c r="E830" t="s">
        <v>4139</v>
      </c>
      <c r="F830" t="s">
        <v>144</v>
      </c>
      <c r="J830">
        <v>1</v>
      </c>
      <c r="K830">
        <v>1</v>
      </c>
      <c r="L830">
        <v>0</v>
      </c>
      <c r="M830">
        <v>0</v>
      </c>
      <c r="N830">
        <v>0</v>
      </c>
      <c r="O830">
        <v>1</v>
      </c>
    </row>
    <row r="831" spans="1:15">
      <c r="A831" s="4" t="s">
        <v>3230</v>
      </c>
      <c r="B831" s="10" t="s">
        <v>3231</v>
      </c>
      <c r="C831">
        <v>1994</v>
      </c>
      <c r="D831" t="s">
        <v>21</v>
      </c>
      <c r="E831" t="s">
        <v>166</v>
      </c>
      <c r="F831" t="s">
        <v>1345</v>
      </c>
      <c r="G831" t="s">
        <v>33</v>
      </c>
      <c r="J831">
        <v>1</v>
      </c>
      <c r="K831">
        <v>1</v>
      </c>
      <c r="L831">
        <v>0</v>
      </c>
      <c r="M831">
        <v>0</v>
      </c>
      <c r="N831">
        <v>1</v>
      </c>
      <c r="O831">
        <v>2</v>
      </c>
    </row>
    <row r="832" spans="1:15">
      <c r="A832" s="4" t="s">
        <v>3234</v>
      </c>
      <c r="B832" s="10" t="s">
        <v>3235</v>
      </c>
      <c r="C832">
        <v>1994</v>
      </c>
      <c r="D832" t="s">
        <v>21</v>
      </c>
      <c r="E832" t="s">
        <v>22</v>
      </c>
      <c r="F832" t="s">
        <v>33</v>
      </c>
      <c r="J832">
        <v>1</v>
      </c>
      <c r="K832">
        <v>1</v>
      </c>
      <c r="L832">
        <v>0</v>
      </c>
      <c r="M832">
        <v>0</v>
      </c>
      <c r="N832">
        <v>2</v>
      </c>
      <c r="O832">
        <v>3</v>
      </c>
    </row>
    <row r="833" spans="1:15">
      <c r="A833" s="4" t="s">
        <v>3245</v>
      </c>
      <c r="B833" s="10" t="s">
        <v>3246</v>
      </c>
      <c r="C833">
        <v>1994</v>
      </c>
      <c r="D833" t="s">
        <v>21</v>
      </c>
      <c r="E833" t="s">
        <v>547</v>
      </c>
      <c r="F833" t="s">
        <v>134</v>
      </c>
      <c r="G833" t="s">
        <v>33</v>
      </c>
      <c r="J833">
        <v>1</v>
      </c>
      <c r="K833">
        <v>1</v>
      </c>
      <c r="L833">
        <v>0</v>
      </c>
      <c r="M833">
        <v>0</v>
      </c>
      <c r="N833">
        <v>0</v>
      </c>
      <c r="O833">
        <v>1</v>
      </c>
    </row>
    <row r="834" spans="1:15">
      <c r="A834" s="4" t="s">
        <v>3253</v>
      </c>
      <c r="B834" s="10" t="s">
        <v>3254</v>
      </c>
      <c r="C834">
        <v>1994</v>
      </c>
      <c r="D834" t="s">
        <v>21</v>
      </c>
      <c r="E834" t="s">
        <v>1407</v>
      </c>
      <c r="F834" t="s">
        <v>33</v>
      </c>
      <c r="J834">
        <v>1</v>
      </c>
      <c r="K834">
        <v>0</v>
      </c>
      <c r="L834">
        <v>1</v>
      </c>
      <c r="M834">
        <v>0</v>
      </c>
      <c r="N834">
        <v>1</v>
      </c>
      <c r="O834">
        <v>2</v>
      </c>
    </row>
    <row r="835" spans="1:15">
      <c r="A835" s="4" t="s">
        <v>3285</v>
      </c>
      <c r="B835" s="10" t="s">
        <v>3286</v>
      </c>
      <c r="C835">
        <v>1994</v>
      </c>
      <c r="D835" t="s">
        <v>21</v>
      </c>
      <c r="E835" t="s">
        <v>195</v>
      </c>
      <c r="F835" t="s">
        <v>33</v>
      </c>
      <c r="G835" t="s">
        <v>134</v>
      </c>
      <c r="H835" t="s">
        <v>57</v>
      </c>
      <c r="J835">
        <v>1</v>
      </c>
      <c r="K835">
        <v>1</v>
      </c>
      <c r="L835">
        <v>0</v>
      </c>
      <c r="M835">
        <v>0</v>
      </c>
      <c r="N835">
        <v>0</v>
      </c>
      <c r="O835">
        <v>1</v>
      </c>
    </row>
    <row r="836" spans="1:15">
      <c r="A836" s="4" t="s">
        <v>3289</v>
      </c>
      <c r="B836" s="10" t="s">
        <v>3290</v>
      </c>
      <c r="C836">
        <v>1994</v>
      </c>
      <c r="D836" t="s">
        <v>229</v>
      </c>
      <c r="F836" t="s">
        <v>16</v>
      </c>
      <c r="G836" t="s">
        <v>57</v>
      </c>
      <c r="J836">
        <v>1</v>
      </c>
      <c r="K836">
        <v>1</v>
      </c>
      <c r="L836">
        <v>0</v>
      </c>
      <c r="M836">
        <v>0</v>
      </c>
      <c r="N836">
        <v>0</v>
      </c>
      <c r="O836">
        <v>1</v>
      </c>
    </row>
    <row r="837" spans="1:15">
      <c r="A837" s="4" t="s">
        <v>3295</v>
      </c>
      <c r="B837" s="10" t="s">
        <v>3296</v>
      </c>
      <c r="C837">
        <v>1994</v>
      </c>
      <c r="D837" t="s">
        <v>381</v>
      </c>
      <c r="F837" t="s">
        <v>111</v>
      </c>
      <c r="J837">
        <v>1</v>
      </c>
      <c r="K837">
        <v>1</v>
      </c>
      <c r="L837">
        <v>0</v>
      </c>
      <c r="M837">
        <v>0</v>
      </c>
      <c r="N837">
        <v>0</v>
      </c>
      <c r="O837">
        <v>1</v>
      </c>
    </row>
    <row r="838" spans="1:15">
      <c r="A838" s="4" t="s">
        <v>3304</v>
      </c>
      <c r="B838" s="10" t="s">
        <v>3305</v>
      </c>
      <c r="C838">
        <v>1994</v>
      </c>
      <c r="D838" t="s">
        <v>21</v>
      </c>
      <c r="E838" t="s">
        <v>117</v>
      </c>
      <c r="F838" t="s">
        <v>57</v>
      </c>
      <c r="J838">
        <v>1</v>
      </c>
      <c r="K838">
        <v>1</v>
      </c>
      <c r="L838">
        <v>0</v>
      </c>
      <c r="M838">
        <v>0</v>
      </c>
      <c r="N838">
        <v>0</v>
      </c>
      <c r="O838">
        <v>1</v>
      </c>
    </row>
    <row r="839" spans="1:15">
      <c r="A839" s="4" t="s">
        <v>3306</v>
      </c>
      <c r="B839" s="10" t="s">
        <v>1483</v>
      </c>
      <c r="C839">
        <v>1994</v>
      </c>
      <c r="D839" t="s">
        <v>21</v>
      </c>
      <c r="E839" t="s">
        <v>2630</v>
      </c>
      <c r="F839" t="s">
        <v>33</v>
      </c>
      <c r="G839" t="s">
        <v>57</v>
      </c>
      <c r="J839">
        <v>1</v>
      </c>
      <c r="K839">
        <v>1</v>
      </c>
      <c r="L839">
        <v>0</v>
      </c>
      <c r="M839">
        <v>0</v>
      </c>
      <c r="N839">
        <v>0</v>
      </c>
      <c r="O839">
        <v>1</v>
      </c>
    </row>
    <row r="840" spans="1:15">
      <c r="A840" s="4" t="s">
        <v>4159</v>
      </c>
      <c r="B840" s="5" t="s">
        <v>4160</v>
      </c>
      <c r="C840">
        <v>1993</v>
      </c>
      <c r="D840" t="s">
        <v>21</v>
      </c>
      <c r="E840" t="s">
        <v>22</v>
      </c>
      <c r="F840" t="s">
        <v>111</v>
      </c>
      <c r="J840">
        <v>1</v>
      </c>
      <c r="K840">
        <v>0</v>
      </c>
      <c r="L840">
        <v>0</v>
      </c>
      <c r="M840">
        <v>1</v>
      </c>
      <c r="N840">
        <v>2</v>
      </c>
      <c r="O840">
        <v>3</v>
      </c>
    </row>
    <row r="841" spans="1:15">
      <c r="A841" s="4" t="s">
        <v>4165</v>
      </c>
      <c r="B841" s="5" t="s">
        <v>4166</v>
      </c>
      <c r="C841">
        <v>1993</v>
      </c>
      <c r="D841" t="s">
        <v>21</v>
      </c>
      <c r="E841" t="s">
        <v>22</v>
      </c>
      <c r="F841" t="s">
        <v>57</v>
      </c>
      <c r="G841" t="s">
        <v>33</v>
      </c>
      <c r="H841" t="s">
        <v>23</v>
      </c>
      <c r="J841">
        <v>1</v>
      </c>
      <c r="K841">
        <v>1</v>
      </c>
      <c r="L841">
        <v>0</v>
      </c>
      <c r="M841">
        <v>0</v>
      </c>
      <c r="N841">
        <v>0</v>
      </c>
      <c r="O841">
        <v>1</v>
      </c>
    </row>
    <row r="842" spans="1:15">
      <c r="A842" s="4" t="s">
        <v>4167</v>
      </c>
      <c r="B842" s="5" t="s">
        <v>4168</v>
      </c>
      <c r="C842">
        <v>1993</v>
      </c>
      <c r="D842" t="s">
        <v>21</v>
      </c>
      <c r="E842" t="s">
        <v>117</v>
      </c>
      <c r="F842" t="s">
        <v>152</v>
      </c>
      <c r="G842" t="s">
        <v>57</v>
      </c>
      <c r="J842">
        <v>1</v>
      </c>
      <c r="K842">
        <v>0</v>
      </c>
      <c r="L842">
        <v>1</v>
      </c>
      <c r="M842">
        <v>0</v>
      </c>
      <c r="N842">
        <v>0</v>
      </c>
      <c r="O842">
        <v>1</v>
      </c>
    </row>
    <row r="843" spans="1:15">
      <c r="A843" s="4" t="s">
        <v>4175</v>
      </c>
      <c r="B843" s="5" t="s">
        <v>4176</v>
      </c>
      <c r="C843">
        <v>1993</v>
      </c>
      <c r="D843" t="s">
        <v>21</v>
      </c>
      <c r="E843" t="s">
        <v>195</v>
      </c>
      <c r="F843" t="s">
        <v>57</v>
      </c>
      <c r="J843">
        <v>1</v>
      </c>
      <c r="K843">
        <v>0</v>
      </c>
      <c r="L843">
        <v>1</v>
      </c>
      <c r="M843">
        <v>0</v>
      </c>
      <c r="N843">
        <v>0</v>
      </c>
      <c r="O843">
        <v>1</v>
      </c>
    </row>
    <row r="844" spans="1:15">
      <c r="A844" s="4" t="s">
        <v>4181</v>
      </c>
      <c r="B844" s="5" t="s">
        <v>710</v>
      </c>
      <c r="C844">
        <v>1993</v>
      </c>
      <c r="D844" t="s">
        <v>21</v>
      </c>
      <c r="E844" t="s">
        <v>399</v>
      </c>
      <c r="F844" t="s">
        <v>23</v>
      </c>
      <c r="J844">
        <v>1</v>
      </c>
      <c r="K844">
        <v>0</v>
      </c>
      <c r="L844">
        <v>0</v>
      </c>
      <c r="M844">
        <v>1</v>
      </c>
      <c r="N844">
        <v>0</v>
      </c>
      <c r="O844">
        <v>1</v>
      </c>
    </row>
    <row r="845" spans="1:15">
      <c r="A845" s="4" t="s">
        <v>4183</v>
      </c>
      <c r="B845" s="5" t="s">
        <v>4184</v>
      </c>
      <c r="C845">
        <v>1993</v>
      </c>
      <c r="D845" t="s">
        <v>21</v>
      </c>
      <c r="E845" t="s">
        <v>46</v>
      </c>
      <c r="F845" t="s">
        <v>33</v>
      </c>
      <c r="J845">
        <v>1</v>
      </c>
      <c r="K845">
        <v>0</v>
      </c>
      <c r="L845">
        <v>1</v>
      </c>
      <c r="M845">
        <v>0</v>
      </c>
      <c r="N845">
        <v>0</v>
      </c>
      <c r="O845">
        <v>1</v>
      </c>
    </row>
    <row r="846" spans="1:15">
      <c r="A846" s="4" t="s">
        <v>4196</v>
      </c>
      <c r="B846" s="5" t="s">
        <v>1210</v>
      </c>
      <c r="C846">
        <v>1993</v>
      </c>
      <c r="D846" t="s">
        <v>21</v>
      </c>
      <c r="E846" t="s">
        <v>399</v>
      </c>
      <c r="F846" t="s">
        <v>56</v>
      </c>
      <c r="J846">
        <v>1</v>
      </c>
      <c r="K846">
        <v>0</v>
      </c>
      <c r="L846">
        <v>0</v>
      </c>
      <c r="M846">
        <v>0</v>
      </c>
      <c r="N846">
        <v>0</v>
      </c>
      <c r="O846">
        <v>1</v>
      </c>
    </row>
    <row r="847" spans="1:15">
      <c r="A847" s="4" t="s">
        <v>4198</v>
      </c>
      <c r="B847" s="5" t="s">
        <v>3962</v>
      </c>
      <c r="C847">
        <v>1993</v>
      </c>
      <c r="D847" t="s">
        <v>21</v>
      </c>
      <c r="E847" t="s">
        <v>505</v>
      </c>
      <c r="F847" t="s">
        <v>33</v>
      </c>
      <c r="J847">
        <v>1</v>
      </c>
      <c r="K847">
        <v>1</v>
      </c>
      <c r="L847">
        <v>0</v>
      </c>
      <c r="M847">
        <v>0</v>
      </c>
      <c r="N847">
        <v>0</v>
      </c>
      <c r="O847">
        <v>1</v>
      </c>
    </row>
    <row r="848" spans="1:15">
      <c r="A848" s="4" t="s">
        <v>4222</v>
      </c>
      <c r="B848" s="5" t="s">
        <v>4223</v>
      </c>
      <c r="C848">
        <v>1993</v>
      </c>
      <c r="D848" t="s">
        <v>21</v>
      </c>
      <c r="E848" t="s">
        <v>99</v>
      </c>
      <c r="F848" t="s">
        <v>57</v>
      </c>
      <c r="J848">
        <v>1</v>
      </c>
      <c r="K848">
        <v>1</v>
      </c>
      <c r="L848">
        <v>0</v>
      </c>
      <c r="M848">
        <v>0</v>
      </c>
      <c r="N848">
        <v>0</v>
      </c>
      <c r="O848">
        <v>1</v>
      </c>
    </row>
    <row r="849" spans="1:15">
      <c r="A849" s="4" t="s">
        <v>4225</v>
      </c>
      <c r="B849" s="5" t="s">
        <v>4226</v>
      </c>
      <c r="C849">
        <v>1993</v>
      </c>
      <c r="D849" t="s">
        <v>229</v>
      </c>
      <c r="F849" t="s">
        <v>33</v>
      </c>
      <c r="J849">
        <v>1</v>
      </c>
      <c r="K849">
        <v>0</v>
      </c>
      <c r="L849">
        <v>1</v>
      </c>
      <c r="M849">
        <v>0</v>
      </c>
      <c r="N849">
        <v>0</v>
      </c>
      <c r="O849">
        <v>1</v>
      </c>
    </row>
    <row r="850" spans="1:15">
      <c r="A850" s="4" t="s">
        <v>4165</v>
      </c>
      <c r="B850" s="5" t="s">
        <v>4245</v>
      </c>
      <c r="C850">
        <v>1993</v>
      </c>
      <c r="D850" t="s">
        <v>21</v>
      </c>
      <c r="E850" t="s">
        <v>22</v>
      </c>
      <c r="F850" t="s">
        <v>33</v>
      </c>
      <c r="J850">
        <v>1</v>
      </c>
      <c r="K850">
        <v>1</v>
      </c>
      <c r="L850">
        <v>0</v>
      </c>
      <c r="M850">
        <v>0</v>
      </c>
      <c r="N850">
        <v>0</v>
      </c>
      <c r="O850">
        <v>1</v>
      </c>
    </row>
    <row r="851" spans="1:15">
      <c r="A851" s="4" t="s">
        <v>4020</v>
      </c>
      <c r="B851" s="10" t="s">
        <v>4021</v>
      </c>
      <c r="C851">
        <v>1992</v>
      </c>
      <c r="D851" t="s">
        <v>21</v>
      </c>
      <c r="E851" t="s">
        <v>257</v>
      </c>
      <c r="F851" t="s">
        <v>48</v>
      </c>
      <c r="G851" t="s">
        <v>57</v>
      </c>
      <c r="J851">
        <v>1</v>
      </c>
      <c r="K851">
        <v>0</v>
      </c>
      <c r="L851">
        <v>0</v>
      </c>
      <c r="M851">
        <v>1</v>
      </c>
      <c r="N851">
        <v>2</v>
      </c>
      <c r="O851">
        <v>3</v>
      </c>
    </row>
    <row r="852" spans="1:15">
      <c r="A852" s="4" t="s">
        <v>4036</v>
      </c>
      <c r="B852" s="10" t="s">
        <v>4037</v>
      </c>
      <c r="C852">
        <v>1992</v>
      </c>
      <c r="D852" t="s">
        <v>21</v>
      </c>
      <c r="E852" t="s">
        <v>22</v>
      </c>
      <c r="F852" t="s">
        <v>33</v>
      </c>
      <c r="J852">
        <v>1</v>
      </c>
      <c r="K852">
        <v>1</v>
      </c>
      <c r="L852">
        <v>0</v>
      </c>
      <c r="M852">
        <v>0</v>
      </c>
      <c r="N852">
        <v>0</v>
      </c>
      <c r="O852">
        <v>1</v>
      </c>
    </row>
    <row r="853" spans="1:15" s="22" customFormat="1">
      <c r="A853" s="20"/>
      <c r="B853" s="21"/>
      <c r="I853" s="22" t="s">
        <v>4258</v>
      </c>
      <c r="J853" s="22">
        <f>SUM(J2:J852)</f>
        <v>1381</v>
      </c>
      <c r="K853" s="22">
        <f t="shared" ref="K853:L853" si="0">SUM(K2:K852)</f>
        <v>1108</v>
      </c>
      <c r="L853" s="22">
        <f t="shared" si="0"/>
        <v>243</v>
      </c>
      <c r="M853" s="22">
        <f>SUM(M2:M852)</f>
        <v>24</v>
      </c>
      <c r="N853" s="22">
        <f t="shared" ref="N853:O853" si="1">SUM(N2:N852)</f>
        <v>477</v>
      </c>
      <c r="O853" s="22">
        <f t="shared" si="1"/>
        <v>1857</v>
      </c>
    </row>
    <row r="854" spans="1:15" s="22" customFormat="1">
      <c r="A854" s="20"/>
      <c r="B854" s="21"/>
      <c r="I854" s="22" t="s">
        <v>4259</v>
      </c>
      <c r="J854" s="22">
        <f>(J853/$J$853)*100</f>
        <v>100</v>
      </c>
      <c r="K854" s="22">
        <f t="shared" ref="K854:M854" si="2">(K853/$J$853)*100</f>
        <v>80.231716147719041</v>
      </c>
      <c r="L854" s="22">
        <f t="shared" si="2"/>
        <v>17.595944967414916</v>
      </c>
      <c r="M854" s="22">
        <f t="shared" si="2"/>
        <v>1.7378711078928313</v>
      </c>
    </row>
    <row r="855" spans="1:15">
      <c r="B855" s="10"/>
    </row>
    <row r="856" spans="1:15">
      <c r="B856" s="10"/>
    </row>
    <row r="857" spans="1:15">
      <c r="B857" s="10"/>
    </row>
  </sheetData>
  <autoFilter ref="A1:O857">
    <sortState ref="A2:O2022">
      <sortCondition descending="1" ref="J1:J2022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0"/>
  <sheetViews>
    <sheetView topLeftCell="F1" workbookViewId="0">
      <pane ySplit="1" topLeftCell="A851" activePane="bottomLeft" state="frozen"/>
      <selection pane="bottomLeft" activeCell="J881" sqref="J881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5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3" spans="1:15">
      <c r="A3" s="4" t="s">
        <v>977</v>
      </c>
      <c r="B3" s="9" t="s">
        <v>978</v>
      </c>
      <c r="C3">
        <v>2013</v>
      </c>
      <c r="D3" t="s">
        <v>979</v>
      </c>
      <c r="F3" t="s">
        <v>23</v>
      </c>
      <c r="G3" t="s">
        <v>17</v>
      </c>
      <c r="J3">
        <v>2</v>
      </c>
      <c r="K3">
        <v>0</v>
      </c>
      <c r="L3">
        <v>2</v>
      </c>
      <c r="M3">
        <v>0</v>
      </c>
      <c r="N3">
        <v>0</v>
      </c>
      <c r="O3">
        <v>2</v>
      </c>
    </row>
    <row r="4" spans="1:15">
      <c r="A4" s="4" t="s">
        <v>2707</v>
      </c>
      <c r="B4" s="10" t="s">
        <v>2708</v>
      </c>
      <c r="C4">
        <v>2004</v>
      </c>
      <c r="D4" t="s">
        <v>2709</v>
      </c>
      <c r="F4" t="s">
        <v>57</v>
      </c>
      <c r="J4">
        <v>1</v>
      </c>
      <c r="K4">
        <v>1</v>
      </c>
      <c r="L4">
        <v>0</v>
      </c>
      <c r="M4">
        <v>0</v>
      </c>
      <c r="N4">
        <v>0</v>
      </c>
      <c r="O4">
        <v>1</v>
      </c>
    </row>
    <row r="5" spans="1:15">
      <c r="A5" s="4" t="s">
        <v>765</v>
      </c>
      <c r="B5" s="9" t="s">
        <v>766</v>
      </c>
      <c r="C5">
        <v>2014</v>
      </c>
      <c r="D5" t="s">
        <v>767</v>
      </c>
      <c r="F5" t="s">
        <v>17</v>
      </c>
      <c r="G5" t="s">
        <v>65</v>
      </c>
      <c r="H5" t="s">
        <v>400</v>
      </c>
      <c r="I5" t="s">
        <v>134</v>
      </c>
      <c r="J5">
        <v>1</v>
      </c>
      <c r="K5">
        <v>0</v>
      </c>
      <c r="L5">
        <v>1</v>
      </c>
      <c r="M5">
        <v>0</v>
      </c>
      <c r="N5">
        <v>0</v>
      </c>
      <c r="O5">
        <v>1</v>
      </c>
    </row>
    <row r="6" spans="1:15">
      <c r="A6" s="4" t="s">
        <v>696</v>
      </c>
      <c r="B6" s="9" t="s">
        <v>697</v>
      </c>
      <c r="C6">
        <v>2014</v>
      </c>
      <c r="D6" t="s">
        <v>698</v>
      </c>
      <c r="F6" t="s">
        <v>57</v>
      </c>
      <c r="G6" t="s">
        <v>57</v>
      </c>
      <c r="H6" t="s">
        <v>699</v>
      </c>
      <c r="I6" t="s">
        <v>17</v>
      </c>
      <c r="J6">
        <v>2</v>
      </c>
      <c r="K6">
        <v>0</v>
      </c>
      <c r="L6">
        <v>2</v>
      </c>
      <c r="M6">
        <v>0</v>
      </c>
      <c r="N6">
        <v>0</v>
      </c>
      <c r="O6">
        <v>2</v>
      </c>
    </row>
    <row r="7" spans="1:15">
      <c r="A7" s="4" t="s">
        <v>630</v>
      </c>
      <c r="B7" s="9" t="s">
        <v>631</v>
      </c>
      <c r="C7">
        <v>2015</v>
      </c>
      <c r="D7" t="s">
        <v>309</v>
      </c>
      <c r="F7" t="s">
        <v>17</v>
      </c>
      <c r="G7" t="s">
        <v>409</v>
      </c>
      <c r="H7" t="s">
        <v>52</v>
      </c>
      <c r="J7">
        <v>2</v>
      </c>
      <c r="K7">
        <v>0</v>
      </c>
      <c r="L7">
        <v>2</v>
      </c>
      <c r="M7">
        <v>0</v>
      </c>
      <c r="N7">
        <v>0</v>
      </c>
      <c r="O7">
        <v>2</v>
      </c>
    </row>
    <row r="8" spans="1:15">
      <c r="A8" s="4" t="s">
        <v>945</v>
      </c>
      <c r="B8" s="9" t="s">
        <v>946</v>
      </c>
      <c r="C8">
        <v>2013</v>
      </c>
      <c r="D8" t="s">
        <v>309</v>
      </c>
      <c r="F8" t="s">
        <v>57</v>
      </c>
      <c r="G8" t="s">
        <v>65</v>
      </c>
      <c r="H8" t="s">
        <v>17</v>
      </c>
      <c r="J8">
        <v>2</v>
      </c>
      <c r="K8">
        <v>0</v>
      </c>
      <c r="L8">
        <v>2</v>
      </c>
      <c r="M8">
        <v>0</v>
      </c>
      <c r="N8">
        <v>1</v>
      </c>
      <c r="O8">
        <v>3</v>
      </c>
    </row>
    <row r="9" spans="1:15">
      <c r="A9" s="4" t="s">
        <v>1138</v>
      </c>
      <c r="B9" s="10" t="s">
        <v>1139</v>
      </c>
      <c r="C9">
        <v>2012</v>
      </c>
      <c r="D9" t="s">
        <v>309</v>
      </c>
      <c r="F9" t="s">
        <v>57</v>
      </c>
      <c r="G9" t="s">
        <v>111</v>
      </c>
      <c r="H9" t="s">
        <v>65</v>
      </c>
      <c r="I9" t="s">
        <v>17</v>
      </c>
      <c r="J9">
        <v>2</v>
      </c>
      <c r="K9">
        <v>0</v>
      </c>
      <c r="L9">
        <v>2</v>
      </c>
      <c r="M9">
        <v>0</v>
      </c>
      <c r="N9">
        <v>1</v>
      </c>
      <c r="O9">
        <v>3</v>
      </c>
    </row>
    <row r="10" spans="1:15">
      <c r="A10" s="4" t="s">
        <v>1245</v>
      </c>
      <c r="B10" s="10" t="s">
        <v>1246</v>
      </c>
      <c r="C10">
        <v>2012</v>
      </c>
      <c r="D10" t="s">
        <v>309</v>
      </c>
      <c r="F10" t="s">
        <v>65</v>
      </c>
      <c r="G10" t="s">
        <v>39</v>
      </c>
      <c r="H10" t="s">
        <v>35</v>
      </c>
      <c r="I10" t="s">
        <v>17</v>
      </c>
      <c r="J10">
        <v>2</v>
      </c>
      <c r="K10">
        <v>2</v>
      </c>
      <c r="L10">
        <v>0</v>
      </c>
      <c r="M10">
        <v>0</v>
      </c>
      <c r="N10">
        <v>0</v>
      </c>
      <c r="O10">
        <v>2</v>
      </c>
    </row>
    <row r="11" spans="1:15">
      <c r="A11" s="4" t="s">
        <v>307</v>
      </c>
      <c r="B11" s="7" t="s">
        <v>308</v>
      </c>
      <c r="C11">
        <v>2016</v>
      </c>
      <c r="D11" t="s">
        <v>309</v>
      </c>
      <c r="F11" t="s">
        <v>17</v>
      </c>
      <c r="G11" t="s">
        <v>39</v>
      </c>
      <c r="H11" t="s">
        <v>267</v>
      </c>
      <c r="I11" t="s">
        <v>111</v>
      </c>
      <c r="J11">
        <v>1</v>
      </c>
      <c r="K11">
        <v>0</v>
      </c>
      <c r="L11">
        <v>1</v>
      </c>
      <c r="M11">
        <v>0</v>
      </c>
      <c r="N11">
        <v>1</v>
      </c>
      <c r="O11">
        <v>2</v>
      </c>
    </row>
    <row r="12" spans="1:15">
      <c r="A12" s="4" t="s">
        <v>810</v>
      </c>
      <c r="B12" s="9" t="s">
        <v>811</v>
      </c>
      <c r="C12">
        <v>2014</v>
      </c>
      <c r="D12" t="s">
        <v>309</v>
      </c>
      <c r="F12" t="s">
        <v>65</v>
      </c>
      <c r="G12" t="s">
        <v>52</v>
      </c>
      <c r="H12" t="s">
        <v>35</v>
      </c>
      <c r="I12" t="s">
        <v>17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</row>
    <row r="13" spans="1:15">
      <c r="A13" s="4" t="s">
        <v>1575</v>
      </c>
      <c r="B13" s="10" t="s">
        <v>1576</v>
      </c>
      <c r="C13">
        <v>2008</v>
      </c>
      <c r="D13" t="s">
        <v>309</v>
      </c>
      <c r="F13" t="s">
        <v>57</v>
      </c>
      <c r="G13" t="s">
        <v>65</v>
      </c>
      <c r="H13" t="s">
        <v>17</v>
      </c>
      <c r="J13">
        <v>1</v>
      </c>
      <c r="K13">
        <v>1</v>
      </c>
      <c r="L13">
        <v>0</v>
      </c>
      <c r="M13">
        <v>0</v>
      </c>
      <c r="N13">
        <v>0</v>
      </c>
      <c r="O13">
        <v>1</v>
      </c>
    </row>
    <row r="14" spans="1:15">
      <c r="A14" s="4" t="s">
        <v>1760</v>
      </c>
      <c r="B14" s="5" t="s">
        <v>1761</v>
      </c>
      <c r="C14">
        <v>2011</v>
      </c>
      <c r="D14" t="s">
        <v>1762</v>
      </c>
      <c r="F14" t="s">
        <v>152</v>
      </c>
      <c r="G14" t="s">
        <v>57</v>
      </c>
      <c r="H14" t="s">
        <v>47</v>
      </c>
      <c r="J14">
        <v>2</v>
      </c>
      <c r="K14">
        <v>0</v>
      </c>
      <c r="L14">
        <v>2</v>
      </c>
      <c r="M14">
        <v>0</v>
      </c>
      <c r="N14">
        <v>0</v>
      </c>
      <c r="O14">
        <v>2</v>
      </c>
    </row>
    <row r="15" spans="1:15">
      <c r="A15" s="4" t="s">
        <v>3851</v>
      </c>
      <c r="B15" s="5" t="s">
        <v>3852</v>
      </c>
      <c r="C15">
        <v>1999</v>
      </c>
      <c r="D15" t="s">
        <v>1762</v>
      </c>
      <c r="F15" t="s">
        <v>134</v>
      </c>
      <c r="J15">
        <v>1</v>
      </c>
      <c r="K15">
        <v>0</v>
      </c>
      <c r="L15">
        <v>1</v>
      </c>
      <c r="M15">
        <v>0</v>
      </c>
      <c r="N15">
        <v>1</v>
      </c>
      <c r="O15">
        <v>2</v>
      </c>
    </row>
    <row r="16" spans="1:15">
      <c r="A16" s="4" t="s">
        <v>1295</v>
      </c>
      <c r="B16" s="10" t="s">
        <v>1296</v>
      </c>
      <c r="C16">
        <v>2012</v>
      </c>
      <c r="D16" t="s">
        <v>1297</v>
      </c>
      <c r="F16" t="s">
        <v>57</v>
      </c>
      <c r="G16" t="s">
        <v>56</v>
      </c>
      <c r="H16" t="s">
        <v>81</v>
      </c>
      <c r="I16" t="s">
        <v>17</v>
      </c>
      <c r="J16">
        <v>1</v>
      </c>
      <c r="K16">
        <v>1</v>
      </c>
      <c r="L16">
        <v>0</v>
      </c>
      <c r="M16">
        <v>0</v>
      </c>
      <c r="N16">
        <v>0</v>
      </c>
      <c r="O16">
        <v>1</v>
      </c>
    </row>
    <row r="17" spans="1:18">
      <c r="A17" s="4" t="s">
        <v>1408</v>
      </c>
      <c r="B17" s="10" t="s">
        <v>1409</v>
      </c>
      <c r="C17">
        <v>2010</v>
      </c>
      <c r="D17" t="s">
        <v>1297</v>
      </c>
      <c r="F17" t="s">
        <v>57</v>
      </c>
      <c r="G17" t="s">
        <v>111</v>
      </c>
      <c r="H17" t="s">
        <v>17</v>
      </c>
      <c r="J17">
        <v>1</v>
      </c>
      <c r="K17">
        <v>1</v>
      </c>
      <c r="L17">
        <v>0</v>
      </c>
      <c r="M17">
        <v>0</v>
      </c>
      <c r="N17">
        <v>1</v>
      </c>
      <c r="O17">
        <v>2</v>
      </c>
    </row>
    <row r="18" spans="1:18">
      <c r="A18" s="4" t="s">
        <v>681</v>
      </c>
      <c r="B18" s="9" t="s">
        <v>682</v>
      </c>
      <c r="C18">
        <v>2014</v>
      </c>
      <c r="D18" t="s">
        <v>683</v>
      </c>
      <c r="F18" t="s">
        <v>33</v>
      </c>
      <c r="G18" t="s">
        <v>33</v>
      </c>
      <c r="H18" t="s">
        <v>57</v>
      </c>
      <c r="I18" t="s">
        <v>17</v>
      </c>
      <c r="J18">
        <v>2</v>
      </c>
      <c r="K18">
        <v>1</v>
      </c>
      <c r="L18">
        <v>1</v>
      </c>
      <c r="M18">
        <v>0</v>
      </c>
      <c r="N18">
        <v>0</v>
      </c>
      <c r="O18">
        <v>2</v>
      </c>
    </row>
    <row r="19" spans="1:18">
      <c r="A19" s="4" t="s">
        <v>1293</v>
      </c>
      <c r="B19" s="10" t="s">
        <v>1294</v>
      </c>
      <c r="C19">
        <v>2012</v>
      </c>
      <c r="D19" t="s">
        <v>683</v>
      </c>
      <c r="F19" t="s">
        <v>57</v>
      </c>
      <c r="G19" t="s">
        <v>17</v>
      </c>
      <c r="J19">
        <v>2</v>
      </c>
      <c r="K19">
        <v>2</v>
      </c>
      <c r="L19">
        <v>0</v>
      </c>
      <c r="M19">
        <v>0</v>
      </c>
      <c r="N19">
        <v>0</v>
      </c>
      <c r="O19">
        <v>2</v>
      </c>
    </row>
    <row r="20" spans="1:18">
      <c r="A20" s="4" t="s">
        <v>1946</v>
      </c>
      <c r="B20" s="5" t="s">
        <v>1947</v>
      </c>
      <c r="C20">
        <v>2011</v>
      </c>
      <c r="D20" t="s">
        <v>683</v>
      </c>
      <c r="F20" t="s">
        <v>33</v>
      </c>
      <c r="G20" t="s">
        <v>57</v>
      </c>
      <c r="J20">
        <v>2</v>
      </c>
      <c r="K20">
        <v>0</v>
      </c>
      <c r="L20">
        <v>2</v>
      </c>
      <c r="M20">
        <v>0</v>
      </c>
      <c r="N20">
        <v>0</v>
      </c>
      <c r="O20">
        <v>2</v>
      </c>
    </row>
    <row r="21" spans="1:18">
      <c r="A21" s="4" t="s">
        <v>1464</v>
      </c>
      <c r="B21" s="10" t="s">
        <v>1465</v>
      </c>
      <c r="C21">
        <v>2010</v>
      </c>
      <c r="D21" t="s">
        <v>683</v>
      </c>
      <c r="F21" t="s">
        <v>16</v>
      </c>
      <c r="G21" t="s">
        <v>57</v>
      </c>
      <c r="H21" t="s">
        <v>56</v>
      </c>
      <c r="I21" t="s">
        <v>17</v>
      </c>
      <c r="J21">
        <v>1</v>
      </c>
      <c r="K21">
        <v>1</v>
      </c>
      <c r="L21">
        <v>0</v>
      </c>
      <c r="M21">
        <v>0</v>
      </c>
      <c r="N21">
        <v>1</v>
      </c>
      <c r="O21">
        <v>2</v>
      </c>
    </row>
    <row r="22" spans="1:18">
      <c r="A22" s="4" t="s">
        <v>2109</v>
      </c>
      <c r="B22" s="5" t="s">
        <v>2110</v>
      </c>
      <c r="C22">
        <v>2009</v>
      </c>
      <c r="D22" t="s">
        <v>683</v>
      </c>
      <c r="F22" t="s">
        <v>33</v>
      </c>
      <c r="G22" t="s">
        <v>57</v>
      </c>
      <c r="J22">
        <v>1</v>
      </c>
      <c r="K22">
        <v>0</v>
      </c>
      <c r="L22">
        <v>1</v>
      </c>
      <c r="M22">
        <v>0</v>
      </c>
      <c r="N22">
        <v>1</v>
      </c>
      <c r="O22">
        <v>2</v>
      </c>
    </row>
    <row r="23" spans="1:18" s="22" customFormat="1">
      <c r="A23" s="20" t="s">
        <v>4261</v>
      </c>
      <c r="B23" s="23"/>
      <c r="C23" s="22">
        <f>COUNTIF(C3:C22,"&gt;0")</f>
        <v>20</v>
      </c>
      <c r="I23" s="22" t="s">
        <v>4266</v>
      </c>
      <c r="J23" s="22">
        <f>SUM(J3:J22)</f>
        <v>30</v>
      </c>
      <c r="K23" s="22">
        <f t="shared" ref="K23:O23" si="0">SUM(K3:K22)</f>
        <v>10</v>
      </c>
      <c r="L23" s="22">
        <f t="shared" si="0"/>
        <v>20</v>
      </c>
      <c r="M23" s="22">
        <f t="shared" si="0"/>
        <v>0</v>
      </c>
      <c r="N23" s="22">
        <f t="shared" si="0"/>
        <v>7</v>
      </c>
      <c r="O23" s="22">
        <f t="shared" si="0"/>
        <v>37</v>
      </c>
    </row>
    <row r="24" spans="1:18" s="22" customFormat="1">
      <c r="A24" s="20"/>
      <c r="B24" s="23"/>
      <c r="I24" s="22" t="s">
        <v>4259</v>
      </c>
      <c r="J24" s="22">
        <f>(J23/$J$23)*100</f>
        <v>100</v>
      </c>
      <c r="K24" s="22">
        <f t="shared" ref="K24:M24" si="1">(K23/$J$23)*100</f>
        <v>33.333333333333329</v>
      </c>
      <c r="L24" s="22">
        <f t="shared" si="1"/>
        <v>66.666666666666657</v>
      </c>
      <c r="M24" s="22">
        <f t="shared" si="1"/>
        <v>0</v>
      </c>
    </row>
    <row r="25" spans="1:18" s="25" customFormat="1">
      <c r="A25" s="24"/>
      <c r="B25" s="19"/>
    </row>
    <row r="26" spans="1:18" s="25" customFormat="1">
      <c r="A26" s="24"/>
      <c r="B26" s="19"/>
    </row>
    <row r="27" spans="1:18" s="25" customFormat="1">
      <c r="A27" s="24"/>
      <c r="B27" s="19"/>
    </row>
    <row r="28" spans="1:18" s="25" customFormat="1">
      <c r="A28" s="24"/>
      <c r="B28" s="19"/>
    </row>
    <row r="29" spans="1:18" s="15" customFormat="1">
      <c r="A29" s="4" t="s">
        <v>1259</v>
      </c>
      <c r="B29" s="10" t="s">
        <v>1260</v>
      </c>
      <c r="C29">
        <v>2012</v>
      </c>
      <c r="D29" t="s">
        <v>957</v>
      </c>
      <c r="E29"/>
      <c r="F29" t="s">
        <v>57</v>
      </c>
      <c r="G29" t="s">
        <v>33</v>
      </c>
      <c r="H29" t="s">
        <v>65</v>
      </c>
      <c r="I29" t="s">
        <v>17</v>
      </c>
      <c r="J29">
        <v>3</v>
      </c>
      <c r="K29">
        <v>3</v>
      </c>
      <c r="L29">
        <v>0</v>
      </c>
      <c r="M29">
        <v>0</v>
      </c>
      <c r="N29">
        <v>0</v>
      </c>
      <c r="O29">
        <v>3</v>
      </c>
      <c r="P29" s="18"/>
      <c r="Q29" s="18"/>
      <c r="R29" s="18"/>
    </row>
    <row r="30" spans="1:18" s="15" customFormat="1">
      <c r="A30" s="4" t="s">
        <v>955</v>
      </c>
      <c r="B30" s="9" t="s">
        <v>956</v>
      </c>
      <c r="C30">
        <v>2013</v>
      </c>
      <c r="D30" t="s">
        <v>957</v>
      </c>
      <c r="E30"/>
      <c r="F30" t="s">
        <v>33</v>
      </c>
      <c r="G30" t="s">
        <v>57</v>
      </c>
      <c r="H30" t="s">
        <v>17</v>
      </c>
      <c r="I30"/>
      <c r="J30">
        <v>1</v>
      </c>
      <c r="K30">
        <v>1</v>
      </c>
      <c r="L30">
        <v>0</v>
      </c>
      <c r="M30">
        <v>0</v>
      </c>
      <c r="N30">
        <v>2</v>
      </c>
      <c r="O30">
        <v>3</v>
      </c>
      <c r="P30" s="18"/>
      <c r="Q30" s="18"/>
      <c r="R30" s="18"/>
    </row>
    <row r="31" spans="1:18" s="15" customFormat="1">
      <c r="A31" s="4" t="s">
        <v>1089</v>
      </c>
      <c r="B31" s="9" t="s">
        <v>1090</v>
      </c>
      <c r="C31">
        <v>2013</v>
      </c>
      <c r="D31" t="s">
        <v>957</v>
      </c>
      <c r="E31"/>
      <c r="F31" t="s">
        <v>152</v>
      </c>
      <c r="G31" t="s">
        <v>17</v>
      </c>
      <c r="H31"/>
      <c r="I31"/>
      <c r="J31">
        <v>1</v>
      </c>
      <c r="K31">
        <v>1</v>
      </c>
      <c r="L31">
        <v>0</v>
      </c>
      <c r="M31">
        <v>0</v>
      </c>
      <c r="N31">
        <v>0</v>
      </c>
      <c r="O31">
        <v>1</v>
      </c>
      <c r="P31" s="18"/>
      <c r="Q31" s="18"/>
      <c r="R31" s="18"/>
    </row>
    <row r="32" spans="1:18" s="15" customFormat="1">
      <c r="A32" s="4" t="s">
        <v>1394</v>
      </c>
      <c r="B32" s="10" t="s">
        <v>1395</v>
      </c>
      <c r="C32">
        <v>2010</v>
      </c>
      <c r="D32" t="s">
        <v>957</v>
      </c>
      <c r="E32"/>
      <c r="F32" t="s">
        <v>152</v>
      </c>
      <c r="G32" t="s">
        <v>81</v>
      </c>
      <c r="H32" t="s">
        <v>17</v>
      </c>
      <c r="I32"/>
      <c r="J32">
        <v>1</v>
      </c>
      <c r="K32">
        <v>1</v>
      </c>
      <c r="L32">
        <v>0</v>
      </c>
      <c r="M32">
        <v>0</v>
      </c>
      <c r="N32">
        <v>0</v>
      </c>
      <c r="O32">
        <v>1</v>
      </c>
    </row>
    <row r="33" spans="1:15" s="15" customFormat="1">
      <c r="A33" s="4" t="s">
        <v>1973</v>
      </c>
      <c r="B33" s="5" t="s">
        <v>1974</v>
      </c>
      <c r="C33">
        <v>2009</v>
      </c>
      <c r="D33" t="s">
        <v>957</v>
      </c>
      <c r="E33"/>
      <c r="F33" t="s">
        <v>57</v>
      </c>
      <c r="G33" t="s">
        <v>48</v>
      </c>
      <c r="H33"/>
      <c r="I33"/>
      <c r="J33">
        <v>1</v>
      </c>
      <c r="K33">
        <v>0</v>
      </c>
      <c r="L33">
        <v>1</v>
      </c>
      <c r="M33">
        <v>0</v>
      </c>
      <c r="N33">
        <v>0</v>
      </c>
      <c r="O33">
        <v>1</v>
      </c>
    </row>
    <row r="34" spans="1:15" s="15" customFormat="1">
      <c r="A34" s="4" t="s">
        <v>2068</v>
      </c>
      <c r="B34" s="5" t="s">
        <v>2069</v>
      </c>
      <c r="C34">
        <v>2009</v>
      </c>
      <c r="D34" t="s">
        <v>957</v>
      </c>
      <c r="E34"/>
      <c r="F34" t="s">
        <v>56</v>
      </c>
      <c r="G34" t="s">
        <v>48</v>
      </c>
      <c r="H34"/>
      <c r="I34"/>
      <c r="J34">
        <v>1</v>
      </c>
      <c r="K34">
        <v>1</v>
      </c>
      <c r="L34">
        <v>0</v>
      </c>
      <c r="M34">
        <v>0</v>
      </c>
      <c r="N34">
        <v>1</v>
      </c>
      <c r="O34">
        <v>2</v>
      </c>
    </row>
    <row r="35" spans="1:15">
      <c r="A35" s="4" t="s">
        <v>2126</v>
      </c>
      <c r="B35" s="5" t="s">
        <v>2127</v>
      </c>
      <c r="C35">
        <v>2009</v>
      </c>
      <c r="D35" t="s">
        <v>957</v>
      </c>
      <c r="F35" t="s">
        <v>152</v>
      </c>
      <c r="J35">
        <v>1</v>
      </c>
      <c r="K35">
        <v>1</v>
      </c>
      <c r="L35">
        <v>0</v>
      </c>
      <c r="M35">
        <v>0</v>
      </c>
      <c r="N35">
        <v>0</v>
      </c>
      <c r="O35">
        <v>1</v>
      </c>
    </row>
    <row r="36" spans="1:15">
      <c r="A36" s="4" t="s">
        <v>3342</v>
      </c>
      <c r="B36" s="5" t="s">
        <v>3343</v>
      </c>
      <c r="C36">
        <v>2005</v>
      </c>
      <c r="D36" t="s">
        <v>957</v>
      </c>
      <c r="F36" t="s">
        <v>144</v>
      </c>
      <c r="J36">
        <v>1</v>
      </c>
      <c r="K36">
        <v>1</v>
      </c>
      <c r="L36">
        <v>0</v>
      </c>
      <c r="M36">
        <v>0</v>
      </c>
      <c r="N36">
        <v>2</v>
      </c>
      <c r="O36">
        <v>3</v>
      </c>
    </row>
    <row r="37" spans="1:15">
      <c r="A37" s="4" t="s">
        <v>288</v>
      </c>
      <c r="B37" s="7" t="s">
        <v>289</v>
      </c>
      <c r="C37">
        <v>2016</v>
      </c>
      <c r="D37" t="s">
        <v>74</v>
      </c>
      <c r="F37" t="s">
        <v>17</v>
      </c>
      <c r="G37" t="s">
        <v>57</v>
      </c>
      <c r="H37" t="s">
        <v>290</v>
      </c>
      <c r="I37" t="s">
        <v>56</v>
      </c>
      <c r="J37">
        <v>4</v>
      </c>
      <c r="K37">
        <v>4</v>
      </c>
      <c r="L37">
        <v>0</v>
      </c>
      <c r="M37">
        <v>0</v>
      </c>
      <c r="N37">
        <v>0</v>
      </c>
      <c r="O37">
        <v>4</v>
      </c>
    </row>
    <row r="38" spans="1:15">
      <c r="A38" s="4" t="s">
        <v>1835</v>
      </c>
      <c r="B38" s="5" t="s">
        <v>1836</v>
      </c>
      <c r="C38">
        <v>2011</v>
      </c>
      <c r="D38" t="s">
        <v>74</v>
      </c>
      <c r="F38" t="s">
        <v>48</v>
      </c>
      <c r="G38" t="s">
        <v>35</v>
      </c>
      <c r="J38">
        <v>4</v>
      </c>
      <c r="K38">
        <v>0</v>
      </c>
      <c r="L38">
        <v>4</v>
      </c>
      <c r="M38">
        <v>0</v>
      </c>
      <c r="N38">
        <v>0</v>
      </c>
      <c r="O38">
        <v>4</v>
      </c>
    </row>
    <row r="39" spans="1:15">
      <c r="A39" s="4" t="s">
        <v>782</v>
      </c>
      <c r="B39" s="9" t="s">
        <v>783</v>
      </c>
      <c r="C39">
        <v>2014</v>
      </c>
      <c r="D39" t="s">
        <v>74</v>
      </c>
      <c r="F39" t="s">
        <v>33</v>
      </c>
      <c r="G39" t="s">
        <v>82</v>
      </c>
      <c r="H39" t="s">
        <v>57</v>
      </c>
      <c r="I39" t="s">
        <v>17</v>
      </c>
      <c r="J39">
        <v>2</v>
      </c>
      <c r="K39">
        <v>2</v>
      </c>
      <c r="L39">
        <v>0</v>
      </c>
      <c r="M39">
        <v>0</v>
      </c>
      <c r="N39">
        <v>0</v>
      </c>
      <c r="O39">
        <v>2</v>
      </c>
    </row>
    <row r="40" spans="1:15">
      <c r="A40" s="4" t="s">
        <v>1063</v>
      </c>
      <c r="B40" s="9" t="s">
        <v>1064</v>
      </c>
      <c r="C40">
        <v>2013</v>
      </c>
      <c r="D40" t="s">
        <v>74</v>
      </c>
      <c r="F40" t="s">
        <v>57</v>
      </c>
      <c r="G40" t="s">
        <v>17</v>
      </c>
      <c r="J40">
        <v>2</v>
      </c>
      <c r="K40">
        <v>2</v>
      </c>
      <c r="L40">
        <v>0</v>
      </c>
      <c r="M40">
        <v>0</v>
      </c>
      <c r="N40">
        <v>0</v>
      </c>
      <c r="O40">
        <v>2</v>
      </c>
    </row>
    <row r="41" spans="1:15">
      <c r="A41" s="4" t="s">
        <v>1253</v>
      </c>
      <c r="B41" s="10" t="s">
        <v>1254</v>
      </c>
      <c r="C41">
        <v>2012</v>
      </c>
      <c r="D41" t="s">
        <v>74</v>
      </c>
      <c r="F41" t="s">
        <v>57</v>
      </c>
      <c r="G41" t="s">
        <v>33</v>
      </c>
      <c r="H41" t="s">
        <v>17</v>
      </c>
      <c r="J41">
        <v>2</v>
      </c>
      <c r="K41">
        <v>0</v>
      </c>
      <c r="L41">
        <v>2</v>
      </c>
      <c r="M41">
        <v>0</v>
      </c>
      <c r="N41">
        <v>0</v>
      </c>
      <c r="O41">
        <v>2</v>
      </c>
    </row>
    <row r="42" spans="1:15">
      <c r="A42" s="4" t="s">
        <v>1907</v>
      </c>
      <c r="B42" s="5" t="s">
        <v>1908</v>
      </c>
      <c r="C42">
        <v>2011</v>
      </c>
      <c r="D42" t="s">
        <v>74</v>
      </c>
      <c r="F42" t="s">
        <v>111</v>
      </c>
      <c r="J42">
        <v>2</v>
      </c>
      <c r="K42">
        <v>2</v>
      </c>
      <c r="L42">
        <v>0</v>
      </c>
      <c r="M42">
        <v>0</v>
      </c>
      <c r="N42">
        <v>0</v>
      </c>
      <c r="O42">
        <v>2</v>
      </c>
    </row>
    <row r="43" spans="1:15">
      <c r="A43" s="4" t="s">
        <v>1948</v>
      </c>
      <c r="B43" s="5" t="s">
        <v>1949</v>
      </c>
      <c r="C43">
        <v>2011</v>
      </c>
      <c r="D43" t="s">
        <v>74</v>
      </c>
      <c r="F43" t="s">
        <v>57</v>
      </c>
      <c r="G43" t="s">
        <v>33</v>
      </c>
      <c r="J43">
        <v>2</v>
      </c>
      <c r="K43">
        <v>0</v>
      </c>
      <c r="L43">
        <v>2</v>
      </c>
      <c r="M43">
        <v>0</v>
      </c>
      <c r="N43">
        <v>1</v>
      </c>
      <c r="O43">
        <v>3</v>
      </c>
    </row>
    <row r="44" spans="1:15">
      <c r="A44" s="4" t="s">
        <v>2036</v>
      </c>
      <c r="B44" s="5" t="s">
        <v>2037</v>
      </c>
      <c r="C44">
        <v>2009</v>
      </c>
      <c r="D44" t="s">
        <v>74</v>
      </c>
      <c r="F44" t="s">
        <v>48</v>
      </c>
      <c r="G44" t="s">
        <v>33</v>
      </c>
      <c r="J44">
        <v>2</v>
      </c>
      <c r="K44">
        <v>0</v>
      </c>
      <c r="L44">
        <v>2</v>
      </c>
      <c r="M44">
        <v>0</v>
      </c>
      <c r="N44">
        <v>0</v>
      </c>
      <c r="O44">
        <v>2</v>
      </c>
    </row>
    <row r="45" spans="1:15">
      <c r="A45" s="4" t="s">
        <v>2143</v>
      </c>
      <c r="B45" s="5" t="s">
        <v>2144</v>
      </c>
      <c r="C45">
        <v>2009</v>
      </c>
      <c r="D45" t="s">
        <v>74</v>
      </c>
      <c r="F45" t="s">
        <v>48</v>
      </c>
      <c r="J45">
        <v>2</v>
      </c>
      <c r="K45">
        <v>2</v>
      </c>
      <c r="L45">
        <v>0</v>
      </c>
      <c r="M45">
        <v>0</v>
      </c>
      <c r="N45">
        <v>1</v>
      </c>
      <c r="O45">
        <v>3</v>
      </c>
    </row>
    <row r="46" spans="1:15">
      <c r="A46" s="4" t="s">
        <v>73</v>
      </c>
      <c r="B46" s="7" t="s">
        <v>72</v>
      </c>
      <c r="C46">
        <v>2017</v>
      </c>
      <c r="D46" t="s">
        <v>74</v>
      </c>
      <c r="F46" t="s">
        <v>75</v>
      </c>
      <c r="G46" t="s">
        <v>76</v>
      </c>
      <c r="H46" t="s">
        <v>77</v>
      </c>
      <c r="J46">
        <v>1</v>
      </c>
      <c r="K46">
        <v>0</v>
      </c>
      <c r="L46">
        <v>1</v>
      </c>
      <c r="M46">
        <v>0</v>
      </c>
      <c r="N46">
        <v>2</v>
      </c>
      <c r="O46">
        <v>3</v>
      </c>
    </row>
    <row r="47" spans="1:15">
      <c r="A47" s="4" t="s">
        <v>189</v>
      </c>
      <c r="B47" s="7" t="s">
        <v>188</v>
      </c>
      <c r="C47">
        <v>2016</v>
      </c>
      <c r="D47" t="s">
        <v>74</v>
      </c>
      <c r="F47" t="s">
        <v>123</v>
      </c>
      <c r="G47" t="s">
        <v>17</v>
      </c>
      <c r="H47" t="s">
        <v>61</v>
      </c>
      <c r="J47">
        <v>1</v>
      </c>
      <c r="K47">
        <v>0</v>
      </c>
      <c r="L47">
        <v>1</v>
      </c>
      <c r="M47">
        <v>0</v>
      </c>
      <c r="N47">
        <v>0</v>
      </c>
      <c r="O47">
        <v>1</v>
      </c>
    </row>
    <row r="48" spans="1:15">
      <c r="A48" s="4" t="s">
        <v>529</v>
      </c>
      <c r="B48" s="7" t="s">
        <v>530</v>
      </c>
      <c r="C48">
        <v>2015</v>
      </c>
      <c r="D48" t="s">
        <v>74</v>
      </c>
      <c r="F48" t="s">
        <v>144</v>
      </c>
      <c r="G48" t="s">
        <v>17</v>
      </c>
      <c r="H48" t="s">
        <v>290</v>
      </c>
      <c r="J48">
        <v>1</v>
      </c>
      <c r="K48">
        <v>0</v>
      </c>
      <c r="L48">
        <v>1</v>
      </c>
      <c r="M48">
        <v>0</v>
      </c>
      <c r="N48">
        <v>1</v>
      </c>
      <c r="O48">
        <v>2</v>
      </c>
    </row>
    <row r="49" spans="1:15">
      <c r="A49" s="4" t="s">
        <v>1070</v>
      </c>
      <c r="B49" s="9" t="s">
        <v>1071</v>
      </c>
      <c r="C49">
        <v>2013</v>
      </c>
      <c r="D49" t="s">
        <v>74</v>
      </c>
      <c r="F49" t="s">
        <v>89</v>
      </c>
      <c r="G49" t="s">
        <v>81</v>
      </c>
      <c r="J49">
        <v>1</v>
      </c>
      <c r="K49">
        <v>0</v>
      </c>
      <c r="L49">
        <v>1</v>
      </c>
      <c r="M49">
        <v>0</v>
      </c>
      <c r="N49">
        <v>0</v>
      </c>
      <c r="O49">
        <v>1</v>
      </c>
    </row>
    <row r="50" spans="1:15">
      <c r="A50" s="4" t="s">
        <v>1142</v>
      </c>
      <c r="B50" s="10" t="s">
        <v>1143</v>
      </c>
      <c r="C50">
        <v>2012</v>
      </c>
      <c r="D50" t="s">
        <v>74</v>
      </c>
      <c r="F50" t="s">
        <v>57</v>
      </c>
      <c r="G50" t="s">
        <v>17</v>
      </c>
      <c r="J50">
        <v>1</v>
      </c>
      <c r="K50">
        <v>1</v>
      </c>
      <c r="L50">
        <v>0</v>
      </c>
      <c r="M50">
        <v>0</v>
      </c>
      <c r="N50">
        <v>0</v>
      </c>
      <c r="O50">
        <v>1</v>
      </c>
    </row>
    <row r="51" spans="1:15">
      <c r="A51" s="4" t="s">
        <v>1282</v>
      </c>
      <c r="B51" s="10" t="s">
        <v>1283</v>
      </c>
      <c r="C51">
        <v>2012</v>
      </c>
      <c r="D51" t="s">
        <v>74</v>
      </c>
      <c r="F51" t="s">
        <v>33</v>
      </c>
      <c r="G51" t="s">
        <v>57</v>
      </c>
      <c r="H51" t="s">
        <v>81</v>
      </c>
      <c r="I51" t="s">
        <v>17</v>
      </c>
      <c r="J51">
        <v>1</v>
      </c>
      <c r="K51">
        <v>1</v>
      </c>
      <c r="L51">
        <v>0</v>
      </c>
      <c r="M51">
        <v>0</v>
      </c>
      <c r="N51">
        <v>0</v>
      </c>
      <c r="O51">
        <v>1</v>
      </c>
    </row>
    <row r="52" spans="1:15">
      <c r="A52" s="4" t="s">
        <v>1480</v>
      </c>
      <c r="B52" s="10" t="s">
        <v>1481</v>
      </c>
      <c r="C52">
        <v>2010</v>
      </c>
      <c r="D52" t="s">
        <v>74</v>
      </c>
      <c r="F52" t="s">
        <v>57</v>
      </c>
      <c r="G52" t="s">
        <v>33</v>
      </c>
      <c r="H52" t="s">
        <v>75</v>
      </c>
      <c r="I52" t="s">
        <v>17</v>
      </c>
      <c r="J52">
        <v>1</v>
      </c>
      <c r="K52">
        <v>1</v>
      </c>
      <c r="L52">
        <v>0</v>
      </c>
      <c r="M52">
        <v>0</v>
      </c>
      <c r="N52">
        <v>2</v>
      </c>
      <c r="O52">
        <v>3</v>
      </c>
    </row>
    <row r="53" spans="1:15">
      <c r="A53" s="4" t="s">
        <v>2366</v>
      </c>
      <c r="B53" s="10" t="s">
        <v>2367</v>
      </c>
      <c r="C53">
        <v>2006</v>
      </c>
      <c r="D53" t="s">
        <v>74</v>
      </c>
      <c r="F53" t="s">
        <v>33</v>
      </c>
      <c r="J53">
        <v>1</v>
      </c>
      <c r="K53">
        <v>1</v>
      </c>
      <c r="L53">
        <v>0</v>
      </c>
      <c r="M53">
        <v>0</v>
      </c>
      <c r="N53">
        <v>1</v>
      </c>
      <c r="O53">
        <v>2</v>
      </c>
    </row>
    <row r="54" spans="1:15">
      <c r="A54" s="4" t="s">
        <v>2569</v>
      </c>
      <c r="B54" s="10" t="s">
        <v>2570</v>
      </c>
      <c r="C54">
        <v>2004</v>
      </c>
      <c r="D54" t="s">
        <v>74</v>
      </c>
      <c r="F54" t="s">
        <v>144</v>
      </c>
      <c r="J54">
        <v>1</v>
      </c>
      <c r="K54">
        <v>0</v>
      </c>
      <c r="L54">
        <v>1</v>
      </c>
      <c r="M54">
        <v>0</v>
      </c>
      <c r="N54">
        <v>0</v>
      </c>
      <c r="O54">
        <v>1</v>
      </c>
    </row>
    <row r="55" spans="1:15">
      <c r="A55" s="4" t="s">
        <v>3070</v>
      </c>
      <c r="B55" s="10" t="s">
        <v>3071</v>
      </c>
      <c r="C55">
        <v>1998</v>
      </c>
      <c r="D55" t="s">
        <v>64</v>
      </c>
      <c r="F55" t="s">
        <v>47</v>
      </c>
      <c r="J55">
        <v>6</v>
      </c>
      <c r="K55">
        <v>3</v>
      </c>
      <c r="L55">
        <v>3</v>
      </c>
      <c r="M55">
        <v>0</v>
      </c>
      <c r="N55">
        <v>0</v>
      </c>
      <c r="O55">
        <v>6</v>
      </c>
    </row>
    <row r="56" spans="1:15">
      <c r="A56" s="4" t="s">
        <v>63</v>
      </c>
      <c r="B56" s="7" t="s">
        <v>62</v>
      </c>
      <c r="C56">
        <v>2017</v>
      </c>
      <c r="D56" t="s">
        <v>64</v>
      </c>
      <c r="F56" t="s">
        <v>65</v>
      </c>
      <c r="G56" t="s">
        <v>35</v>
      </c>
      <c r="H56" t="s">
        <v>66</v>
      </c>
      <c r="J56">
        <v>2</v>
      </c>
      <c r="K56">
        <v>0</v>
      </c>
      <c r="L56">
        <v>2</v>
      </c>
      <c r="M56">
        <v>0</v>
      </c>
      <c r="N56">
        <v>1</v>
      </c>
      <c r="O56">
        <v>3</v>
      </c>
    </row>
    <row r="57" spans="1:15">
      <c r="A57" s="4" t="s">
        <v>191</v>
      </c>
      <c r="B57" s="7" t="s">
        <v>190</v>
      </c>
      <c r="C57">
        <v>2016</v>
      </c>
      <c r="D57" t="s">
        <v>64</v>
      </c>
      <c r="F57" t="s">
        <v>17</v>
      </c>
      <c r="G57" t="s">
        <v>192</v>
      </c>
      <c r="H57" t="s">
        <v>144</v>
      </c>
      <c r="I57" t="s">
        <v>57</v>
      </c>
      <c r="J57">
        <v>2</v>
      </c>
      <c r="K57">
        <v>2</v>
      </c>
      <c r="L57">
        <v>0</v>
      </c>
      <c r="M57">
        <v>0</v>
      </c>
      <c r="N57">
        <v>0</v>
      </c>
      <c r="O57">
        <v>2</v>
      </c>
    </row>
    <row r="58" spans="1:15">
      <c r="A58" s="4" t="s">
        <v>517</v>
      </c>
      <c r="B58" s="7" t="s">
        <v>518</v>
      </c>
      <c r="C58">
        <v>2015</v>
      </c>
      <c r="D58" t="s">
        <v>64</v>
      </c>
      <c r="F58" t="s">
        <v>65</v>
      </c>
      <c r="G58" t="s">
        <v>17</v>
      </c>
      <c r="H58" t="s">
        <v>57</v>
      </c>
      <c r="I58" t="s">
        <v>152</v>
      </c>
      <c r="J58">
        <v>2</v>
      </c>
      <c r="K58">
        <v>2</v>
      </c>
      <c r="L58">
        <v>0</v>
      </c>
      <c r="M58">
        <v>0</v>
      </c>
      <c r="N58">
        <v>1</v>
      </c>
      <c r="O58">
        <v>3</v>
      </c>
    </row>
    <row r="59" spans="1:15">
      <c r="A59" s="4" t="s">
        <v>731</v>
      </c>
      <c r="B59" s="9" t="s">
        <v>732</v>
      </c>
      <c r="C59">
        <v>2014</v>
      </c>
      <c r="D59" t="s">
        <v>64</v>
      </c>
      <c r="F59" t="s">
        <v>17</v>
      </c>
      <c r="G59" t="s">
        <v>89</v>
      </c>
      <c r="H59" t="s">
        <v>120</v>
      </c>
      <c r="I59" t="s">
        <v>203</v>
      </c>
      <c r="J59">
        <v>2</v>
      </c>
      <c r="K59">
        <v>0</v>
      </c>
      <c r="L59">
        <v>2</v>
      </c>
      <c r="M59">
        <v>0</v>
      </c>
      <c r="N59">
        <v>0</v>
      </c>
      <c r="O59">
        <v>2</v>
      </c>
    </row>
    <row r="60" spans="1:15">
      <c r="A60" s="4" t="s">
        <v>953</v>
      </c>
      <c r="B60" s="9" t="s">
        <v>954</v>
      </c>
      <c r="C60">
        <v>2013</v>
      </c>
      <c r="D60" t="s">
        <v>64</v>
      </c>
      <c r="F60" t="s">
        <v>274</v>
      </c>
      <c r="G60" t="s">
        <v>57</v>
      </c>
      <c r="H60" t="s">
        <v>17</v>
      </c>
      <c r="J60">
        <v>2</v>
      </c>
      <c r="K60">
        <v>2</v>
      </c>
      <c r="L60">
        <v>0</v>
      </c>
      <c r="M60">
        <v>0</v>
      </c>
      <c r="N60">
        <v>2</v>
      </c>
      <c r="O60">
        <v>4</v>
      </c>
    </row>
    <row r="61" spans="1:15">
      <c r="A61" s="4" t="s">
        <v>1958</v>
      </c>
      <c r="B61" s="5" t="s">
        <v>1959</v>
      </c>
      <c r="C61">
        <v>2009</v>
      </c>
      <c r="D61" t="s">
        <v>64</v>
      </c>
      <c r="F61" t="s">
        <v>48</v>
      </c>
      <c r="G61" t="s">
        <v>35</v>
      </c>
      <c r="J61">
        <v>2</v>
      </c>
      <c r="K61">
        <v>2</v>
      </c>
      <c r="L61">
        <v>0</v>
      </c>
      <c r="M61">
        <v>0</v>
      </c>
      <c r="N61">
        <v>0</v>
      </c>
      <c r="O61">
        <v>2</v>
      </c>
    </row>
    <row r="62" spans="1:15">
      <c r="A62" s="4" t="s">
        <v>3853</v>
      </c>
      <c r="B62" s="5" t="s">
        <v>3854</v>
      </c>
      <c r="C62">
        <v>1999</v>
      </c>
      <c r="D62" t="s">
        <v>64</v>
      </c>
      <c r="F62" t="s">
        <v>48</v>
      </c>
      <c r="J62">
        <v>2</v>
      </c>
      <c r="K62">
        <v>2</v>
      </c>
      <c r="L62">
        <v>0</v>
      </c>
      <c r="M62">
        <v>0</v>
      </c>
      <c r="N62">
        <v>1</v>
      </c>
      <c r="O62">
        <v>3</v>
      </c>
    </row>
    <row r="63" spans="1:15">
      <c r="A63" s="4" t="s">
        <v>565</v>
      </c>
      <c r="B63" s="7" t="s">
        <v>566</v>
      </c>
      <c r="C63">
        <v>2015</v>
      </c>
      <c r="D63" t="s">
        <v>64</v>
      </c>
      <c r="F63" t="s">
        <v>111</v>
      </c>
      <c r="G63" t="s">
        <v>271</v>
      </c>
      <c r="H63" t="s">
        <v>17</v>
      </c>
      <c r="I63" t="s">
        <v>52</v>
      </c>
      <c r="J63">
        <v>1</v>
      </c>
      <c r="K63">
        <v>1</v>
      </c>
      <c r="L63">
        <v>0</v>
      </c>
      <c r="M63">
        <v>0</v>
      </c>
      <c r="N63">
        <v>0</v>
      </c>
      <c r="O63">
        <v>1</v>
      </c>
    </row>
    <row r="64" spans="1:15">
      <c r="A64" s="4" t="s">
        <v>903</v>
      </c>
      <c r="B64" s="9" t="s">
        <v>904</v>
      </c>
      <c r="C64">
        <v>2013</v>
      </c>
      <c r="D64" t="s">
        <v>64</v>
      </c>
      <c r="F64" t="s">
        <v>23</v>
      </c>
      <c r="G64" t="s">
        <v>17</v>
      </c>
      <c r="J64">
        <v>1</v>
      </c>
      <c r="K64">
        <v>1</v>
      </c>
      <c r="L64">
        <v>0</v>
      </c>
      <c r="M64">
        <v>0</v>
      </c>
      <c r="N64">
        <v>1</v>
      </c>
      <c r="O64">
        <v>2</v>
      </c>
    </row>
    <row r="65" spans="1:15">
      <c r="A65" s="4" t="s">
        <v>930</v>
      </c>
      <c r="B65" s="9" t="s">
        <v>931</v>
      </c>
      <c r="C65">
        <v>2013</v>
      </c>
      <c r="D65" t="s">
        <v>64</v>
      </c>
      <c r="F65" t="s">
        <v>65</v>
      </c>
      <c r="G65" t="s">
        <v>81</v>
      </c>
      <c r="H65" t="s">
        <v>134</v>
      </c>
      <c r="J65">
        <v>1</v>
      </c>
      <c r="K65">
        <v>1</v>
      </c>
      <c r="L65">
        <v>0</v>
      </c>
      <c r="M65">
        <v>0</v>
      </c>
      <c r="N65">
        <v>0</v>
      </c>
      <c r="O65">
        <v>1</v>
      </c>
    </row>
    <row r="66" spans="1:15">
      <c r="A66" s="4" t="s">
        <v>1100</v>
      </c>
      <c r="B66" s="10" t="s">
        <v>1101</v>
      </c>
      <c r="C66">
        <v>2012</v>
      </c>
      <c r="D66" t="s">
        <v>64</v>
      </c>
      <c r="F66" t="s">
        <v>57</v>
      </c>
      <c r="G66" t="s">
        <v>17</v>
      </c>
      <c r="J66">
        <v>1</v>
      </c>
      <c r="K66">
        <v>1</v>
      </c>
      <c r="L66">
        <v>0</v>
      </c>
      <c r="M66">
        <v>0</v>
      </c>
      <c r="N66">
        <v>0</v>
      </c>
      <c r="O66">
        <v>1</v>
      </c>
    </row>
    <row r="67" spans="1:15">
      <c r="A67" s="4" t="s">
        <v>1448</v>
      </c>
      <c r="B67" s="10" t="s">
        <v>1449</v>
      </c>
      <c r="C67">
        <v>2010</v>
      </c>
      <c r="D67" t="s">
        <v>64</v>
      </c>
      <c r="F67" t="s">
        <v>89</v>
      </c>
      <c r="G67" t="s">
        <v>152</v>
      </c>
      <c r="H67" t="s">
        <v>17</v>
      </c>
      <c r="J67">
        <v>1</v>
      </c>
      <c r="K67">
        <v>1</v>
      </c>
      <c r="L67">
        <v>0</v>
      </c>
      <c r="M67">
        <v>0</v>
      </c>
      <c r="N67">
        <v>0</v>
      </c>
      <c r="O67">
        <v>1</v>
      </c>
    </row>
    <row r="68" spans="1:15">
      <c r="A68" s="4" t="s">
        <v>3428</v>
      </c>
      <c r="B68" s="5" t="s">
        <v>3429</v>
      </c>
      <c r="C68">
        <v>2005</v>
      </c>
      <c r="D68" t="s">
        <v>64</v>
      </c>
      <c r="F68" t="s">
        <v>267</v>
      </c>
      <c r="G68" t="s">
        <v>23</v>
      </c>
      <c r="J68">
        <v>1</v>
      </c>
      <c r="K68">
        <v>1</v>
      </c>
      <c r="L68">
        <v>0</v>
      </c>
      <c r="M68">
        <v>0</v>
      </c>
      <c r="N68">
        <v>1</v>
      </c>
      <c r="O68">
        <v>2</v>
      </c>
    </row>
    <row r="69" spans="1:15">
      <c r="A69" s="4" t="s">
        <v>2727</v>
      </c>
      <c r="B69" s="11" t="s">
        <v>2728</v>
      </c>
      <c r="C69">
        <v>2004</v>
      </c>
      <c r="D69" t="s">
        <v>64</v>
      </c>
      <c r="F69" t="s">
        <v>57</v>
      </c>
      <c r="G69" t="s">
        <v>33</v>
      </c>
      <c r="J69">
        <v>1</v>
      </c>
      <c r="K69">
        <v>1</v>
      </c>
      <c r="L69">
        <v>0</v>
      </c>
      <c r="M69">
        <v>0</v>
      </c>
      <c r="N69">
        <v>0</v>
      </c>
      <c r="O69">
        <v>1</v>
      </c>
    </row>
    <row r="70" spans="1:15">
      <c r="A70" s="4" t="s">
        <v>1416</v>
      </c>
      <c r="B70" s="10" t="s">
        <v>1417</v>
      </c>
      <c r="C70">
        <v>2010</v>
      </c>
      <c r="D70" t="s">
        <v>398</v>
      </c>
      <c r="E70" t="s">
        <v>155</v>
      </c>
      <c r="F70" t="s">
        <v>33</v>
      </c>
      <c r="G70" t="s">
        <v>1146</v>
      </c>
      <c r="H70" t="s">
        <v>17</v>
      </c>
      <c r="J70">
        <v>1</v>
      </c>
      <c r="K70">
        <v>1</v>
      </c>
      <c r="L70">
        <v>0</v>
      </c>
      <c r="M70">
        <v>0</v>
      </c>
      <c r="N70">
        <v>0</v>
      </c>
      <c r="O70">
        <v>1</v>
      </c>
    </row>
    <row r="71" spans="1:15">
      <c r="A71" s="4" t="s">
        <v>327</v>
      </c>
      <c r="B71" s="7" t="s">
        <v>328</v>
      </c>
      <c r="C71">
        <v>2016</v>
      </c>
      <c r="D71" t="s">
        <v>329</v>
      </c>
      <c r="F71" t="s">
        <v>17</v>
      </c>
      <c r="G71" t="s">
        <v>65</v>
      </c>
      <c r="H71" t="s">
        <v>57</v>
      </c>
      <c r="I71" t="s">
        <v>89</v>
      </c>
      <c r="J71">
        <v>1</v>
      </c>
      <c r="K71">
        <v>0</v>
      </c>
      <c r="L71">
        <v>1</v>
      </c>
      <c r="M71">
        <v>0</v>
      </c>
      <c r="N71">
        <v>1</v>
      </c>
      <c r="O71">
        <v>2</v>
      </c>
    </row>
    <row r="72" spans="1:15">
      <c r="A72" s="4" t="s">
        <v>325</v>
      </c>
      <c r="B72" s="7" t="s">
        <v>326</v>
      </c>
      <c r="C72">
        <v>2016</v>
      </c>
      <c r="D72" t="s">
        <v>286</v>
      </c>
      <c r="F72" t="s">
        <v>17</v>
      </c>
      <c r="G72" t="s">
        <v>57</v>
      </c>
      <c r="H72" t="s">
        <v>120</v>
      </c>
      <c r="I72" t="s">
        <v>65</v>
      </c>
      <c r="J72">
        <v>3</v>
      </c>
      <c r="K72">
        <v>0</v>
      </c>
      <c r="L72">
        <v>3</v>
      </c>
      <c r="M72">
        <v>0</v>
      </c>
      <c r="N72">
        <v>1</v>
      </c>
      <c r="O72">
        <v>4</v>
      </c>
    </row>
    <row r="73" spans="1:15">
      <c r="A73" s="4" t="s">
        <v>284</v>
      </c>
      <c r="B73" s="7" t="s">
        <v>285</v>
      </c>
      <c r="C73">
        <v>2016</v>
      </c>
      <c r="D73" t="s">
        <v>286</v>
      </c>
      <c r="F73" t="s">
        <v>17</v>
      </c>
      <c r="G73" t="s">
        <v>17</v>
      </c>
      <c r="H73" t="s">
        <v>35</v>
      </c>
      <c r="I73" t="s">
        <v>287</v>
      </c>
      <c r="J73">
        <v>2</v>
      </c>
      <c r="K73">
        <v>0</v>
      </c>
      <c r="L73">
        <v>2</v>
      </c>
      <c r="M73">
        <v>0</v>
      </c>
      <c r="N73">
        <v>0</v>
      </c>
      <c r="O73">
        <v>2</v>
      </c>
    </row>
    <row r="74" spans="1:15">
      <c r="A74" s="4" t="s">
        <v>740</v>
      </c>
      <c r="B74" s="9" t="s">
        <v>741</v>
      </c>
      <c r="C74">
        <v>2014</v>
      </c>
      <c r="D74" t="s">
        <v>286</v>
      </c>
      <c r="F74" t="s">
        <v>17</v>
      </c>
      <c r="G74" t="s">
        <v>175</v>
      </c>
      <c r="H74" t="s">
        <v>89</v>
      </c>
      <c r="J74">
        <v>1</v>
      </c>
      <c r="K74">
        <v>1</v>
      </c>
      <c r="L74">
        <v>0</v>
      </c>
      <c r="M74">
        <v>0</v>
      </c>
      <c r="N74">
        <v>0</v>
      </c>
      <c r="O74">
        <v>1</v>
      </c>
    </row>
    <row r="75" spans="1:15">
      <c r="A75" s="4" t="s">
        <v>2259</v>
      </c>
      <c r="B75" s="5" t="s">
        <v>2260</v>
      </c>
      <c r="C75">
        <v>2007</v>
      </c>
      <c r="D75" t="s">
        <v>2261</v>
      </c>
      <c r="F75" t="s">
        <v>48</v>
      </c>
      <c r="G75" t="s">
        <v>56</v>
      </c>
      <c r="J75">
        <v>4</v>
      </c>
      <c r="K75">
        <v>4</v>
      </c>
      <c r="L75">
        <v>0</v>
      </c>
      <c r="M75">
        <v>0</v>
      </c>
      <c r="N75">
        <v>0</v>
      </c>
      <c r="O75">
        <v>4</v>
      </c>
    </row>
    <row r="76" spans="1:15">
      <c r="A76" s="4" t="s">
        <v>1869</v>
      </c>
      <c r="C76">
        <v>2011</v>
      </c>
      <c r="D76" t="s">
        <v>1870</v>
      </c>
      <c r="F76" t="s">
        <v>56</v>
      </c>
      <c r="G76" t="s">
        <v>48</v>
      </c>
      <c r="J76">
        <v>1</v>
      </c>
      <c r="K76">
        <v>1</v>
      </c>
      <c r="L76">
        <v>0</v>
      </c>
      <c r="M76">
        <v>0</v>
      </c>
      <c r="N76">
        <v>0</v>
      </c>
      <c r="O76">
        <v>1</v>
      </c>
    </row>
    <row r="77" spans="1:15">
      <c r="A77" s="4" t="s">
        <v>965</v>
      </c>
      <c r="B77" s="9" t="s">
        <v>966</v>
      </c>
      <c r="C77">
        <v>2013</v>
      </c>
      <c r="D77" t="s">
        <v>460</v>
      </c>
      <c r="F77" t="s">
        <v>65</v>
      </c>
      <c r="G77" t="s">
        <v>35</v>
      </c>
      <c r="H77" t="s">
        <v>33</v>
      </c>
      <c r="I77" t="s">
        <v>57</v>
      </c>
      <c r="J77">
        <v>6</v>
      </c>
      <c r="K77">
        <v>6</v>
      </c>
      <c r="L77">
        <v>0</v>
      </c>
      <c r="M77">
        <v>0</v>
      </c>
      <c r="N77">
        <v>0</v>
      </c>
      <c r="O77">
        <v>6</v>
      </c>
    </row>
    <row r="78" spans="1:15">
      <c r="A78" s="4" t="s">
        <v>576</v>
      </c>
      <c r="B78" s="9" t="s">
        <v>577</v>
      </c>
      <c r="C78">
        <v>2015</v>
      </c>
      <c r="D78" t="s">
        <v>460</v>
      </c>
      <c r="F78" t="s">
        <v>17</v>
      </c>
      <c r="G78" t="s">
        <v>111</v>
      </c>
      <c r="H78" t="s">
        <v>287</v>
      </c>
      <c r="J78">
        <v>2</v>
      </c>
      <c r="K78">
        <v>2</v>
      </c>
      <c r="L78">
        <v>0</v>
      </c>
      <c r="M78">
        <v>0</v>
      </c>
      <c r="N78">
        <v>1</v>
      </c>
      <c r="O78">
        <v>3</v>
      </c>
    </row>
    <row r="79" spans="1:15">
      <c r="A79" s="4" t="s">
        <v>719</v>
      </c>
      <c r="B79" s="9" t="s">
        <v>720</v>
      </c>
      <c r="C79">
        <v>2014</v>
      </c>
      <c r="D79" t="s">
        <v>460</v>
      </c>
      <c r="F79" t="s">
        <v>57</v>
      </c>
      <c r="G79" t="s">
        <v>17</v>
      </c>
      <c r="H79" t="s">
        <v>274</v>
      </c>
      <c r="J79">
        <v>2</v>
      </c>
      <c r="K79">
        <v>1</v>
      </c>
      <c r="L79">
        <v>0</v>
      </c>
      <c r="M79">
        <v>1</v>
      </c>
      <c r="N79">
        <v>2</v>
      </c>
      <c r="O79">
        <v>4</v>
      </c>
    </row>
    <row r="80" spans="1:15">
      <c r="A80" s="4" t="s">
        <v>539</v>
      </c>
      <c r="B80" s="7" t="s">
        <v>540</v>
      </c>
      <c r="C80">
        <v>2015</v>
      </c>
      <c r="D80" t="s">
        <v>460</v>
      </c>
      <c r="F80" t="s">
        <v>89</v>
      </c>
      <c r="G80" t="s">
        <v>120</v>
      </c>
      <c r="H80" t="s">
        <v>34</v>
      </c>
      <c r="I80" t="s">
        <v>57</v>
      </c>
      <c r="J80">
        <v>1</v>
      </c>
      <c r="K80">
        <v>0</v>
      </c>
      <c r="L80">
        <v>1</v>
      </c>
      <c r="M80">
        <v>0</v>
      </c>
      <c r="N80">
        <v>2</v>
      </c>
      <c r="O80">
        <v>3</v>
      </c>
    </row>
    <row r="81" spans="1:15">
      <c r="A81" s="4" t="s">
        <v>1822</v>
      </c>
      <c r="B81" s="5" t="s">
        <v>1823</v>
      </c>
      <c r="C81">
        <v>2011</v>
      </c>
      <c r="D81" t="s">
        <v>460</v>
      </c>
      <c r="F81" t="s">
        <v>57</v>
      </c>
      <c r="G81" t="s">
        <v>33</v>
      </c>
      <c r="J81">
        <v>1</v>
      </c>
      <c r="K81">
        <v>1</v>
      </c>
      <c r="L81">
        <v>0</v>
      </c>
      <c r="M81">
        <v>0</v>
      </c>
      <c r="N81">
        <v>0</v>
      </c>
      <c r="O81">
        <v>1</v>
      </c>
    </row>
    <row r="82" spans="1:15">
      <c r="A82" s="4" t="s">
        <v>2266</v>
      </c>
      <c r="B82" s="5" t="s">
        <v>2267</v>
      </c>
      <c r="C82">
        <v>2007</v>
      </c>
      <c r="D82" t="s">
        <v>460</v>
      </c>
      <c r="F82" t="s">
        <v>56</v>
      </c>
      <c r="G82" t="s">
        <v>48</v>
      </c>
      <c r="J82">
        <v>1</v>
      </c>
      <c r="K82">
        <v>0</v>
      </c>
      <c r="L82">
        <v>1</v>
      </c>
      <c r="M82">
        <v>0</v>
      </c>
      <c r="N82">
        <v>1</v>
      </c>
      <c r="O82">
        <v>2</v>
      </c>
    </row>
    <row r="83" spans="1:15">
      <c r="A83" s="4" t="s">
        <v>1495</v>
      </c>
      <c r="B83" s="10" t="s">
        <v>1496</v>
      </c>
      <c r="C83">
        <v>2010</v>
      </c>
      <c r="D83" t="s">
        <v>1497</v>
      </c>
      <c r="F83" t="s">
        <v>17</v>
      </c>
      <c r="J83">
        <v>1</v>
      </c>
      <c r="K83">
        <v>0</v>
      </c>
      <c r="L83">
        <v>1</v>
      </c>
      <c r="M83">
        <v>0</v>
      </c>
      <c r="N83">
        <v>1</v>
      </c>
      <c r="O83">
        <v>2</v>
      </c>
    </row>
    <row r="84" spans="1:15">
      <c r="A84" s="4" t="s">
        <v>2162</v>
      </c>
      <c r="B84" s="5" t="s">
        <v>2163</v>
      </c>
      <c r="C84">
        <v>2009</v>
      </c>
      <c r="D84" t="s">
        <v>21</v>
      </c>
      <c r="E84" t="s">
        <v>505</v>
      </c>
      <c r="F84" t="s">
        <v>65</v>
      </c>
      <c r="G84" t="s">
        <v>35</v>
      </c>
      <c r="J84">
        <v>5</v>
      </c>
      <c r="K84">
        <v>0</v>
      </c>
      <c r="L84">
        <v>0</v>
      </c>
      <c r="M84">
        <v>5</v>
      </c>
      <c r="N84">
        <v>2</v>
      </c>
      <c r="O84">
        <v>7</v>
      </c>
    </row>
    <row r="85" spans="1:15">
      <c r="A85" s="4" t="s">
        <v>3682</v>
      </c>
      <c r="B85" s="5" t="s">
        <v>3683</v>
      </c>
      <c r="C85">
        <v>2003</v>
      </c>
      <c r="D85" t="s">
        <v>21</v>
      </c>
      <c r="E85" t="s">
        <v>155</v>
      </c>
      <c r="F85" t="s">
        <v>33</v>
      </c>
      <c r="J85">
        <v>18</v>
      </c>
      <c r="K85">
        <v>18</v>
      </c>
      <c r="L85">
        <v>0</v>
      </c>
      <c r="M85">
        <v>0</v>
      </c>
      <c r="N85">
        <v>0</v>
      </c>
      <c r="O85">
        <v>18</v>
      </c>
    </row>
    <row r="86" spans="1:15">
      <c r="A86" s="4" t="s">
        <v>3046</v>
      </c>
      <c r="B86" s="10" t="s">
        <v>3047</v>
      </c>
      <c r="C86">
        <v>1998</v>
      </c>
      <c r="D86" t="s">
        <v>21</v>
      </c>
      <c r="E86" t="s">
        <v>489</v>
      </c>
      <c r="F86" t="s">
        <v>33</v>
      </c>
      <c r="G86" t="s">
        <v>57</v>
      </c>
      <c r="J86">
        <v>6</v>
      </c>
      <c r="K86">
        <v>6</v>
      </c>
      <c r="L86">
        <v>0</v>
      </c>
      <c r="M86">
        <v>0</v>
      </c>
      <c r="N86">
        <v>0</v>
      </c>
      <c r="O86">
        <v>6</v>
      </c>
    </row>
    <row r="87" spans="1:15">
      <c r="A87" s="4" t="s">
        <v>4063</v>
      </c>
      <c r="B87" s="5" t="s">
        <v>4064</v>
      </c>
      <c r="C87">
        <v>1995</v>
      </c>
      <c r="D87" t="s">
        <v>21</v>
      </c>
      <c r="E87" t="s">
        <v>99</v>
      </c>
      <c r="F87" t="s">
        <v>134</v>
      </c>
      <c r="G87" t="s">
        <v>57</v>
      </c>
      <c r="J87">
        <v>6</v>
      </c>
      <c r="K87">
        <v>6</v>
      </c>
      <c r="L87">
        <v>0</v>
      </c>
      <c r="M87">
        <v>0</v>
      </c>
      <c r="N87">
        <v>0</v>
      </c>
      <c r="O87">
        <v>6</v>
      </c>
    </row>
    <row r="88" spans="1:15">
      <c r="A88" s="4" t="s">
        <v>864</v>
      </c>
      <c r="B88" s="9" t="s">
        <v>865</v>
      </c>
      <c r="C88">
        <v>2014</v>
      </c>
      <c r="D88" t="s">
        <v>21</v>
      </c>
      <c r="E88" t="s">
        <v>547</v>
      </c>
      <c r="F88" t="s">
        <v>65</v>
      </c>
      <c r="G88" t="s">
        <v>130</v>
      </c>
      <c r="H88" t="s">
        <v>17</v>
      </c>
      <c r="J88">
        <v>5</v>
      </c>
      <c r="K88">
        <v>5</v>
      </c>
      <c r="L88">
        <v>0</v>
      </c>
      <c r="M88">
        <v>0</v>
      </c>
      <c r="N88">
        <v>0</v>
      </c>
      <c r="O88">
        <v>5</v>
      </c>
    </row>
    <row r="89" spans="1:15">
      <c r="A89" s="4" t="s">
        <v>1082</v>
      </c>
      <c r="B89" s="9" t="s">
        <v>1083</v>
      </c>
      <c r="C89">
        <v>2013</v>
      </c>
      <c r="D89" t="s">
        <v>21</v>
      </c>
      <c r="E89" t="s">
        <v>195</v>
      </c>
      <c r="F89" t="s">
        <v>52</v>
      </c>
      <c r="G89" t="s">
        <v>152</v>
      </c>
      <c r="J89">
        <v>5</v>
      </c>
      <c r="K89">
        <v>5</v>
      </c>
      <c r="L89">
        <v>0</v>
      </c>
      <c r="M89">
        <v>0</v>
      </c>
      <c r="N89">
        <v>0</v>
      </c>
      <c r="O89">
        <v>5</v>
      </c>
    </row>
    <row r="90" spans="1:15">
      <c r="A90" s="4" t="s">
        <v>1460</v>
      </c>
      <c r="B90" s="10" t="s">
        <v>1461</v>
      </c>
      <c r="C90">
        <v>2010</v>
      </c>
      <c r="D90" t="s">
        <v>21</v>
      </c>
      <c r="E90" t="s">
        <v>505</v>
      </c>
      <c r="F90" t="s">
        <v>52</v>
      </c>
      <c r="G90" t="s">
        <v>17</v>
      </c>
      <c r="J90">
        <v>5</v>
      </c>
      <c r="K90">
        <v>5</v>
      </c>
      <c r="L90">
        <v>0</v>
      </c>
      <c r="M90">
        <v>0</v>
      </c>
      <c r="N90">
        <v>0</v>
      </c>
      <c r="O90">
        <v>5</v>
      </c>
    </row>
    <row r="91" spans="1:15">
      <c r="A91" s="4" t="s">
        <v>3271</v>
      </c>
      <c r="B91" s="10" t="s">
        <v>3272</v>
      </c>
      <c r="C91">
        <v>1994</v>
      </c>
      <c r="D91" t="s">
        <v>21</v>
      </c>
      <c r="E91" t="s">
        <v>117</v>
      </c>
      <c r="F91" t="s">
        <v>111</v>
      </c>
      <c r="G91" t="s">
        <v>57</v>
      </c>
      <c r="J91">
        <v>5</v>
      </c>
      <c r="K91">
        <v>4</v>
      </c>
      <c r="L91">
        <v>1</v>
      </c>
      <c r="M91">
        <v>0</v>
      </c>
      <c r="N91">
        <v>0</v>
      </c>
      <c r="O91">
        <v>5</v>
      </c>
    </row>
    <row r="92" spans="1:15">
      <c r="A92" s="4" t="s">
        <v>247</v>
      </c>
      <c r="B92" s="7" t="s">
        <v>246</v>
      </c>
      <c r="C92">
        <v>2016</v>
      </c>
      <c r="D92" t="s">
        <v>21</v>
      </c>
      <c r="E92" t="s">
        <v>248</v>
      </c>
      <c r="F92" t="s">
        <v>17</v>
      </c>
      <c r="G92" t="s">
        <v>57</v>
      </c>
      <c r="H92" t="s">
        <v>134</v>
      </c>
      <c r="I92" t="s">
        <v>35</v>
      </c>
      <c r="J92">
        <v>4</v>
      </c>
      <c r="K92">
        <v>4</v>
      </c>
      <c r="L92">
        <v>0</v>
      </c>
      <c r="M92">
        <v>0</v>
      </c>
      <c r="N92">
        <v>0</v>
      </c>
      <c r="O92">
        <v>4</v>
      </c>
    </row>
    <row r="93" spans="1:15">
      <c r="A93" s="4" t="s">
        <v>255</v>
      </c>
      <c r="B93" s="7" t="s">
        <v>256</v>
      </c>
      <c r="C93">
        <v>2016</v>
      </c>
      <c r="D93" t="s">
        <v>21</v>
      </c>
      <c r="E93" t="s">
        <v>257</v>
      </c>
      <c r="F93" t="s">
        <v>56</v>
      </c>
      <c r="G93" t="s">
        <v>17</v>
      </c>
      <c r="H93" t="s">
        <v>52</v>
      </c>
      <c r="I93" t="s">
        <v>57</v>
      </c>
      <c r="J93">
        <v>4</v>
      </c>
      <c r="K93">
        <v>4</v>
      </c>
      <c r="L93">
        <v>0</v>
      </c>
      <c r="M93">
        <v>0</v>
      </c>
      <c r="N93">
        <v>1</v>
      </c>
      <c r="O93">
        <v>5</v>
      </c>
    </row>
    <row r="94" spans="1:15">
      <c r="A94" s="4" t="s">
        <v>608</v>
      </c>
      <c r="B94" s="9" t="s">
        <v>609</v>
      </c>
      <c r="C94">
        <v>2015</v>
      </c>
      <c r="D94" t="s">
        <v>21</v>
      </c>
      <c r="E94" t="s">
        <v>547</v>
      </c>
      <c r="F94" t="s">
        <v>56</v>
      </c>
      <c r="G94" t="s">
        <v>35</v>
      </c>
      <c r="H94" t="s">
        <v>57</v>
      </c>
      <c r="I94" t="s">
        <v>17</v>
      </c>
      <c r="J94">
        <v>4</v>
      </c>
      <c r="K94">
        <v>4</v>
      </c>
      <c r="L94">
        <v>0</v>
      </c>
      <c r="M94">
        <v>0</v>
      </c>
      <c r="N94">
        <v>0</v>
      </c>
      <c r="O94">
        <v>4</v>
      </c>
    </row>
    <row r="95" spans="1:15">
      <c r="A95" s="4" t="s">
        <v>802</v>
      </c>
      <c r="B95" s="9" t="s">
        <v>803</v>
      </c>
      <c r="C95">
        <v>2014</v>
      </c>
      <c r="D95" t="s">
        <v>21</v>
      </c>
      <c r="E95" t="s">
        <v>569</v>
      </c>
      <c r="F95" t="s">
        <v>65</v>
      </c>
      <c r="G95" t="s">
        <v>130</v>
      </c>
      <c r="H95" t="s">
        <v>17</v>
      </c>
      <c r="J95">
        <v>4</v>
      </c>
      <c r="K95">
        <v>4</v>
      </c>
      <c r="L95">
        <v>0</v>
      </c>
      <c r="M95">
        <v>0</v>
      </c>
      <c r="N95">
        <v>0</v>
      </c>
      <c r="O95">
        <v>4</v>
      </c>
    </row>
    <row r="96" spans="1:15">
      <c r="A96" s="4" t="s">
        <v>1045</v>
      </c>
      <c r="B96" s="9" t="s">
        <v>1046</v>
      </c>
      <c r="C96">
        <v>2013</v>
      </c>
      <c r="D96" t="s">
        <v>21</v>
      </c>
      <c r="E96" t="s">
        <v>22</v>
      </c>
      <c r="F96" t="s">
        <v>57</v>
      </c>
      <c r="G96" t="s">
        <v>17</v>
      </c>
      <c r="J96">
        <v>4</v>
      </c>
      <c r="K96">
        <v>0</v>
      </c>
      <c r="L96">
        <v>4</v>
      </c>
      <c r="M96">
        <v>0</v>
      </c>
      <c r="N96">
        <v>0</v>
      </c>
      <c r="O96">
        <v>4</v>
      </c>
    </row>
    <row r="97" spans="1:15">
      <c r="A97" s="4" t="s">
        <v>1585</v>
      </c>
      <c r="B97" s="10" t="s">
        <v>1586</v>
      </c>
      <c r="C97">
        <v>2008</v>
      </c>
      <c r="D97" t="s">
        <v>21</v>
      </c>
      <c r="E97" t="s">
        <v>489</v>
      </c>
      <c r="F97" t="s">
        <v>75</v>
      </c>
      <c r="G97" t="s">
        <v>111</v>
      </c>
      <c r="H97" t="s">
        <v>17</v>
      </c>
      <c r="J97">
        <v>4</v>
      </c>
      <c r="K97">
        <v>4</v>
      </c>
      <c r="L97">
        <v>0</v>
      </c>
      <c r="M97">
        <v>0</v>
      </c>
      <c r="N97">
        <v>1</v>
      </c>
      <c r="O97">
        <v>5</v>
      </c>
    </row>
    <row r="98" spans="1:15">
      <c r="A98" s="4" t="s">
        <v>2431</v>
      </c>
      <c r="B98" s="10" t="s">
        <v>2432</v>
      </c>
      <c r="C98">
        <v>2006</v>
      </c>
      <c r="D98" t="s">
        <v>21</v>
      </c>
      <c r="E98" t="s">
        <v>22</v>
      </c>
      <c r="F98" t="s">
        <v>57</v>
      </c>
      <c r="G98" t="s">
        <v>17</v>
      </c>
      <c r="J98">
        <v>4</v>
      </c>
      <c r="K98">
        <v>4</v>
      </c>
      <c r="L98">
        <v>0</v>
      </c>
      <c r="M98">
        <v>0</v>
      </c>
      <c r="N98">
        <v>0</v>
      </c>
      <c r="O98">
        <v>4</v>
      </c>
    </row>
    <row r="99" spans="1:15">
      <c r="A99" s="4" t="s">
        <v>3918</v>
      </c>
      <c r="B99" s="5" t="s">
        <v>3919</v>
      </c>
      <c r="C99">
        <v>1997</v>
      </c>
      <c r="D99" t="s">
        <v>21</v>
      </c>
      <c r="E99" t="s">
        <v>3920</v>
      </c>
      <c r="F99" t="s">
        <v>111</v>
      </c>
      <c r="G99" t="s">
        <v>57</v>
      </c>
      <c r="J99">
        <v>4</v>
      </c>
      <c r="K99">
        <v>2</v>
      </c>
      <c r="L99">
        <v>2</v>
      </c>
      <c r="M99">
        <v>0</v>
      </c>
      <c r="N99">
        <v>0</v>
      </c>
      <c r="O99">
        <v>4</v>
      </c>
    </row>
    <row r="100" spans="1:15">
      <c r="A100" s="4" t="s">
        <v>4034</v>
      </c>
      <c r="B100" s="5" t="s">
        <v>4135</v>
      </c>
      <c r="C100">
        <v>1995</v>
      </c>
      <c r="D100" t="s">
        <v>21</v>
      </c>
      <c r="E100" t="s">
        <v>22</v>
      </c>
      <c r="F100" t="s">
        <v>65</v>
      </c>
      <c r="J100">
        <v>4</v>
      </c>
      <c r="K100">
        <v>4</v>
      </c>
      <c r="L100">
        <v>0</v>
      </c>
      <c r="M100">
        <v>0</v>
      </c>
      <c r="N100">
        <v>0</v>
      </c>
      <c r="O100">
        <v>4</v>
      </c>
    </row>
    <row r="101" spans="1:15">
      <c r="A101" s="4" t="s">
        <v>4191</v>
      </c>
      <c r="B101" s="5" t="s">
        <v>4192</v>
      </c>
      <c r="C101">
        <v>1993</v>
      </c>
      <c r="D101" t="s">
        <v>21</v>
      </c>
      <c r="E101" t="s">
        <v>22</v>
      </c>
      <c r="F101" t="s">
        <v>111</v>
      </c>
      <c r="G101" t="s">
        <v>57</v>
      </c>
      <c r="J101">
        <v>4</v>
      </c>
      <c r="K101">
        <v>4</v>
      </c>
      <c r="L101">
        <v>0</v>
      </c>
      <c r="M101">
        <v>0</v>
      </c>
      <c r="N101">
        <v>0</v>
      </c>
      <c r="O101">
        <v>4</v>
      </c>
    </row>
    <row r="102" spans="1:15">
      <c r="A102" s="14" t="s">
        <v>4254</v>
      </c>
      <c r="B102" s="15" t="s">
        <v>4255</v>
      </c>
      <c r="C102" s="19">
        <v>2017</v>
      </c>
      <c r="D102" s="15" t="s">
        <v>21</v>
      </c>
      <c r="E102" s="15" t="s">
        <v>248</v>
      </c>
      <c r="F102" s="16" t="s">
        <v>57</v>
      </c>
      <c r="G102" s="16" t="s">
        <v>75</v>
      </c>
      <c r="H102" s="16"/>
      <c r="I102" s="16"/>
      <c r="J102" s="17">
        <v>3</v>
      </c>
      <c r="K102" s="17">
        <v>3</v>
      </c>
      <c r="L102" s="17">
        <v>0</v>
      </c>
      <c r="M102" s="17">
        <v>0</v>
      </c>
      <c r="N102" s="17">
        <v>0</v>
      </c>
      <c r="O102" s="17">
        <v>3</v>
      </c>
    </row>
    <row r="103" spans="1:15">
      <c r="A103" s="4" t="s">
        <v>174</v>
      </c>
      <c r="B103" s="7" t="s">
        <v>173</v>
      </c>
      <c r="C103">
        <v>2016</v>
      </c>
      <c r="D103" t="s">
        <v>21</v>
      </c>
      <c r="E103" t="s">
        <v>22</v>
      </c>
      <c r="F103" t="s">
        <v>52</v>
      </c>
      <c r="G103" t="s">
        <v>175</v>
      </c>
      <c r="H103" t="s">
        <v>17</v>
      </c>
      <c r="J103">
        <v>3</v>
      </c>
      <c r="K103">
        <v>3</v>
      </c>
      <c r="L103">
        <v>0</v>
      </c>
      <c r="M103">
        <v>0</v>
      </c>
      <c r="N103">
        <v>0</v>
      </c>
      <c r="O103">
        <v>3</v>
      </c>
    </row>
    <row r="104" spans="1:15">
      <c r="A104" s="4" t="s">
        <v>823</v>
      </c>
      <c r="B104" s="9" t="s">
        <v>824</v>
      </c>
      <c r="C104">
        <v>2014</v>
      </c>
      <c r="D104" t="s">
        <v>21</v>
      </c>
      <c r="E104" t="s">
        <v>26</v>
      </c>
      <c r="F104" t="s">
        <v>57</v>
      </c>
      <c r="G104" t="s">
        <v>35</v>
      </c>
      <c r="H104" t="s">
        <v>152</v>
      </c>
      <c r="I104" t="s">
        <v>61</v>
      </c>
      <c r="J104">
        <v>3</v>
      </c>
      <c r="K104">
        <v>3</v>
      </c>
      <c r="L104">
        <v>0</v>
      </c>
      <c r="M104">
        <v>0</v>
      </c>
      <c r="N104">
        <v>0</v>
      </c>
      <c r="O104">
        <v>3</v>
      </c>
    </row>
    <row r="105" spans="1:15">
      <c r="A105" s="4" t="s">
        <v>828</v>
      </c>
      <c r="B105" s="9" t="s">
        <v>829</v>
      </c>
      <c r="C105">
        <v>2014</v>
      </c>
      <c r="D105" t="s">
        <v>21</v>
      </c>
      <c r="E105" t="s">
        <v>155</v>
      </c>
      <c r="F105" t="s">
        <v>144</v>
      </c>
      <c r="G105" t="s">
        <v>16</v>
      </c>
      <c r="H105" t="s">
        <v>492</v>
      </c>
      <c r="I105" t="s">
        <v>144</v>
      </c>
      <c r="J105">
        <v>3</v>
      </c>
      <c r="K105">
        <v>3</v>
      </c>
      <c r="L105">
        <v>0</v>
      </c>
      <c r="M105">
        <v>0</v>
      </c>
      <c r="N105">
        <v>0</v>
      </c>
      <c r="O105">
        <v>3</v>
      </c>
    </row>
    <row r="106" spans="1:15">
      <c r="A106" s="4" t="s">
        <v>1014</v>
      </c>
      <c r="B106" s="9" t="s">
        <v>1015</v>
      </c>
      <c r="C106">
        <v>2013</v>
      </c>
      <c r="D106" t="s">
        <v>21</v>
      </c>
      <c r="E106" t="s">
        <v>1016</v>
      </c>
      <c r="F106" t="s">
        <v>81</v>
      </c>
      <c r="J106">
        <v>3</v>
      </c>
      <c r="K106">
        <v>0</v>
      </c>
      <c r="L106">
        <v>3</v>
      </c>
      <c r="M106">
        <v>0</v>
      </c>
      <c r="N106">
        <v>0</v>
      </c>
      <c r="O106">
        <v>3</v>
      </c>
    </row>
    <row r="107" spans="1:15">
      <c r="A107" s="4" t="s">
        <v>1129</v>
      </c>
      <c r="B107" s="10" t="s">
        <v>1130</v>
      </c>
      <c r="C107">
        <v>2012</v>
      </c>
      <c r="D107" t="s">
        <v>21</v>
      </c>
      <c r="E107" t="s">
        <v>257</v>
      </c>
      <c r="F107" t="s">
        <v>89</v>
      </c>
      <c r="G107" t="s">
        <v>65</v>
      </c>
      <c r="H107" t="s">
        <v>57</v>
      </c>
      <c r="I107" t="s">
        <v>17</v>
      </c>
      <c r="J107">
        <v>3</v>
      </c>
      <c r="K107">
        <v>3</v>
      </c>
      <c r="L107">
        <v>0</v>
      </c>
      <c r="M107">
        <v>0</v>
      </c>
      <c r="N107">
        <v>0</v>
      </c>
      <c r="O107">
        <v>3</v>
      </c>
    </row>
    <row r="108" spans="1:15">
      <c r="A108" s="4" t="s">
        <v>1315</v>
      </c>
      <c r="B108" s="10" t="s">
        <v>1316</v>
      </c>
      <c r="C108">
        <v>2012</v>
      </c>
      <c r="D108" t="s">
        <v>21</v>
      </c>
      <c r="E108" t="s">
        <v>257</v>
      </c>
      <c r="F108" t="s">
        <v>57</v>
      </c>
      <c r="G108" t="s">
        <v>33</v>
      </c>
      <c r="H108" t="s">
        <v>65</v>
      </c>
      <c r="J108">
        <v>3</v>
      </c>
      <c r="K108">
        <v>3</v>
      </c>
      <c r="L108">
        <v>0</v>
      </c>
      <c r="M108">
        <v>0</v>
      </c>
      <c r="N108">
        <v>0</v>
      </c>
      <c r="O108">
        <v>3</v>
      </c>
    </row>
    <row r="109" spans="1:15">
      <c r="A109" s="4" t="s">
        <v>1938</v>
      </c>
      <c r="B109" s="5" t="s">
        <v>1939</v>
      </c>
      <c r="C109">
        <v>2011</v>
      </c>
      <c r="D109" t="s">
        <v>21</v>
      </c>
      <c r="E109" t="s">
        <v>728</v>
      </c>
      <c r="F109" t="s">
        <v>57</v>
      </c>
      <c r="J109">
        <v>3</v>
      </c>
      <c r="K109">
        <v>3</v>
      </c>
      <c r="L109">
        <v>0</v>
      </c>
      <c r="M109">
        <v>0</v>
      </c>
      <c r="N109">
        <v>0</v>
      </c>
      <c r="O109">
        <v>3</v>
      </c>
    </row>
    <row r="110" spans="1:15">
      <c r="A110" s="4" t="s">
        <v>1424</v>
      </c>
      <c r="B110" s="10" t="s">
        <v>1425</v>
      </c>
      <c r="C110">
        <v>2010</v>
      </c>
      <c r="D110" t="s">
        <v>21</v>
      </c>
      <c r="E110" t="s">
        <v>526</v>
      </c>
      <c r="F110" t="s">
        <v>52</v>
      </c>
      <c r="G110" t="s">
        <v>1146</v>
      </c>
      <c r="H110" t="s">
        <v>17</v>
      </c>
      <c r="J110">
        <v>3</v>
      </c>
      <c r="K110">
        <v>3</v>
      </c>
      <c r="L110">
        <v>0</v>
      </c>
      <c r="M110">
        <v>0</v>
      </c>
      <c r="N110">
        <v>0</v>
      </c>
      <c r="O110">
        <v>3</v>
      </c>
    </row>
    <row r="111" spans="1:15">
      <c r="A111" s="4" t="s">
        <v>1629</v>
      </c>
      <c r="B111" s="10" t="s">
        <v>1630</v>
      </c>
      <c r="C111">
        <v>2008</v>
      </c>
      <c r="D111" t="s">
        <v>21</v>
      </c>
      <c r="E111" t="s">
        <v>99</v>
      </c>
      <c r="F111" t="s">
        <v>267</v>
      </c>
      <c r="G111" t="s">
        <v>57</v>
      </c>
      <c r="H111" t="s">
        <v>17</v>
      </c>
      <c r="J111">
        <v>3</v>
      </c>
      <c r="K111">
        <v>3</v>
      </c>
      <c r="L111">
        <v>0</v>
      </c>
      <c r="M111">
        <v>0</v>
      </c>
      <c r="N111">
        <v>0</v>
      </c>
      <c r="O111">
        <v>3</v>
      </c>
    </row>
    <row r="112" spans="1:15">
      <c r="A112" s="4" t="s">
        <v>3426</v>
      </c>
      <c r="B112" s="5" t="s">
        <v>3427</v>
      </c>
      <c r="C112">
        <v>2005</v>
      </c>
      <c r="D112" t="s">
        <v>21</v>
      </c>
      <c r="E112" t="s">
        <v>399</v>
      </c>
      <c r="F112" t="s">
        <v>81</v>
      </c>
      <c r="G112" t="s">
        <v>134</v>
      </c>
      <c r="H112" t="s">
        <v>65</v>
      </c>
      <c r="J112">
        <v>3</v>
      </c>
      <c r="K112">
        <v>3</v>
      </c>
      <c r="L112">
        <v>0</v>
      </c>
      <c r="M112">
        <v>0</v>
      </c>
      <c r="N112">
        <v>0</v>
      </c>
      <c r="O112">
        <v>3</v>
      </c>
    </row>
    <row r="113" spans="1:15">
      <c r="A113" s="4" t="s">
        <v>3469</v>
      </c>
      <c r="B113" s="5" t="s">
        <v>3470</v>
      </c>
      <c r="C113">
        <v>2005</v>
      </c>
      <c r="D113" t="s">
        <v>21</v>
      </c>
      <c r="E113" t="s">
        <v>612</v>
      </c>
      <c r="F113" t="s">
        <v>33</v>
      </c>
      <c r="J113">
        <v>3</v>
      </c>
      <c r="K113">
        <v>3</v>
      </c>
      <c r="L113">
        <v>0</v>
      </c>
      <c r="M113">
        <v>0</v>
      </c>
      <c r="N113">
        <v>0</v>
      </c>
      <c r="O113">
        <v>3</v>
      </c>
    </row>
    <row r="114" spans="1:15">
      <c r="A114" s="4" t="s">
        <v>2784</v>
      </c>
      <c r="B114" s="10" t="s">
        <v>2785</v>
      </c>
      <c r="C114">
        <v>2002</v>
      </c>
      <c r="D114" t="s">
        <v>21</v>
      </c>
      <c r="E114" t="s">
        <v>499</v>
      </c>
      <c r="F114" t="s">
        <v>57</v>
      </c>
      <c r="J114">
        <v>3</v>
      </c>
      <c r="K114">
        <v>3</v>
      </c>
      <c r="L114">
        <v>0</v>
      </c>
      <c r="M114">
        <v>0</v>
      </c>
      <c r="N114">
        <v>0</v>
      </c>
      <c r="O114">
        <v>3</v>
      </c>
    </row>
    <row r="115" spans="1:15">
      <c r="A115" s="4" t="s">
        <v>3904</v>
      </c>
      <c r="B115" s="5" t="s">
        <v>3905</v>
      </c>
      <c r="C115">
        <v>1999</v>
      </c>
      <c r="D115" t="s">
        <v>21</v>
      </c>
      <c r="E115" t="s">
        <v>117</v>
      </c>
      <c r="F115" t="s">
        <v>56</v>
      </c>
      <c r="J115">
        <v>3</v>
      </c>
      <c r="K115">
        <v>0</v>
      </c>
      <c r="L115">
        <v>3</v>
      </c>
      <c r="M115">
        <v>0</v>
      </c>
      <c r="N115">
        <v>0</v>
      </c>
      <c r="O115">
        <v>3</v>
      </c>
    </row>
    <row r="116" spans="1:15">
      <c r="A116" s="4" t="s">
        <v>3037</v>
      </c>
      <c r="B116" s="10" t="s">
        <v>3038</v>
      </c>
      <c r="C116">
        <v>1998</v>
      </c>
      <c r="D116" t="s">
        <v>21</v>
      </c>
      <c r="E116" t="s">
        <v>547</v>
      </c>
      <c r="F116" t="s">
        <v>75</v>
      </c>
      <c r="G116" t="s">
        <v>57</v>
      </c>
      <c r="J116">
        <v>3</v>
      </c>
      <c r="K116">
        <v>3</v>
      </c>
      <c r="L116">
        <v>0</v>
      </c>
      <c r="M116">
        <v>0</v>
      </c>
      <c r="N116">
        <v>1</v>
      </c>
      <c r="O116">
        <v>4</v>
      </c>
    </row>
    <row r="117" spans="1:15">
      <c r="A117" s="4" t="s">
        <v>3112</v>
      </c>
      <c r="B117" s="10" t="s">
        <v>3113</v>
      </c>
      <c r="C117">
        <v>1998</v>
      </c>
      <c r="D117" t="s">
        <v>21</v>
      </c>
      <c r="E117" t="s">
        <v>1263</v>
      </c>
      <c r="F117" t="s">
        <v>35</v>
      </c>
      <c r="G117" t="s">
        <v>57</v>
      </c>
      <c r="J117">
        <v>3</v>
      </c>
      <c r="K117">
        <v>3</v>
      </c>
      <c r="L117">
        <v>0</v>
      </c>
      <c r="M117">
        <v>0</v>
      </c>
      <c r="N117">
        <v>0</v>
      </c>
      <c r="O117">
        <v>3</v>
      </c>
    </row>
    <row r="118" spans="1:15">
      <c r="A118" s="4" t="s">
        <v>3112</v>
      </c>
      <c r="B118" s="5" t="s">
        <v>3113</v>
      </c>
      <c r="C118">
        <v>1997</v>
      </c>
      <c r="D118" t="s">
        <v>21</v>
      </c>
      <c r="E118" t="s">
        <v>1263</v>
      </c>
      <c r="F118" t="s">
        <v>35</v>
      </c>
      <c r="G118" t="s">
        <v>57</v>
      </c>
      <c r="J118">
        <v>3</v>
      </c>
      <c r="K118">
        <v>3</v>
      </c>
      <c r="L118">
        <v>0</v>
      </c>
      <c r="M118">
        <v>0</v>
      </c>
      <c r="N118">
        <v>0</v>
      </c>
      <c r="O118">
        <v>3</v>
      </c>
    </row>
    <row r="119" spans="1:15">
      <c r="A119" s="4" t="s">
        <v>3158</v>
      </c>
      <c r="B119" s="10" t="s">
        <v>3159</v>
      </c>
      <c r="C119">
        <v>1996</v>
      </c>
      <c r="D119" t="s">
        <v>21</v>
      </c>
      <c r="E119" t="s">
        <v>195</v>
      </c>
      <c r="F119" t="s">
        <v>134</v>
      </c>
      <c r="J119">
        <v>3</v>
      </c>
      <c r="K119">
        <v>3</v>
      </c>
      <c r="L119">
        <v>0</v>
      </c>
      <c r="M119">
        <v>0</v>
      </c>
      <c r="N119">
        <v>0</v>
      </c>
      <c r="O119">
        <v>3</v>
      </c>
    </row>
    <row r="120" spans="1:15">
      <c r="A120" s="4" t="s">
        <v>44</v>
      </c>
      <c r="B120" s="6" t="s">
        <v>45</v>
      </c>
      <c r="C120">
        <v>2017</v>
      </c>
      <c r="D120" t="s">
        <v>21</v>
      </c>
      <c r="E120" t="s">
        <v>46</v>
      </c>
      <c r="F120" t="s">
        <v>47</v>
      </c>
      <c r="G120" t="s">
        <v>48</v>
      </c>
      <c r="J120">
        <v>2</v>
      </c>
      <c r="K120">
        <v>0</v>
      </c>
      <c r="L120">
        <v>2</v>
      </c>
      <c r="M120">
        <v>0</v>
      </c>
      <c r="N120">
        <v>1</v>
      </c>
      <c r="O120">
        <v>3</v>
      </c>
    </row>
    <row r="121" spans="1:15">
      <c r="A121" s="4" t="s">
        <v>54</v>
      </c>
      <c r="B121" s="7" t="s">
        <v>53</v>
      </c>
      <c r="C121">
        <v>2017</v>
      </c>
      <c r="D121" t="s">
        <v>21</v>
      </c>
      <c r="E121" t="s">
        <v>55</v>
      </c>
      <c r="F121" t="s">
        <v>47</v>
      </c>
      <c r="G121" t="s">
        <v>17</v>
      </c>
      <c r="H121" t="s">
        <v>56</v>
      </c>
      <c r="I121" t="s">
        <v>57</v>
      </c>
      <c r="J121">
        <v>2</v>
      </c>
      <c r="K121">
        <v>2</v>
      </c>
      <c r="L121">
        <v>0</v>
      </c>
      <c r="M121">
        <v>0</v>
      </c>
      <c r="N121">
        <v>2</v>
      </c>
      <c r="O121">
        <v>4</v>
      </c>
    </row>
    <row r="122" spans="1:15">
      <c r="A122" s="4" t="s">
        <v>212</v>
      </c>
      <c r="B122" s="7" t="s">
        <v>211</v>
      </c>
      <c r="C122">
        <v>2016</v>
      </c>
      <c r="D122" t="s">
        <v>21</v>
      </c>
      <c r="E122" t="s">
        <v>42</v>
      </c>
      <c r="F122" t="s">
        <v>75</v>
      </c>
      <c r="G122" t="s">
        <v>17</v>
      </c>
      <c r="H122" t="s">
        <v>213</v>
      </c>
      <c r="J122">
        <v>2</v>
      </c>
      <c r="K122">
        <v>2</v>
      </c>
      <c r="L122">
        <v>0</v>
      </c>
      <c r="M122">
        <v>0</v>
      </c>
      <c r="N122">
        <v>2</v>
      </c>
      <c r="O122">
        <v>4</v>
      </c>
    </row>
    <row r="123" spans="1:15">
      <c r="A123" s="4" t="s">
        <v>268</v>
      </c>
      <c r="B123" s="7" t="s">
        <v>269</v>
      </c>
      <c r="C123">
        <v>2016</v>
      </c>
      <c r="D123" t="s">
        <v>21</v>
      </c>
      <c r="E123" t="s">
        <v>270</v>
      </c>
      <c r="F123" t="s">
        <v>111</v>
      </c>
      <c r="G123" t="s">
        <v>52</v>
      </c>
      <c r="H123" t="s">
        <v>17</v>
      </c>
      <c r="I123" t="s">
        <v>271</v>
      </c>
      <c r="J123">
        <v>2</v>
      </c>
      <c r="K123">
        <v>2</v>
      </c>
      <c r="L123">
        <v>0</v>
      </c>
      <c r="M123">
        <v>0</v>
      </c>
      <c r="N123">
        <v>1</v>
      </c>
      <c r="O123">
        <v>3</v>
      </c>
    </row>
    <row r="124" spans="1:15">
      <c r="A124" s="4" t="s">
        <v>419</v>
      </c>
      <c r="B124" s="7" t="s">
        <v>420</v>
      </c>
      <c r="C124">
        <v>2015</v>
      </c>
      <c r="D124" t="s">
        <v>21</v>
      </c>
      <c r="E124" t="s">
        <v>303</v>
      </c>
      <c r="F124" t="s">
        <v>144</v>
      </c>
      <c r="G124" t="s">
        <v>52</v>
      </c>
      <c r="H124" t="s">
        <v>89</v>
      </c>
      <c r="I124" t="s">
        <v>17</v>
      </c>
      <c r="J124">
        <v>2</v>
      </c>
      <c r="K124">
        <v>0</v>
      </c>
      <c r="L124">
        <v>2</v>
      </c>
      <c r="M124">
        <v>0</v>
      </c>
      <c r="N124">
        <v>0</v>
      </c>
      <c r="O124">
        <v>2</v>
      </c>
    </row>
    <row r="125" spans="1:15">
      <c r="A125" s="4" t="s">
        <v>453</v>
      </c>
      <c r="B125" s="7" t="s">
        <v>454</v>
      </c>
      <c r="C125">
        <v>2015</v>
      </c>
      <c r="D125" t="s">
        <v>21</v>
      </c>
      <c r="E125" t="s">
        <v>155</v>
      </c>
      <c r="F125" t="s">
        <v>57</v>
      </c>
      <c r="G125" t="s">
        <v>120</v>
      </c>
      <c r="H125" t="s">
        <v>17</v>
      </c>
      <c r="I125" t="s">
        <v>455</v>
      </c>
      <c r="J125">
        <v>2</v>
      </c>
      <c r="K125">
        <v>2</v>
      </c>
      <c r="L125">
        <v>0</v>
      </c>
      <c r="M125">
        <v>0</v>
      </c>
      <c r="N125">
        <v>1</v>
      </c>
      <c r="O125">
        <v>3</v>
      </c>
    </row>
    <row r="126" spans="1:15">
      <c r="A126" s="4" t="s">
        <v>473</v>
      </c>
      <c r="B126" s="7" t="s">
        <v>474</v>
      </c>
      <c r="C126">
        <v>2015</v>
      </c>
      <c r="D126" t="s">
        <v>21</v>
      </c>
      <c r="E126" t="s">
        <v>195</v>
      </c>
      <c r="F126" t="s">
        <v>81</v>
      </c>
      <c r="G126" t="s">
        <v>89</v>
      </c>
      <c r="H126" t="s">
        <v>57</v>
      </c>
      <c r="I126" t="s">
        <v>17</v>
      </c>
      <c r="J126">
        <v>2</v>
      </c>
      <c r="K126">
        <v>2</v>
      </c>
      <c r="L126">
        <v>0</v>
      </c>
      <c r="M126">
        <v>0</v>
      </c>
      <c r="N126">
        <v>1</v>
      </c>
      <c r="O126">
        <v>3</v>
      </c>
    </row>
    <row r="127" spans="1:15">
      <c r="A127" s="4" t="s">
        <v>545</v>
      </c>
      <c r="B127" s="7" t="s">
        <v>546</v>
      </c>
      <c r="C127">
        <v>2015</v>
      </c>
      <c r="D127" t="s">
        <v>21</v>
      </c>
      <c r="E127" t="s">
        <v>547</v>
      </c>
      <c r="F127" t="s">
        <v>17</v>
      </c>
      <c r="G127" t="s">
        <v>35</v>
      </c>
      <c r="H127" t="s">
        <v>61</v>
      </c>
      <c r="I127" t="s">
        <v>203</v>
      </c>
      <c r="J127">
        <v>2</v>
      </c>
      <c r="K127">
        <v>2</v>
      </c>
      <c r="L127">
        <v>0</v>
      </c>
      <c r="M127">
        <v>0</v>
      </c>
      <c r="N127">
        <v>1</v>
      </c>
      <c r="O127">
        <v>3</v>
      </c>
    </row>
    <row r="128" spans="1:15">
      <c r="A128" s="4" t="s">
        <v>602</v>
      </c>
      <c r="B128" s="9" t="s">
        <v>603</v>
      </c>
      <c r="C128">
        <v>2015</v>
      </c>
      <c r="D128" t="s">
        <v>21</v>
      </c>
      <c r="E128" t="s">
        <v>117</v>
      </c>
      <c r="F128" t="s">
        <v>17</v>
      </c>
      <c r="G128" t="s">
        <v>120</v>
      </c>
      <c r="H128" t="s">
        <v>34</v>
      </c>
      <c r="I128" t="s">
        <v>82</v>
      </c>
      <c r="J128">
        <v>2</v>
      </c>
      <c r="K128">
        <v>2</v>
      </c>
      <c r="L128">
        <v>0</v>
      </c>
      <c r="M128">
        <v>0</v>
      </c>
      <c r="N128">
        <v>0</v>
      </c>
      <c r="O128">
        <v>2</v>
      </c>
    </row>
    <row r="129" spans="1:15">
      <c r="A129" s="4" t="s">
        <v>610</v>
      </c>
      <c r="B129" s="9" t="s">
        <v>611</v>
      </c>
      <c r="C129">
        <v>2015</v>
      </c>
      <c r="D129" t="s">
        <v>21</v>
      </c>
      <c r="E129" t="s">
        <v>612</v>
      </c>
      <c r="F129" t="s">
        <v>35</v>
      </c>
      <c r="G129" t="s">
        <v>57</v>
      </c>
      <c r="H129" t="s">
        <v>33</v>
      </c>
      <c r="I129" t="s">
        <v>17</v>
      </c>
      <c r="J129">
        <v>2</v>
      </c>
      <c r="K129">
        <v>2</v>
      </c>
      <c r="L129">
        <v>0</v>
      </c>
      <c r="M129">
        <v>0</v>
      </c>
      <c r="N129">
        <v>0</v>
      </c>
      <c r="O129">
        <v>2</v>
      </c>
    </row>
    <row r="130" spans="1:15">
      <c r="A130" s="4" t="s">
        <v>615</v>
      </c>
      <c r="B130" s="9" t="s">
        <v>616</v>
      </c>
      <c r="C130">
        <v>2015</v>
      </c>
      <c r="D130" t="s">
        <v>21</v>
      </c>
      <c r="E130" t="s">
        <v>46</v>
      </c>
      <c r="F130" t="s">
        <v>152</v>
      </c>
      <c r="G130" t="s">
        <v>52</v>
      </c>
      <c r="H130" t="s">
        <v>17</v>
      </c>
      <c r="J130">
        <v>2</v>
      </c>
      <c r="K130">
        <v>2</v>
      </c>
      <c r="L130">
        <v>0</v>
      </c>
      <c r="M130">
        <v>0</v>
      </c>
      <c r="N130">
        <v>4</v>
      </c>
      <c r="O130">
        <v>6</v>
      </c>
    </row>
    <row r="131" spans="1:15">
      <c r="A131" s="4" t="s">
        <v>758</v>
      </c>
      <c r="B131" s="9" t="s">
        <v>759</v>
      </c>
      <c r="C131">
        <v>2014</v>
      </c>
      <c r="D131" t="s">
        <v>21</v>
      </c>
      <c r="E131" t="s">
        <v>99</v>
      </c>
      <c r="F131" t="s">
        <v>17</v>
      </c>
      <c r="G131" t="s">
        <v>65</v>
      </c>
      <c r="H131" t="s">
        <v>57</v>
      </c>
      <c r="I131" t="s">
        <v>81</v>
      </c>
      <c r="J131">
        <v>2</v>
      </c>
      <c r="K131">
        <v>2</v>
      </c>
      <c r="L131">
        <v>0</v>
      </c>
      <c r="M131">
        <v>0</v>
      </c>
      <c r="N131">
        <v>0</v>
      </c>
      <c r="O131">
        <v>2</v>
      </c>
    </row>
    <row r="132" spans="1:15">
      <c r="A132" s="4" t="s">
        <v>762</v>
      </c>
      <c r="B132" s="9" t="s">
        <v>763</v>
      </c>
      <c r="C132">
        <v>2014</v>
      </c>
      <c r="D132" t="s">
        <v>21</v>
      </c>
      <c r="E132" t="s">
        <v>99</v>
      </c>
      <c r="F132" t="s">
        <v>17</v>
      </c>
      <c r="G132" t="s">
        <v>764</v>
      </c>
      <c r="H132" t="s">
        <v>57</v>
      </c>
      <c r="J132">
        <v>2</v>
      </c>
      <c r="K132">
        <v>2</v>
      </c>
      <c r="L132">
        <v>0</v>
      </c>
      <c r="M132">
        <v>0</v>
      </c>
      <c r="N132">
        <v>0</v>
      </c>
      <c r="O132">
        <v>2</v>
      </c>
    </row>
    <row r="133" spans="1:15">
      <c r="A133" s="4" t="s">
        <v>818</v>
      </c>
      <c r="B133" s="9" t="s">
        <v>819</v>
      </c>
      <c r="C133">
        <v>2014</v>
      </c>
      <c r="D133" t="s">
        <v>21</v>
      </c>
      <c r="E133" t="s">
        <v>820</v>
      </c>
      <c r="F133" t="s">
        <v>144</v>
      </c>
      <c r="G133" t="s">
        <v>144</v>
      </c>
      <c r="H133" t="s">
        <v>17</v>
      </c>
      <c r="I133" t="s">
        <v>57</v>
      </c>
      <c r="J133">
        <v>2</v>
      </c>
      <c r="K133">
        <v>2</v>
      </c>
      <c r="L133">
        <v>0</v>
      </c>
      <c r="M133">
        <v>0</v>
      </c>
      <c r="N133">
        <v>0</v>
      </c>
      <c r="O133">
        <v>2</v>
      </c>
    </row>
    <row r="134" spans="1:15">
      <c r="A134" s="4" t="s">
        <v>927</v>
      </c>
      <c r="B134" s="9" t="s">
        <v>928</v>
      </c>
      <c r="C134">
        <v>2013</v>
      </c>
      <c r="D134" t="s">
        <v>21</v>
      </c>
      <c r="E134" t="s">
        <v>929</v>
      </c>
      <c r="F134" t="s">
        <v>47</v>
      </c>
      <c r="G134" t="s">
        <v>57</v>
      </c>
      <c r="H134" t="s">
        <v>17</v>
      </c>
      <c r="J134">
        <v>2</v>
      </c>
      <c r="K134">
        <v>2</v>
      </c>
      <c r="L134">
        <v>0</v>
      </c>
      <c r="M134">
        <v>0</v>
      </c>
      <c r="N134">
        <v>0</v>
      </c>
      <c r="O134">
        <v>2</v>
      </c>
    </row>
    <row r="135" spans="1:15">
      <c r="A135" s="4" t="s">
        <v>938</v>
      </c>
      <c r="B135" s="9" t="s">
        <v>939</v>
      </c>
      <c r="C135">
        <v>2013</v>
      </c>
      <c r="D135" t="s">
        <v>21</v>
      </c>
      <c r="E135" t="s">
        <v>940</v>
      </c>
      <c r="F135" t="s">
        <v>65</v>
      </c>
      <c r="G135" t="s">
        <v>89</v>
      </c>
      <c r="H135" t="s">
        <v>111</v>
      </c>
      <c r="J135">
        <v>2</v>
      </c>
      <c r="K135">
        <v>2</v>
      </c>
      <c r="L135">
        <v>0</v>
      </c>
      <c r="M135">
        <v>0</v>
      </c>
      <c r="N135">
        <v>0</v>
      </c>
      <c r="O135">
        <v>2</v>
      </c>
    </row>
    <row r="136" spans="1:15">
      <c r="A136" s="4" t="s">
        <v>949</v>
      </c>
      <c r="B136" s="9" t="s">
        <v>950</v>
      </c>
      <c r="C136">
        <v>2013</v>
      </c>
      <c r="D136" t="s">
        <v>21</v>
      </c>
      <c r="E136" t="s">
        <v>22</v>
      </c>
      <c r="F136" t="s">
        <v>134</v>
      </c>
      <c r="G136" t="s">
        <v>129</v>
      </c>
      <c r="H136" t="s">
        <v>17</v>
      </c>
      <c r="J136">
        <v>2</v>
      </c>
      <c r="K136">
        <v>2</v>
      </c>
      <c r="L136">
        <v>0</v>
      </c>
      <c r="M136">
        <v>0</v>
      </c>
      <c r="N136">
        <v>0</v>
      </c>
      <c r="O136">
        <v>2</v>
      </c>
    </row>
    <row r="137" spans="1:15">
      <c r="A137" s="4" t="s">
        <v>967</v>
      </c>
      <c r="B137" s="9" t="s">
        <v>968</v>
      </c>
      <c r="C137">
        <v>2013</v>
      </c>
      <c r="D137" t="s">
        <v>21</v>
      </c>
      <c r="E137" t="s">
        <v>99</v>
      </c>
      <c r="F137" t="s">
        <v>152</v>
      </c>
      <c r="G137" t="s">
        <v>89</v>
      </c>
      <c r="H137" t="s">
        <v>144</v>
      </c>
      <c r="J137">
        <v>2</v>
      </c>
      <c r="K137">
        <v>2</v>
      </c>
      <c r="L137">
        <v>0</v>
      </c>
      <c r="M137">
        <v>0</v>
      </c>
      <c r="N137">
        <v>2</v>
      </c>
      <c r="O137">
        <v>4</v>
      </c>
    </row>
    <row r="138" spans="1:15">
      <c r="A138" s="4" t="s">
        <v>973</v>
      </c>
      <c r="B138" s="9" t="s">
        <v>974</v>
      </c>
      <c r="C138">
        <v>2013</v>
      </c>
      <c r="D138" t="s">
        <v>21</v>
      </c>
      <c r="E138" t="s">
        <v>399</v>
      </c>
      <c r="F138" t="s">
        <v>111</v>
      </c>
      <c r="G138" t="s">
        <v>57</v>
      </c>
      <c r="J138">
        <v>2</v>
      </c>
      <c r="K138">
        <v>2</v>
      </c>
      <c r="L138">
        <v>0</v>
      </c>
      <c r="M138">
        <v>0</v>
      </c>
      <c r="N138">
        <v>1</v>
      </c>
      <c r="O138">
        <v>3</v>
      </c>
    </row>
    <row r="139" spans="1:15">
      <c r="A139" s="4" t="s">
        <v>1001</v>
      </c>
      <c r="B139" s="9" t="s">
        <v>1002</v>
      </c>
      <c r="C139">
        <v>2013</v>
      </c>
      <c r="D139" t="s">
        <v>21</v>
      </c>
      <c r="E139" t="s">
        <v>195</v>
      </c>
      <c r="F139" t="s">
        <v>57</v>
      </c>
      <c r="G139" t="s">
        <v>33</v>
      </c>
      <c r="H139" t="s">
        <v>17</v>
      </c>
      <c r="J139">
        <v>2</v>
      </c>
      <c r="K139">
        <v>2</v>
      </c>
      <c r="L139">
        <v>0</v>
      </c>
      <c r="M139">
        <v>0</v>
      </c>
      <c r="N139">
        <v>0</v>
      </c>
      <c r="O139">
        <v>2</v>
      </c>
    </row>
    <row r="140" spans="1:15">
      <c r="A140" s="4" t="s">
        <v>1057</v>
      </c>
      <c r="B140" s="9" t="s">
        <v>1058</v>
      </c>
      <c r="C140">
        <v>2013</v>
      </c>
      <c r="D140" t="s">
        <v>21</v>
      </c>
      <c r="E140" t="s">
        <v>367</v>
      </c>
      <c r="F140" t="s">
        <v>33</v>
      </c>
      <c r="G140" t="s">
        <v>17</v>
      </c>
      <c r="J140">
        <v>2</v>
      </c>
      <c r="K140">
        <v>2</v>
      </c>
      <c r="L140">
        <v>0</v>
      </c>
      <c r="M140">
        <v>0</v>
      </c>
      <c r="N140">
        <v>1</v>
      </c>
      <c r="O140">
        <v>3</v>
      </c>
    </row>
    <row r="141" spans="1:15">
      <c r="A141" s="4" t="s">
        <v>1104</v>
      </c>
      <c r="B141" s="10" t="s">
        <v>1105</v>
      </c>
      <c r="C141">
        <v>2012</v>
      </c>
      <c r="D141" t="s">
        <v>21</v>
      </c>
      <c r="E141" t="s">
        <v>60</v>
      </c>
      <c r="F141" t="s">
        <v>57</v>
      </c>
      <c r="G141" t="s">
        <v>89</v>
      </c>
      <c r="H141" t="s">
        <v>111</v>
      </c>
      <c r="I141" t="s">
        <v>17</v>
      </c>
      <c r="J141">
        <v>2</v>
      </c>
      <c r="K141">
        <v>0</v>
      </c>
      <c r="L141">
        <v>2</v>
      </c>
      <c r="M141">
        <v>0</v>
      </c>
      <c r="N141">
        <v>2</v>
      </c>
      <c r="O141">
        <v>4</v>
      </c>
    </row>
    <row r="142" spans="1:15">
      <c r="A142" s="4" t="s">
        <v>1157</v>
      </c>
      <c r="B142" s="10" t="s">
        <v>1158</v>
      </c>
      <c r="C142">
        <v>2012</v>
      </c>
      <c r="D142" t="s">
        <v>21</v>
      </c>
      <c r="E142" t="s">
        <v>42</v>
      </c>
      <c r="F142" t="s">
        <v>274</v>
      </c>
      <c r="G142" t="s">
        <v>57</v>
      </c>
      <c r="H142" t="s">
        <v>134</v>
      </c>
      <c r="I142" t="s">
        <v>17</v>
      </c>
      <c r="J142">
        <v>2</v>
      </c>
      <c r="K142">
        <v>0</v>
      </c>
      <c r="L142">
        <v>2</v>
      </c>
      <c r="M142">
        <v>0</v>
      </c>
      <c r="N142">
        <v>0</v>
      </c>
      <c r="O142">
        <v>2</v>
      </c>
    </row>
    <row r="143" spans="1:15">
      <c r="A143" s="4" t="s">
        <v>1164</v>
      </c>
      <c r="B143" s="10" t="s">
        <v>1165</v>
      </c>
      <c r="C143">
        <v>2012</v>
      </c>
      <c r="D143" t="s">
        <v>21</v>
      </c>
      <c r="E143" t="s">
        <v>1166</v>
      </c>
      <c r="F143" t="s">
        <v>56</v>
      </c>
      <c r="G143" t="s">
        <v>152</v>
      </c>
      <c r="H143" t="s">
        <v>65</v>
      </c>
      <c r="I143" t="s">
        <v>35</v>
      </c>
      <c r="J143">
        <v>2</v>
      </c>
      <c r="K143">
        <v>2</v>
      </c>
      <c r="L143">
        <v>0</v>
      </c>
      <c r="M143">
        <v>0</v>
      </c>
      <c r="N143">
        <v>0</v>
      </c>
      <c r="O143">
        <v>2</v>
      </c>
    </row>
    <row r="144" spans="1:15">
      <c r="A144" s="4" t="s">
        <v>1222</v>
      </c>
      <c r="B144" s="10" t="s">
        <v>1223</v>
      </c>
      <c r="C144">
        <v>2012</v>
      </c>
      <c r="D144" t="s">
        <v>21</v>
      </c>
      <c r="E144" t="s">
        <v>60</v>
      </c>
      <c r="F144" t="s">
        <v>33</v>
      </c>
      <c r="G144" t="s">
        <v>57</v>
      </c>
      <c r="H144" t="s">
        <v>17</v>
      </c>
      <c r="J144">
        <v>2</v>
      </c>
      <c r="K144">
        <v>0</v>
      </c>
      <c r="L144">
        <v>2</v>
      </c>
      <c r="M144">
        <v>0</v>
      </c>
      <c r="N144">
        <v>1</v>
      </c>
      <c r="O144">
        <v>3</v>
      </c>
    </row>
    <row r="145" spans="1:15">
      <c r="A145" s="4" t="s">
        <v>1278</v>
      </c>
      <c r="B145" s="10" t="s">
        <v>1279</v>
      </c>
      <c r="C145">
        <v>2012</v>
      </c>
      <c r="D145" t="s">
        <v>21</v>
      </c>
      <c r="E145" t="s">
        <v>526</v>
      </c>
      <c r="F145" t="s">
        <v>81</v>
      </c>
      <c r="G145" t="s">
        <v>56</v>
      </c>
      <c r="H145" t="s">
        <v>57</v>
      </c>
      <c r="I145" t="s">
        <v>17</v>
      </c>
      <c r="J145">
        <v>2</v>
      </c>
      <c r="K145">
        <v>2</v>
      </c>
      <c r="L145">
        <v>0</v>
      </c>
      <c r="M145">
        <v>0</v>
      </c>
      <c r="N145">
        <v>1</v>
      </c>
      <c r="O145">
        <v>3</v>
      </c>
    </row>
    <row r="146" spans="1:15">
      <c r="A146" s="4" t="s">
        <v>1300</v>
      </c>
      <c r="B146" s="10" t="s">
        <v>1301</v>
      </c>
      <c r="C146">
        <v>2012</v>
      </c>
      <c r="D146" t="s">
        <v>21</v>
      </c>
      <c r="E146" t="s">
        <v>322</v>
      </c>
      <c r="F146" t="s">
        <v>111</v>
      </c>
      <c r="G146" t="s">
        <v>57</v>
      </c>
      <c r="H146" t="s">
        <v>1302</v>
      </c>
      <c r="I146" t="s">
        <v>17</v>
      </c>
      <c r="J146">
        <v>2</v>
      </c>
      <c r="K146">
        <v>2</v>
      </c>
      <c r="L146">
        <v>0</v>
      </c>
      <c r="M146">
        <v>0</v>
      </c>
      <c r="N146">
        <v>2</v>
      </c>
      <c r="O146">
        <v>4</v>
      </c>
    </row>
    <row r="147" spans="1:15">
      <c r="A147" s="4" t="s">
        <v>1746</v>
      </c>
      <c r="B147" s="5" t="s">
        <v>1747</v>
      </c>
      <c r="C147">
        <v>2011</v>
      </c>
      <c r="D147" t="s">
        <v>21</v>
      </c>
      <c r="E147" t="s">
        <v>166</v>
      </c>
      <c r="F147" t="s">
        <v>65</v>
      </c>
      <c r="G147" t="s">
        <v>111</v>
      </c>
      <c r="H147" t="s">
        <v>75</v>
      </c>
      <c r="J147">
        <v>2</v>
      </c>
      <c r="K147">
        <v>2</v>
      </c>
      <c r="L147">
        <v>0</v>
      </c>
      <c r="M147">
        <v>0</v>
      </c>
      <c r="N147">
        <v>4</v>
      </c>
      <c r="O147">
        <v>6</v>
      </c>
    </row>
    <row r="148" spans="1:15">
      <c r="A148" s="4" t="s">
        <v>1806</v>
      </c>
      <c r="B148" s="5" t="s">
        <v>1807</v>
      </c>
      <c r="C148">
        <v>2011</v>
      </c>
      <c r="D148" t="s">
        <v>21</v>
      </c>
      <c r="E148" t="s">
        <v>26</v>
      </c>
      <c r="F148" t="s">
        <v>111</v>
      </c>
      <c r="G148" t="s">
        <v>17</v>
      </c>
      <c r="H148" t="s">
        <v>89</v>
      </c>
      <c r="J148">
        <v>2</v>
      </c>
      <c r="K148">
        <v>0</v>
      </c>
      <c r="L148">
        <v>2</v>
      </c>
      <c r="M148">
        <v>0</v>
      </c>
      <c r="N148">
        <v>0</v>
      </c>
      <c r="O148">
        <v>2</v>
      </c>
    </row>
    <row r="149" spans="1:15">
      <c r="A149" s="4" t="s">
        <v>1817</v>
      </c>
      <c r="B149" s="5" t="s">
        <v>1818</v>
      </c>
      <c r="C149">
        <v>2011</v>
      </c>
      <c r="D149" t="s">
        <v>21</v>
      </c>
      <c r="E149" t="s">
        <v>1819</v>
      </c>
      <c r="F149" t="s">
        <v>65</v>
      </c>
      <c r="J149">
        <v>2</v>
      </c>
      <c r="K149">
        <v>2</v>
      </c>
      <c r="L149">
        <v>0</v>
      </c>
      <c r="M149">
        <v>0</v>
      </c>
      <c r="N149">
        <v>0</v>
      </c>
      <c r="O149">
        <v>2</v>
      </c>
    </row>
    <row r="150" spans="1:15">
      <c r="A150" s="4" t="s">
        <v>1853</v>
      </c>
      <c r="B150" s="5" t="s">
        <v>1854</v>
      </c>
      <c r="C150">
        <v>2011</v>
      </c>
      <c r="D150" t="s">
        <v>21</v>
      </c>
      <c r="E150" t="s">
        <v>46</v>
      </c>
      <c r="F150" t="s">
        <v>35</v>
      </c>
      <c r="G150" t="s">
        <v>48</v>
      </c>
      <c r="J150">
        <v>2</v>
      </c>
      <c r="K150">
        <v>2</v>
      </c>
      <c r="L150">
        <v>0</v>
      </c>
      <c r="M150">
        <v>0</v>
      </c>
      <c r="N150">
        <v>0</v>
      </c>
      <c r="O150">
        <v>2</v>
      </c>
    </row>
    <row r="151" spans="1:15">
      <c r="A151" s="4" t="s">
        <v>1857</v>
      </c>
      <c r="B151" s="5" t="s">
        <v>1858</v>
      </c>
      <c r="C151">
        <v>2011</v>
      </c>
      <c r="D151" t="s">
        <v>21</v>
      </c>
      <c r="E151" t="s">
        <v>99</v>
      </c>
      <c r="F151" t="s">
        <v>57</v>
      </c>
      <c r="G151" t="s">
        <v>619</v>
      </c>
      <c r="J151">
        <v>2</v>
      </c>
      <c r="K151">
        <v>2</v>
      </c>
      <c r="L151">
        <v>0</v>
      </c>
      <c r="M151">
        <v>0</v>
      </c>
      <c r="N151">
        <v>0</v>
      </c>
      <c r="O151">
        <v>2</v>
      </c>
    </row>
    <row r="152" spans="1:15">
      <c r="A152" s="4" t="s">
        <v>1420</v>
      </c>
      <c r="B152" s="10" t="s">
        <v>1421</v>
      </c>
      <c r="C152">
        <v>2010</v>
      </c>
      <c r="D152" t="s">
        <v>21</v>
      </c>
      <c r="E152" t="s">
        <v>155</v>
      </c>
      <c r="F152" t="s">
        <v>52</v>
      </c>
      <c r="G152" t="s">
        <v>17</v>
      </c>
      <c r="J152">
        <v>2</v>
      </c>
      <c r="K152">
        <v>0</v>
      </c>
      <c r="L152">
        <v>2</v>
      </c>
      <c r="M152">
        <v>0</v>
      </c>
      <c r="N152">
        <v>0</v>
      </c>
      <c r="O152">
        <v>2</v>
      </c>
    </row>
    <row r="153" spans="1:15">
      <c r="A153" s="4" t="s">
        <v>1430</v>
      </c>
      <c r="B153" s="10" t="s">
        <v>1431</v>
      </c>
      <c r="C153">
        <v>2010</v>
      </c>
      <c r="D153" t="s">
        <v>21</v>
      </c>
      <c r="E153" t="s">
        <v>46</v>
      </c>
      <c r="F153" t="s">
        <v>52</v>
      </c>
      <c r="G153" t="s">
        <v>152</v>
      </c>
      <c r="H153" t="s">
        <v>89</v>
      </c>
      <c r="I153" t="s">
        <v>17</v>
      </c>
      <c r="J153">
        <v>2</v>
      </c>
      <c r="K153">
        <v>0</v>
      </c>
      <c r="L153">
        <v>0</v>
      </c>
      <c r="M153">
        <v>2</v>
      </c>
      <c r="N153">
        <v>0</v>
      </c>
      <c r="O153">
        <v>2</v>
      </c>
    </row>
    <row r="154" spans="1:15">
      <c r="A154" s="4" t="s">
        <v>1440</v>
      </c>
      <c r="B154" s="10" t="s">
        <v>1441</v>
      </c>
      <c r="C154">
        <v>2010</v>
      </c>
      <c r="D154" t="s">
        <v>21</v>
      </c>
      <c r="E154" t="s">
        <v>257</v>
      </c>
      <c r="F154" t="s">
        <v>151</v>
      </c>
      <c r="G154" t="s">
        <v>17</v>
      </c>
      <c r="J154">
        <v>2</v>
      </c>
      <c r="K154">
        <v>2</v>
      </c>
      <c r="L154">
        <v>0</v>
      </c>
      <c r="M154">
        <v>0</v>
      </c>
      <c r="N154">
        <v>0</v>
      </c>
      <c r="O154">
        <v>2</v>
      </c>
    </row>
    <row r="155" spans="1:15">
      <c r="A155" s="4" t="s">
        <v>1446</v>
      </c>
      <c r="B155" s="10" t="s">
        <v>1447</v>
      </c>
      <c r="C155">
        <v>2010</v>
      </c>
      <c r="D155" t="s">
        <v>21</v>
      </c>
      <c r="E155" t="s">
        <v>489</v>
      </c>
      <c r="F155" t="s">
        <v>33</v>
      </c>
      <c r="G155" t="s">
        <v>57</v>
      </c>
      <c r="H155" t="s">
        <v>17</v>
      </c>
      <c r="J155">
        <v>2</v>
      </c>
      <c r="K155">
        <v>2</v>
      </c>
      <c r="L155">
        <v>0</v>
      </c>
      <c r="M155">
        <v>0</v>
      </c>
      <c r="N155">
        <v>0</v>
      </c>
      <c r="O155">
        <v>2</v>
      </c>
    </row>
    <row r="156" spans="1:15">
      <c r="A156" s="4" t="s">
        <v>1470</v>
      </c>
      <c r="B156" s="10" t="s">
        <v>1471</v>
      </c>
      <c r="C156">
        <v>2010</v>
      </c>
      <c r="D156" t="s">
        <v>21</v>
      </c>
      <c r="E156" t="s">
        <v>499</v>
      </c>
      <c r="F156" t="s">
        <v>52</v>
      </c>
      <c r="G156" t="s">
        <v>111</v>
      </c>
      <c r="H156" t="s">
        <v>33</v>
      </c>
      <c r="I156" t="s">
        <v>47</v>
      </c>
      <c r="J156">
        <v>2</v>
      </c>
      <c r="K156">
        <v>2</v>
      </c>
      <c r="L156">
        <v>0</v>
      </c>
      <c r="M156">
        <v>0</v>
      </c>
      <c r="N156">
        <v>1</v>
      </c>
      <c r="O156">
        <v>3</v>
      </c>
    </row>
    <row r="157" spans="1:15">
      <c r="A157" s="4" t="s">
        <v>1476</v>
      </c>
      <c r="B157" s="10" t="s">
        <v>1477</v>
      </c>
      <c r="C157">
        <v>2010</v>
      </c>
      <c r="D157" t="s">
        <v>21</v>
      </c>
      <c r="E157" t="s">
        <v>547</v>
      </c>
      <c r="F157" t="s">
        <v>52</v>
      </c>
      <c r="G157" t="s">
        <v>17</v>
      </c>
      <c r="J157">
        <v>2</v>
      </c>
      <c r="K157">
        <v>0</v>
      </c>
      <c r="L157">
        <v>2</v>
      </c>
      <c r="M157">
        <v>0</v>
      </c>
      <c r="N157">
        <v>0</v>
      </c>
      <c r="O157">
        <v>2</v>
      </c>
    </row>
    <row r="158" spans="1:15">
      <c r="A158" s="4" t="s">
        <v>1482</v>
      </c>
      <c r="B158" s="10" t="s">
        <v>1483</v>
      </c>
      <c r="C158">
        <v>2010</v>
      </c>
      <c r="D158" t="s">
        <v>21</v>
      </c>
      <c r="E158" t="s">
        <v>155</v>
      </c>
      <c r="F158" t="s">
        <v>33</v>
      </c>
      <c r="G158" t="s">
        <v>17</v>
      </c>
      <c r="J158">
        <v>2</v>
      </c>
      <c r="K158">
        <v>2</v>
      </c>
      <c r="L158">
        <v>0</v>
      </c>
      <c r="M158">
        <v>0</v>
      </c>
      <c r="N158">
        <v>0</v>
      </c>
      <c r="O158">
        <v>2</v>
      </c>
    </row>
    <row r="159" spans="1:15">
      <c r="A159" s="4" t="s">
        <v>1531</v>
      </c>
      <c r="B159" s="10" t="s">
        <v>1532</v>
      </c>
      <c r="C159">
        <v>2010</v>
      </c>
      <c r="D159" t="s">
        <v>21</v>
      </c>
      <c r="E159" t="s">
        <v>1533</v>
      </c>
      <c r="F159" t="s">
        <v>111</v>
      </c>
      <c r="G159" t="s">
        <v>56</v>
      </c>
      <c r="H159" t="s">
        <v>57</v>
      </c>
      <c r="I159" t="s">
        <v>17</v>
      </c>
      <c r="J159">
        <v>2</v>
      </c>
      <c r="K159">
        <v>2</v>
      </c>
      <c r="L159">
        <v>0</v>
      </c>
      <c r="M159">
        <v>0</v>
      </c>
      <c r="N159">
        <v>0</v>
      </c>
      <c r="O159">
        <v>2</v>
      </c>
    </row>
    <row r="160" spans="1:15">
      <c r="A160" s="4" t="s">
        <v>2017</v>
      </c>
      <c r="B160" s="5" t="s">
        <v>2018</v>
      </c>
      <c r="C160">
        <v>2009</v>
      </c>
      <c r="D160" t="s">
        <v>21</v>
      </c>
      <c r="E160" t="s">
        <v>1407</v>
      </c>
      <c r="F160" t="s">
        <v>144</v>
      </c>
      <c r="G160" t="s">
        <v>48</v>
      </c>
      <c r="J160">
        <v>2</v>
      </c>
      <c r="K160">
        <v>2</v>
      </c>
      <c r="L160">
        <v>0</v>
      </c>
      <c r="M160">
        <v>0</v>
      </c>
      <c r="N160">
        <v>0</v>
      </c>
      <c r="O160">
        <v>2</v>
      </c>
    </row>
    <row r="161" spans="1:15">
      <c r="A161" s="4" t="s">
        <v>2101</v>
      </c>
      <c r="B161" s="5" t="s">
        <v>2102</v>
      </c>
      <c r="C161">
        <v>2009</v>
      </c>
      <c r="D161" t="s">
        <v>21</v>
      </c>
      <c r="E161" t="s">
        <v>612</v>
      </c>
      <c r="F161" t="s">
        <v>1964</v>
      </c>
      <c r="J161">
        <v>2</v>
      </c>
      <c r="K161">
        <v>2</v>
      </c>
      <c r="L161">
        <v>0</v>
      </c>
      <c r="M161">
        <v>0</v>
      </c>
      <c r="N161">
        <v>0</v>
      </c>
      <c r="O161">
        <v>2</v>
      </c>
    </row>
    <row r="162" spans="1:15">
      <c r="A162" s="4" t="s">
        <v>2124</v>
      </c>
      <c r="B162" s="5" t="s">
        <v>2125</v>
      </c>
      <c r="C162">
        <v>2009</v>
      </c>
      <c r="D162" t="s">
        <v>21</v>
      </c>
      <c r="E162" t="s">
        <v>547</v>
      </c>
      <c r="F162" t="s">
        <v>48</v>
      </c>
      <c r="J162">
        <v>2</v>
      </c>
      <c r="K162">
        <v>2</v>
      </c>
      <c r="L162">
        <v>0</v>
      </c>
      <c r="M162">
        <v>0</v>
      </c>
      <c r="N162">
        <v>0</v>
      </c>
      <c r="O162">
        <v>2</v>
      </c>
    </row>
    <row r="163" spans="1:15">
      <c r="A163" s="4" t="s">
        <v>1577</v>
      </c>
      <c r="B163" s="10" t="s">
        <v>1578</v>
      </c>
      <c r="C163">
        <v>2008</v>
      </c>
      <c r="D163" t="s">
        <v>21</v>
      </c>
      <c r="E163" t="s">
        <v>99</v>
      </c>
      <c r="F163" t="s">
        <v>111</v>
      </c>
      <c r="G163" t="s">
        <v>17</v>
      </c>
      <c r="J163">
        <v>2</v>
      </c>
      <c r="K163">
        <v>0</v>
      </c>
      <c r="L163">
        <v>2</v>
      </c>
      <c r="M163">
        <v>0</v>
      </c>
      <c r="N163">
        <v>0</v>
      </c>
      <c r="O163">
        <v>2</v>
      </c>
    </row>
    <row r="164" spans="1:15">
      <c r="A164" s="4" t="s">
        <v>1581</v>
      </c>
      <c r="B164" s="10" t="s">
        <v>1582</v>
      </c>
      <c r="C164">
        <v>2008</v>
      </c>
      <c r="D164" t="s">
        <v>21</v>
      </c>
      <c r="E164" t="s">
        <v>367</v>
      </c>
      <c r="F164" t="s">
        <v>65</v>
      </c>
      <c r="G164" t="s">
        <v>33</v>
      </c>
      <c r="H164" t="s">
        <v>17</v>
      </c>
      <c r="J164">
        <v>2</v>
      </c>
      <c r="K164">
        <v>2</v>
      </c>
      <c r="L164">
        <v>0</v>
      </c>
      <c r="M164">
        <v>0</v>
      </c>
      <c r="N164">
        <v>0</v>
      </c>
      <c r="O164">
        <v>2</v>
      </c>
    </row>
    <row r="165" spans="1:15">
      <c r="A165" s="4" t="s">
        <v>2169</v>
      </c>
      <c r="B165" s="5" t="s">
        <v>2170</v>
      </c>
      <c r="C165">
        <v>2007</v>
      </c>
      <c r="D165" t="s">
        <v>21</v>
      </c>
      <c r="E165" t="s">
        <v>22</v>
      </c>
      <c r="F165" t="s">
        <v>267</v>
      </c>
      <c r="G165" t="s">
        <v>48</v>
      </c>
      <c r="J165">
        <v>2</v>
      </c>
      <c r="K165">
        <v>2</v>
      </c>
      <c r="L165">
        <v>0</v>
      </c>
      <c r="M165">
        <v>0</v>
      </c>
      <c r="N165">
        <v>2</v>
      </c>
      <c r="O165">
        <v>4</v>
      </c>
    </row>
    <row r="166" spans="1:15">
      <c r="A166" s="4" t="s">
        <v>2262</v>
      </c>
      <c r="B166" s="5" t="s">
        <v>2263</v>
      </c>
      <c r="C166">
        <v>2007</v>
      </c>
      <c r="D166" t="s">
        <v>21</v>
      </c>
      <c r="E166" t="s">
        <v>195</v>
      </c>
      <c r="F166" t="s">
        <v>57</v>
      </c>
      <c r="J166">
        <v>2</v>
      </c>
      <c r="K166">
        <v>2</v>
      </c>
      <c r="L166">
        <v>0</v>
      </c>
      <c r="M166">
        <v>0</v>
      </c>
      <c r="N166">
        <v>0</v>
      </c>
      <c r="O166">
        <v>2</v>
      </c>
    </row>
    <row r="167" spans="1:15">
      <c r="A167" s="4" t="s">
        <v>2352</v>
      </c>
      <c r="B167" s="5" t="s">
        <v>2353</v>
      </c>
      <c r="C167">
        <v>2007</v>
      </c>
      <c r="D167" t="s">
        <v>21</v>
      </c>
      <c r="E167" t="s">
        <v>99</v>
      </c>
      <c r="F167" t="s">
        <v>48</v>
      </c>
      <c r="J167">
        <v>2</v>
      </c>
      <c r="K167">
        <v>2</v>
      </c>
      <c r="L167">
        <v>0</v>
      </c>
      <c r="M167">
        <v>0</v>
      </c>
      <c r="N167">
        <v>0</v>
      </c>
      <c r="O167">
        <v>2</v>
      </c>
    </row>
    <row r="168" spans="1:15">
      <c r="A168" s="4" t="s">
        <v>2376</v>
      </c>
      <c r="B168" s="10" t="s">
        <v>2377</v>
      </c>
      <c r="C168">
        <v>2006</v>
      </c>
      <c r="D168" t="s">
        <v>21</v>
      </c>
      <c r="E168" t="s">
        <v>22</v>
      </c>
      <c r="F168" t="s">
        <v>111</v>
      </c>
      <c r="G168" t="s">
        <v>89</v>
      </c>
      <c r="J168">
        <v>2</v>
      </c>
      <c r="K168">
        <v>2</v>
      </c>
      <c r="L168">
        <v>0</v>
      </c>
      <c r="M168">
        <v>0</v>
      </c>
      <c r="N168">
        <v>1</v>
      </c>
      <c r="O168">
        <v>3</v>
      </c>
    </row>
    <row r="169" spans="1:15">
      <c r="A169" s="4" t="s">
        <v>2386</v>
      </c>
      <c r="B169" s="10" t="s">
        <v>2387</v>
      </c>
      <c r="C169">
        <v>2006</v>
      </c>
      <c r="D169" t="s">
        <v>21</v>
      </c>
      <c r="E169" t="s">
        <v>92</v>
      </c>
      <c r="F169" t="s">
        <v>33</v>
      </c>
      <c r="G169" t="s">
        <v>57</v>
      </c>
      <c r="J169">
        <v>2</v>
      </c>
      <c r="K169">
        <v>2</v>
      </c>
      <c r="L169">
        <v>0</v>
      </c>
      <c r="M169">
        <v>0</v>
      </c>
      <c r="N169">
        <v>0</v>
      </c>
      <c r="O169">
        <v>2</v>
      </c>
    </row>
    <row r="170" spans="1:15">
      <c r="A170" s="4" t="s">
        <v>2403</v>
      </c>
      <c r="B170" s="10" t="s">
        <v>2404</v>
      </c>
      <c r="C170">
        <v>2006</v>
      </c>
      <c r="D170" t="s">
        <v>21</v>
      </c>
      <c r="E170" t="s">
        <v>505</v>
      </c>
      <c r="F170" t="s">
        <v>52</v>
      </c>
      <c r="J170">
        <v>2</v>
      </c>
      <c r="K170">
        <v>2</v>
      </c>
      <c r="L170">
        <v>0</v>
      </c>
      <c r="M170">
        <v>0</v>
      </c>
      <c r="N170">
        <v>1</v>
      </c>
      <c r="O170">
        <v>3</v>
      </c>
    </row>
    <row r="171" spans="1:15">
      <c r="A171" s="4" t="s">
        <v>2457</v>
      </c>
      <c r="B171" s="10" t="s">
        <v>2458</v>
      </c>
      <c r="C171">
        <v>2006</v>
      </c>
      <c r="D171" t="s">
        <v>21</v>
      </c>
      <c r="E171" t="s">
        <v>60</v>
      </c>
      <c r="F171" t="s">
        <v>152</v>
      </c>
      <c r="G171" t="s">
        <v>33</v>
      </c>
      <c r="J171">
        <v>2</v>
      </c>
      <c r="K171">
        <v>2</v>
      </c>
      <c r="L171">
        <v>0</v>
      </c>
      <c r="M171">
        <v>0</v>
      </c>
      <c r="N171">
        <v>0</v>
      </c>
      <c r="O171">
        <v>2</v>
      </c>
    </row>
    <row r="172" spans="1:15">
      <c r="A172" s="4" t="s">
        <v>2503</v>
      </c>
      <c r="B172" s="10" t="s">
        <v>2504</v>
      </c>
      <c r="C172">
        <v>2006</v>
      </c>
      <c r="D172" t="s">
        <v>21</v>
      </c>
      <c r="E172" t="s">
        <v>728</v>
      </c>
      <c r="F172" t="s">
        <v>57</v>
      </c>
      <c r="J172">
        <v>2</v>
      </c>
      <c r="K172">
        <v>2</v>
      </c>
      <c r="L172">
        <v>0</v>
      </c>
      <c r="M172">
        <v>0</v>
      </c>
      <c r="N172">
        <v>0</v>
      </c>
      <c r="O172">
        <v>2</v>
      </c>
    </row>
    <row r="173" spans="1:15">
      <c r="A173" s="4" t="s">
        <v>2505</v>
      </c>
      <c r="B173" s="10" t="s">
        <v>2506</v>
      </c>
      <c r="C173">
        <v>2006</v>
      </c>
      <c r="D173" t="s">
        <v>21</v>
      </c>
      <c r="E173" t="s">
        <v>22</v>
      </c>
      <c r="F173" t="s">
        <v>267</v>
      </c>
      <c r="G173" t="s">
        <v>144</v>
      </c>
      <c r="J173">
        <v>2</v>
      </c>
      <c r="K173">
        <v>0</v>
      </c>
      <c r="L173">
        <v>2</v>
      </c>
      <c r="M173">
        <v>0</v>
      </c>
      <c r="N173">
        <v>0</v>
      </c>
      <c r="O173">
        <v>2</v>
      </c>
    </row>
    <row r="174" spans="1:15">
      <c r="A174" s="4" t="s">
        <v>2530</v>
      </c>
      <c r="B174" s="10" t="s">
        <v>2531</v>
      </c>
      <c r="C174">
        <v>2006</v>
      </c>
      <c r="D174" t="s">
        <v>21</v>
      </c>
      <c r="E174" t="s">
        <v>22</v>
      </c>
      <c r="F174" t="s">
        <v>75</v>
      </c>
      <c r="G174" t="s">
        <v>111</v>
      </c>
      <c r="H174" t="s">
        <v>23</v>
      </c>
      <c r="J174">
        <v>2</v>
      </c>
      <c r="K174">
        <v>2</v>
      </c>
      <c r="L174">
        <v>0</v>
      </c>
      <c r="M174">
        <v>0</v>
      </c>
      <c r="N174">
        <v>2</v>
      </c>
      <c r="O174">
        <v>4</v>
      </c>
    </row>
    <row r="175" spans="1:15">
      <c r="A175" s="4" t="s">
        <v>3357</v>
      </c>
      <c r="B175" s="5" t="s">
        <v>3358</v>
      </c>
      <c r="C175">
        <v>2005</v>
      </c>
      <c r="D175" t="s">
        <v>21</v>
      </c>
      <c r="E175" t="s">
        <v>547</v>
      </c>
      <c r="F175" t="s">
        <v>111</v>
      </c>
      <c r="G175" t="s">
        <v>81</v>
      </c>
      <c r="J175">
        <v>2</v>
      </c>
      <c r="K175">
        <v>2</v>
      </c>
      <c r="L175">
        <v>0</v>
      </c>
      <c r="M175">
        <v>0</v>
      </c>
      <c r="N175">
        <v>0</v>
      </c>
      <c r="O175">
        <v>2</v>
      </c>
    </row>
    <row r="176" spans="1:15">
      <c r="A176" s="4" t="s">
        <v>3359</v>
      </c>
      <c r="B176" s="5" t="s">
        <v>3360</v>
      </c>
      <c r="C176">
        <v>2005</v>
      </c>
      <c r="D176" t="s">
        <v>21</v>
      </c>
      <c r="E176" t="s">
        <v>22</v>
      </c>
      <c r="F176" t="s">
        <v>152</v>
      </c>
      <c r="G176" t="s">
        <v>65</v>
      </c>
      <c r="J176">
        <v>2</v>
      </c>
      <c r="K176">
        <v>2</v>
      </c>
      <c r="L176">
        <v>0</v>
      </c>
      <c r="M176">
        <v>0</v>
      </c>
      <c r="N176">
        <v>1</v>
      </c>
      <c r="O176">
        <v>3</v>
      </c>
    </row>
    <row r="177" spans="1:15">
      <c r="A177" s="4" t="s">
        <v>3379</v>
      </c>
      <c r="B177" s="5" t="s">
        <v>3380</v>
      </c>
      <c r="C177">
        <v>2005</v>
      </c>
      <c r="D177" t="s">
        <v>21</v>
      </c>
      <c r="E177" t="s">
        <v>92</v>
      </c>
      <c r="F177" t="s">
        <v>81</v>
      </c>
      <c r="G177" t="s">
        <v>65</v>
      </c>
      <c r="J177">
        <v>2</v>
      </c>
      <c r="K177">
        <v>2</v>
      </c>
      <c r="L177">
        <v>0</v>
      </c>
      <c r="M177">
        <v>0</v>
      </c>
      <c r="N177">
        <v>0</v>
      </c>
      <c r="O177">
        <v>2</v>
      </c>
    </row>
    <row r="178" spans="1:15">
      <c r="A178" s="4" t="s">
        <v>2452</v>
      </c>
      <c r="B178" s="5" t="s">
        <v>3421</v>
      </c>
      <c r="C178">
        <v>2005</v>
      </c>
      <c r="D178" t="s">
        <v>21</v>
      </c>
      <c r="E178" t="s">
        <v>338</v>
      </c>
      <c r="F178" t="s">
        <v>33</v>
      </c>
      <c r="G178" t="s">
        <v>57</v>
      </c>
      <c r="J178">
        <v>2</v>
      </c>
      <c r="K178">
        <v>2</v>
      </c>
      <c r="L178">
        <v>0</v>
      </c>
      <c r="M178">
        <v>0</v>
      </c>
      <c r="N178">
        <v>0</v>
      </c>
      <c r="O178">
        <v>2</v>
      </c>
    </row>
    <row r="179" spans="1:15">
      <c r="A179" s="4" t="s">
        <v>3465</v>
      </c>
      <c r="B179" s="5" t="s">
        <v>3466</v>
      </c>
      <c r="C179">
        <v>2005</v>
      </c>
      <c r="D179" t="s">
        <v>21</v>
      </c>
      <c r="E179" t="s">
        <v>117</v>
      </c>
      <c r="F179" t="s">
        <v>111</v>
      </c>
      <c r="G179" t="s">
        <v>152</v>
      </c>
      <c r="J179">
        <v>2</v>
      </c>
      <c r="K179">
        <v>0</v>
      </c>
      <c r="L179">
        <v>2</v>
      </c>
      <c r="M179">
        <v>0</v>
      </c>
      <c r="N179">
        <v>0</v>
      </c>
      <c r="O179">
        <v>2</v>
      </c>
    </row>
    <row r="180" spans="1:15">
      <c r="A180" s="4" t="s">
        <v>3467</v>
      </c>
      <c r="B180" s="5" t="s">
        <v>3468</v>
      </c>
      <c r="C180">
        <v>2005</v>
      </c>
      <c r="D180" t="s">
        <v>21</v>
      </c>
      <c r="E180" t="s">
        <v>155</v>
      </c>
      <c r="F180" t="s">
        <v>152</v>
      </c>
      <c r="G180" t="s">
        <v>57</v>
      </c>
      <c r="J180">
        <v>2</v>
      </c>
      <c r="K180">
        <v>0</v>
      </c>
      <c r="L180">
        <v>2</v>
      </c>
      <c r="M180">
        <v>0</v>
      </c>
      <c r="N180">
        <v>0</v>
      </c>
      <c r="O180">
        <v>2</v>
      </c>
    </row>
    <row r="181" spans="1:15">
      <c r="A181" s="4" t="s">
        <v>3477</v>
      </c>
      <c r="B181" s="5" t="s">
        <v>3478</v>
      </c>
      <c r="C181">
        <v>2005</v>
      </c>
      <c r="D181" t="s">
        <v>21</v>
      </c>
      <c r="E181" t="s">
        <v>3479</v>
      </c>
      <c r="F181" t="s">
        <v>267</v>
      </c>
      <c r="G181" t="s">
        <v>57</v>
      </c>
      <c r="J181">
        <v>2</v>
      </c>
      <c r="K181">
        <v>2</v>
      </c>
      <c r="L181">
        <v>0</v>
      </c>
      <c r="M181">
        <v>0</v>
      </c>
      <c r="N181">
        <v>0</v>
      </c>
      <c r="O181">
        <v>2</v>
      </c>
    </row>
    <row r="182" spans="1:15">
      <c r="A182" s="4" t="s">
        <v>3488</v>
      </c>
      <c r="B182" s="5" t="s">
        <v>759</v>
      </c>
      <c r="C182">
        <v>2005</v>
      </c>
      <c r="D182" t="s">
        <v>21</v>
      </c>
      <c r="E182" t="s">
        <v>3489</v>
      </c>
      <c r="F182" t="s">
        <v>57</v>
      </c>
      <c r="J182">
        <v>2</v>
      </c>
      <c r="K182">
        <v>2</v>
      </c>
      <c r="L182">
        <v>0</v>
      </c>
      <c r="M182">
        <v>0</v>
      </c>
      <c r="N182">
        <v>0</v>
      </c>
      <c r="O182">
        <v>2</v>
      </c>
    </row>
    <row r="183" spans="1:15">
      <c r="A183" s="4" t="s">
        <v>3495</v>
      </c>
      <c r="B183" s="5" t="s">
        <v>3496</v>
      </c>
      <c r="C183">
        <v>2005</v>
      </c>
      <c r="D183" t="s">
        <v>21</v>
      </c>
      <c r="E183" t="s">
        <v>46</v>
      </c>
      <c r="F183" t="s">
        <v>33</v>
      </c>
      <c r="G183" t="s">
        <v>75</v>
      </c>
      <c r="J183">
        <v>2</v>
      </c>
      <c r="K183">
        <v>0</v>
      </c>
      <c r="L183">
        <v>2</v>
      </c>
      <c r="M183">
        <v>0</v>
      </c>
      <c r="N183">
        <v>1</v>
      </c>
      <c r="O183">
        <v>3</v>
      </c>
    </row>
    <row r="184" spans="1:15">
      <c r="A184" s="4" t="s">
        <v>3523</v>
      </c>
      <c r="B184" s="5" t="s">
        <v>3524</v>
      </c>
      <c r="C184">
        <v>2005</v>
      </c>
      <c r="D184" t="s">
        <v>21</v>
      </c>
      <c r="E184" t="s">
        <v>22</v>
      </c>
      <c r="F184" t="s">
        <v>33</v>
      </c>
      <c r="J184">
        <v>2</v>
      </c>
      <c r="K184">
        <v>2</v>
      </c>
      <c r="L184">
        <v>0</v>
      </c>
      <c r="M184">
        <v>0</v>
      </c>
      <c r="N184">
        <v>0</v>
      </c>
      <c r="O184">
        <v>2</v>
      </c>
    </row>
    <row r="185" spans="1:15">
      <c r="A185" s="4" t="s">
        <v>2571</v>
      </c>
      <c r="B185" s="10" t="s">
        <v>2572</v>
      </c>
      <c r="C185">
        <v>2004</v>
      </c>
      <c r="D185" t="s">
        <v>21</v>
      </c>
      <c r="E185" t="s">
        <v>505</v>
      </c>
      <c r="F185" t="s">
        <v>57</v>
      </c>
      <c r="G185" t="s">
        <v>111</v>
      </c>
      <c r="J185">
        <v>2</v>
      </c>
      <c r="K185">
        <v>0</v>
      </c>
      <c r="L185">
        <v>2</v>
      </c>
      <c r="M185">
        <v>0</v>
      </c>
      <c r="N185">
        <v>0</v>
      </c>
      <c r="O185">
        <v>2</v>
      </c>
    </row>
    <row r="186" spans="1:15">
      <c r="A186" s="4" t="s">
        <v>2602</v>
      </c>
      <c r="B186" s="10" t="s">
        <v>2603</v>
      </c>
      <c r="C186">
        <v>2004</v>
      </c>
      <c r="D186" t="s">
        <v>21</v>
      </c>
      <c r="E186" t="s">
        <v>2604</v>
      </c>
      <c r="F186" t="s">
        <v>57</v>
      </c>
      <c r="J186">
        <v>2</v>
      </c>
      <c r="K186">
        <v>2</v>
      </c>
      <c r="L186">
        <v>0</v>
      </c>
      <c r="M186">
        <v>0</v>
      </c>
      <c r="N186">
        <v>0</v>
      </c>
      <c r="O186">
        <v>2</v>
      </c>
    </row>
    <row r="187" spans="1:15">
      <c r="A187" s="4" t="s">
        <v>2605</v>
      </c>
      <c r="B187" s="10" t="s">
        <v>2606</v>
      </c>
      <c r="C187">
        <v>2004</v>
      </c>
      <c r="D187" t="s">
        <v>21</v>
      </c>
      <c r="E187" t="s">
        <v>46</v>
      </c>
      <c r="F187" t="s">
        <v>57</v>
      </c>
      <c r="J187">
        <v>2</v>
      </c>
      <c r="K187">
        <v>2</v>
      </c>
      <c r="L187">
        <v>0</v>
      </c>
      <c r="M187">
        <v>0</v>
      </c>
      <c r="N187">
        <v>0</v>
      </c>
      <c r="O187">
        <v>2</v>
      </c>
    </row>
    <row r="188" spans="1:15">
      <c r="A188" s="4" t="s">
        <v>2631</v>
      </c>
      <c r="B188" s="10" t="s">
        <v>2632</v>
      </c>
      <c r="C188">
        <v>2004</v>
      </c>
      <c r="D188" t="s">
        <v>21</v>
      </c>
      <c r="E188" t="s">
        <v>99</v>
      </c>
      <c r="F188" t="s">
        <v>129</v>
      </c>
      <c r="G188" t="s">
        <v>134</v>
      </c>
      <c r="H188" t="s">
        <v>111</v>
      </c>
      <c r="J188">
        <v>2</v>
      </c>
      <c r="K188">
        <v>2</v>
      </c>
      <c r="L188">
        <v>0</v>
      </c>
      <c r="M188">
        <v>0</v>
      </c>
      <c r="N188">
        <v>0</v>
      </c>
      <c r="O188">
        <v>2</v>
      </c>
    </row>
    <row r="189" spans="1:15">
      <c r="A189" s="4" t="s">
        <v>2650</v>
      </c>
      <c r="B189" s="10" t="s">
        <v>2651</v>
      </c>
      <c r="C189">
        <v>2004</v>
      </c>
      <c r="D189" t="s">
        <v>21</v>
      </c>
      <c r="E189" t="s">
        <v>526</v>
      </c>
      <c r="F189" t="s">
        <v>47</v>
      </c>
      <c r="J189">
        <v>2</v>
      </c>
      <c r="K189">
        <v>2</v>
      </c>
      <c r="L189">
        <v>0</v>
      </c>
      <c r="M189">
        <v>0</v>
      </c>
      <c r="N189">
        <v>0</v>
      </c>
      <c r="O189">
        <v>2</v>
      </c>
    </row>
    <row r="190" spans="1:15">
      <c r="A190" s="4" t="s">
        <v>2670</v>
      </c>
      <c r="B190" s="10" t="s">
        <v>2671</v>
      </c>
      <c r="C190">
        <v>2004</v>
      </c>
      <c r="D190" t="s">
        <v>21</v>
      </c>
      <c r="E190" t="s">
        <v>2157</v>
      </c>
      <c r="F190" t="s">
        <v>57</v>
      </c>
      <c r="J190">
        <v>2</v>
      </c>
      <c r="K190">
        <v>2</v>
      </c>
      <c r="L190">
        <v>0</v>
      </c>
      <c r="M190">
        <v>0</v>
      </c>
      <c r="N190">
        <v>0</v>
      </c>
      <c r="O190">
        <v>2</v>
      </c>
    </row>
    <row r="191" spans="1:15">
      <c r="A191" s="4" t="s">
        <v>2710</v>
      </c>
      <c r="B191" s="10" t="s">
        <v>2711</v>
      </c>
      <c r="C191">
        <v>2004</v>
      </c>
      <c r="D191" t="s">
        <v>21</v>
      </c>
      <c r="E191" t="s">
        <v>166</v>
      </c>
      <c r="F191" t="s">
        <v>56</v>
      </c>
      <c r="J191">
        <v>2</v>
      </c>
      <c r="K191">
        <v>2</v>
      </c>
      <c r="L191">
        <v>0</v>
      </c>
      <c r="M191">
        <v>0</v>
      </c>
      <c r="N191">
        <v>1</v>
      </c>
      <c r="O191">
        <v>3</v>
      </c>
    </row>
    <row r="192" spans="1:15">
      <c r="A192" s="4" t="s">
        <v>2716</v>
      </c>
      <c r="B192" s="10" t="s">
        <v>2717</v>
      </c>
      <c r="C192">
        <v>2004</v>
      </c>
      <c r="D192" t="s">
        <v>21</v>
      </c>
      <c r="E192" t="s">
        <v>155</v>
      </c>
      <c r="F192" t="s">
        <v>56</v>
      </c>
      <c r="J192">
        <v>2</v>
      </c>
      <c r="K192">
        <v>2</v>
      </c>
      <c r="L192">
        <v>0</v>
      </c>
      <c r="M192">
        <v>0</v>
      </c>
      <c r="N192">
        <v>0</v>
      </c>
      <c r="O192">
        <v>2</v>
      </c>
    </row>
    <row r="193" spans="1:15">
      <c r="A193" s="4" t="s">
        <v>2741</v>
      </c>
      <c r="B193" s="10" t="s">
        <v>2742</v>
      </c>
      <c r="C193">
        <v>2004</v>
      </c>
      <c r="D193" t="s">
        <v>21</v>
      </c>
      <c r="E193" t="s">
        <v>99</v>
      </c>
      <c r="F193" t="s">
        <v>134</v>
      </c>
      <c r="J193">
        <v>2</v>
      </c>
      <c r="K193">
        <v>2</v>
      </c>
      <c r="L193">
        <v>0</v>
      </c>
      <c r="M193">
        <v>0</v>
      </c>
      <c r="N193">
        <v>2</v>
      </c>
      <c r="O193">
        <v>4</v>
      </c>
    </row>
    <row r="194" spans="1:15">
      <c r="A194" s="4" t="s">
        <v>3586</v>
      </c>
      <c r="B194" s="5" t="s">
        <v>3587</v>
      </c>
      <c r="C194">
        <v>2003</v>
      </c>
      <c r="D194" t="s">
        <v>21</v>
      </c>
      <c r="E194" t="s">
        <v>46</v>
      </c>
      <c r="F194" t="s">
        <v>35</v>
      </c>
      <c r="G194" t="s">
        <v>134</v>
      </c>
      <c r="J194">
        <v>2</v>
      </c>
      <c r="K194">
        <v>0</v>
      </c>
      <c r="L194">
        <v>2</v>
      </c>
      <c r="M194">
        <v>0</v>
      </c>
      <c r="N194">
        <v>0</v>
      </c>
      <c r="O194">
        <v>2</v>
      </c>
    </row>
    <row r="195" spans="1:15">
      <c r="A195" s="4" t="s">
        <v>2839</v>
      </c>
      <c r="B195" s="10" t="s">
        <v>2840</v>
      </c>
      <c r="C195">
        <v>2002</v>
      </c>
      <c r="D195" t="s">
        <v>21</v>
      </c>
      <c r="E195" t="s">
        <v>2841</v>
      </c>
      <c r="F195" t="s">
        <v>75</v>
      </c>
      <c r="G195" t="s">
        <v>144</v>
      </c>
      <c r="J195">
        <v>2</v>
      </c>
      <c r="K195">
        <v>0</v>
      </c>
      <c r="L195">
        <v>2</v>
      </c>
      <c r="M195">
        <v>0</v>
      </c>
      <c r="N195">
        <v>1</v>
      </c>
      <c r="O195">
        <v>3</v>
      </c>
    </row>
    <row r="196" spans="1:15">
      <c r="A196" s="4" t="s">
        <v>3766</v>
      </c>
      <c r="B196" s="5" t="s">
        <v>3767</v>
      </c>
      <c r="C196">
        <v>2001</v>
      </c>
      <c r="D196" t="s">
        <v>21</v>
      </c>
      <c r="E196" t="s">
        <v>1407</v>
      </c>
      <c r="F196" t="s">
        <v>111</v>
      </c>
      <c r="G196" t="s">
        <v>33</v>
      </c>
      <c r="J196">
        <v>2</v>
      </c>
      <c r="K196">
        <v>2</v>
      </c>
      <c r="L196">
        <v>0</v>
      </c>
      <c r="M196">
        <v>0</v>
      </c>
      <c r="N196">
        <v>0</v>
      </c>
      <c r="O196">
        <v>2</v>
      </c>
    </row>
    <row r="197" spans="1:15">
      <c r="A197" s="4" t="s">
        <v>2897</v>
      </c>
      <c r="B197" s="10" t="s">
        <v>2898</v>
      </c>
      <c r="C197">
        <v>2000</v>
      </c>
      <c r="D197" t="s">
        <v>21</v>
      </c>
      <c r="E197" t="s">
        <v>195</v>
      </c>
      <c r="F197" t="s">
        <v>267</v>
      </c>
      <c r="J197">
        <v>2</v>
      </c>
      <c r="K197">
        <v>2</v>
      </c>
      <c r="L197">
        <v>0</v>
      </c>
      <c r="M197">
        <v>0</v>
      </c>
      <c r="N197">
        <v>0</v>
      </c>
      <c r="O197">
        <v>2</v>
      </c>
    </row>
    <row r="198" spans="1:15">
      <c r="A198" s="4" t="s">
        <v>2985</v>
      </c>
      <c r="B198" s="10" t="s">
        <v>2986</v>
      </c>
      <c r="C198">
        <v>2000</v>
      </c>
      <c r="D198" t="s">
        <v>21</v>
      </c>
      <c r="E198" t="s">
        <v>155</v>
      </c>
      <c r="F198" t="s">
        <v>33</v>
      </c>
      <c r="J198">
        <v>2</v>
      </c>
      <c r="K198">
        <v>2</v>
      </c>
      <c r="L198">
        <v>0</v>
      </c>
      <c r="M198">
        <v>0</v>
      </c>
      <c r="N198">
        <v>0</v>
      </c>
      <c r="O198">
        <v>2</v>
      </c>
    </row>
    <row r="199" spans="1:15">
      <c r="A199" s="4" t="s">
        <v>3875</v>
      </c>
      <c r="B199" s="5" t="s">
        <v>3876</v>
      </c>
      <c r="C199">
        <v>1999</v>
      </c>
      <c r="D199" t="s">
        <v>21</v>
      </c>
      <c r="E199" t="s">
        <v>526</v>
      </c>
      <c r="F199" t="s">
        <v>57</v>
      </c>
      <c r="J199">
        <v>2</v>
      </c>
      <c r="K199">
        <v>1</v>
      </c>
      <c r="L199">
        <v>1</v>
      </c>
      <c r="M199">
        <v>0</v>
      </c>
      <c r="N199">
        <v>0</v>
      </c>
      <c r="O199">
        <v>2</v>
      </c>
    </row>
    <row r="200" spans="1:15">
      <c r="A200" s="4" t="s">
        <v>3885</v>
      </c>
      <c r="B200" s="5" t="s">
        <v>3886</v>
      </c>
      <c r="C200">
        <v>1999</v>
      </c>
      <c r="D200" t="s">
        <v>21</v>
      </c>
      <c r="E200" t="s">
        <v>195</v>
      </c>
      <c r="F200" t="s">
        <v>33</v>
      </c>
      <c r="G200" t="s">
        <v>57</v>
      </c>
      <c r="J200">
        <v>2</v>
      </c>
      <c r="K200">
        <v>2</v>
      </c>
      <c r="L200">
        <v>0</v>
      </c>
      <c r="M200">
        <v>0</v>
      </c>
      <c r="N200">
        <v>1</v>
      </c>
      <c r="O200">
        <v>3</v>
      </c>
    </row>
    <row r="201" spans="1:15">
      <c r="A201" s="4" t="s">
        <v>3092</v>
      </c>
      <c r="B201" s="10" t="s">
        <v>3093</v>
      </c>
      <c r="C201">
        <v>1998</v>
      </c>
      <c r="D201" t="s">
        <v>21</v>
      </c>
      <c r="E201" t="s">
        <v>489</v>
      </c>
      <c r="F201" t="s">
        <v>33</v>
      </c>
      <c r="G201" t="s">
        <v>57</v>
      </c>
      <c r="J201">
        <v>2</v>
      </c>
      <c r="K201">
        <v>2</v>
      </c>
      <c r="L201">
        <v>0</v>
      </c>
      <c r="M201">
        <v>0</v>
      </c>
      <c r="N201">
        <v>2</v>
      </c>
      <c r="O201">
        <v>4</v>
      </c>
    </row>
    <row r="202" spans="1:15">
      <c r="A202" s="4" t="s">
        <v>3927</v>
      </c>
      <c r="B202" s="5" t="s">
        <v>2762</v>
      </c>
      <c r="C202">
        <v>1997</v>
      </c>
      <c r="D202" t="s">
        <v>21</v>
      </c>
      <c r="E202" t="s">
        <v>133</v>
      </c>
      <c r="F202" t="s">
        <v>56</v>
      </c>
      <c r="J202">
        <v>2</v>
      </c>
      <c r="K202">
        <v>2</v>
      </c>
      <c r="L202">
        <v>0</v>
      </c>
      <c r="M202">
        <v>0</v>
      </c>
      <c r="N202">
        <v>0</v>
      </c>
      <c r="O202">
        <v>2</v>
      </c>
    </row>
    <row r="203" spans="1:15">
      <c r="A203" s="4" t="s">
        <v>3961</v>
      </c>
      <c r="B203" s="5" t="s">
        <v>3962</v>
      </c>
      <c r="C203">
        <v>1997</v>
      </c>
      <c r="D203" t="s">
        <v>21</v>
      </c>
      <c r="E203" t="s">
        <v>166</v>
      </c>
      <c r="F203" t="s">
        <v>33</v>
      </c>
      <c r="G203" t="s">
        <v>57</v>
      </c>
      <c r="J203">
        <v>2</v>
      </c>
      <c r="K203">
        <v>2</v>
      </c>
      <c r="L203">
        <v>0</v>
      </c>
      <c r="M203">
        <v>0</v>
      </c>
      <c r="N203">
        <v>0</v>
      </c>
      <c r="O203">
        <v>2</v>
      </c>
    </row>
    <row r="204" spans="1:15">
      <c r="A204" s="4" t="s">
        <v>3994</v>
      </c>
      <c r="B204" s="5" t="s">
        <v>3995</v>
      </c>
      <c r="C204">
        <v>1997</v>
      </c>
      <c r="D204" t="s">
        <v>21</v>
      </c>
      <c r="E204" t="s">
        <v>155</v>
      </c>
      <c r="F204" t="s">
        <v>33</v>
      </c>
      <c r="G204" t="s">
        <v>57</v>
      </c>
      <c r="J204">
        <v>2</v>
      </c>
      <c r="K204">
        <v>0</v>
      </c>
      <c r="L204">
        <v>2</v>
      </c>
      <c r="M204">
        <v>0</v>
      </c>
      <c r="N204">
        <v>0</v>
      </c>
      <c r="O204">
        <v>2</v>
      </c>
    </row>
    <row r="205" spans="1:15">
      <c r="A205" s="4" t="s">
        <v>3183</v>
      </c>
      <c r="B205" s="10" t="s">
        <v>3184</v>
      </c>
      <c r="C205">
        <v>1996</v>
      </c>
      <c r="D205" t="s">
        <v>21</v>
      </c>
      <c r="E205" t="s">
        <v>526</v>
      </c>
      <c r="F205" t="s">
        <v>33</v>
      </c>
      <c r="J205">
        <v>2</v>
      </c>
      <c r="K205">
        <v>0</v>
      </c>
      <c r="L205">
        <v>2</v>
      </c>
      <c r="M205">
        <v>0</v>
      </c>
      <c r="N205">
        <v>0</v>
      </c>
      <c r="O205">
        <v>2</v>
      </c>
    </row>
    <row r="206" spans="1:15">
      <c r="A206" s="4" t="s">
        <v>3193</v>
      </c>
      <c r="B206" s="10" t="s">
        <v>3194</v>
      </c>
      <c r="C206">
        <v>1996</v>
      </c>
      <c r="D206" t="s">
        <v>21</v>
      </c>
      <c r="E206" t="s">
        <v>155</v>
      </c>
      <c r="F206" t="s">
        <v>33</v>
      </c>
      <c r="G206" t="s">
        <v>134</v>
      </c>
      <c r="J206">
        <v>2</v>
      </c>
      <c r="K206">
        <v>0</v>
      </c>
      <c r="L206">
        <v>0</v>
      </c>
      <c r="M206">
        <v>2</v>
      </c>
      <c r="N206">
        <v>2</v>
      </c>
      <c r="O206">
        <v>4</v>
      </c>
    </row>
    <row r="207" spans="1:15">
      <c r="A207" s="4" t="s">
        <v>3195</v>
      </c>
      <c r="B207" s="10" t="s">
        <v>3196</v>
      </c>
      <c r="C207">
        <v>1996</v>
      </c>
      <c r="D207" t="s">
        <v>21</v>
      </c>
      <c r="E207" t="s">
        <v>2630</v>
      </c>
      <c r="F207" t="s">
        <v>47</v>
      </c>
      <c r="J207">
        <v>2</v>
      </c>
      <c r="K207">
        <v>2</v>
      </c>
      <c r="L207">
        <v>0</v>
      </c>
      <c r="M207">
        <v>0</v>
      </c>
      <c r="N207">
        <v>0</v>
      </c>
      <c r="O207">
        <v>2</v>
      </c>
    </row>
    <row r="208" spans="1:15">
      <c r="A208" s="4" t="s">
        <v>4054</v>
      </c>
      <c r="B208" s="5" t="s">
        <v>4055</v>
      </c>
      <c r="C208">
        <v>1995</v>
      </c>
      <c r="D208" t="s">
        <v>21</v>
      </c>
      <c r="E208" t="s">
        <v>195</v>
      </c>
      <c r="F208" t="s">
        <v>57</v>
      </c>
      <c r="G208" t="s">
        <v>152</v>
      </c>
      <c r="J208">
        <v>2</v>
      </c>
      <c r="K208">
        <v>2</v>
      </c>
      <c r="L208">
        <v>0</v>
      </c>
      <c r="M208">
        <v>0</v>
      </c>
      <c r="N208">
        <v>0</v>
      </c>
      <c r="O208">
        <v>2</v>
      </c>
    </row>
    <row r="209" spans="1:15">
      <c r="A209" s="4" t="s">
        <v>4110</v>
      </c>
      <c r="B209" s="5" t="s">
        <v>4111</v>
      </c>
      <c r="C209">
        <v>1995</v>
      </c>
      <c r="D209" t="s">
        <v>21</v>
      </c>
      <c r="E209" t="s">
        <v>4112</v>
      </c>
      <c r="F209" t="s">
        <v>152</v>
      </c>
      <c r="G209" t="s">
        <v>57</v>
      </c>
      <c r="J209">
        <v>2</v>
      </c>
      <c r="K209">
        <v>0</v>
      </c>
      <c r="L209">
        <v>2</v>
      </c>
      <c r="M209">
        <v>0</v>
      </c>
      <c r="N209">
        <v>0</v>
      </c>
      <c r="O209">
        <v>2</v>
      </c>
    </row>
    <row r="210" spans="1:15">
      <c r="A210" s="4" t="s">
        <v>4122</v>
      </c>
      <c r="B210" s="5" t="s">
        <v>4123</v>
      </c>
      <c r="C210">
        <v>1995</v>
      </c>
      <c r="D210" t="s">
        <v>21</v>
      </c>
      <c r="E210" t="s">
        <v>99</v>
      </c>
      <c r="F210" t="s">
        <v>33</v>
      </c>
      <c r="J210">
        <v>2</v>
      </c>
      <c r="K210">
        <v>2</v>
      </c>
      <c r="L210">
        <v>0</v>
      </c>
      <c r="M210">
        <v>0</v>
      </c>
      <c r="N210">
        <v>0</v>
      </c>
      <c r="O210">
        <v>2</v>
      </c>
    </row>
    <row r="211" spans="1:15">
      <c r="A211" s="4" t="s">
        <v>3277</v>
      </c>
      <c r="B211" s="10" t="s">
        <v>3278</v>
      </c>
      <c r="C211">
        <v>1994</v>
      </c>
      <c r="D211" t="s">
        <v>21</v>
      </c>
      <c r="E211" t="s">
        <v>46</v>
      </c>
      <c r="F211" t="s">
        <v>1345</v>
      </c>
      <c r="G211" t="s">
        <v>57</v>
      </c>
      <c r="H211" t="s">
        <v>89</v>
      </c>
      <c r="J211">
        <v>2</v>
      </c>
      <c r="K211">
        <v>2</v>
      </c>
      <c r="L211">
        <v>0</v>
      </c>
      <c r="M211">
        <v>0</v>
      </c>
      <c r="N211">
        <v>0</v>
      </c>
      <c r="O211">
        <v>2</v>
      </c>
    </row>
    <row r="212" spans="1:15">
      <c r="A212" s="4" t="s">
        <v>4177</v>
      </c>
      <c r="B212" s="5" t="s">
        <v>4178</v>
      </c>
      <c r="C212">
        <v>1993</v>
      </c>
      <c r="D212" t="s">
        <v>21</v>
      </c>
      <c r="E212" t="s">
        <v>2430</v>
      </c>
      <c r="F212" t="s">
        <v>47</v>
      </c>
      <c r="J212">
        <v>2</v>
      </c>
      <c r="K212">
        <v>2</v>
      </c>
      <c r="L212">
        <v>0</v>
      </c>
      <c r="M212">
        <v>0</v>
      </c>
      <c r="N212">
        <v>1</v>
      </c>
      <c r="O212">
        <v>3</v>
      </c>
    </row>
    <row r="213" spans="1:15">
      <c r="A213" s="4" t="s">
        <v>4022</v>
      </c>
      <c r="B213" s="10" t="s">
        <v>4023</v>
      </c>
      <c r="C213">
        <v>1992</v>
      </c>
      <c r="D213" t="s">
        <v>21</v>
      </c>
      <c r="E213" t="s">
        <v>22</v>
      </c>
      <c r="F213" t="s">
        <v>33</v>
      </c>
      <c r="G213" t="s">
        <v>152</v>
      </c>
      <c r="J213">
        <v>2</v>
      </c>
      <c r="K213">
        <v>2</v>
      </c>
      <c r="L213">
        <v>0</v>
      </c>
      <c r="M213">
        <v>0</v>
      </c>
      <c r="N213">
        <v>0</v>
      </c>
      <c r="O213">
        <v>2</v>
      </c>
    </row>
    <row r="214" spans="1:15">
      <c r="A214" s="4" t="s">
        <v>4034</v>
      </c>
      <c r="B214" s="10" t="s">
        <v>4035</v>
      </c>
      <c r="C214">
        <v>1992</v>
      </c>
      <c r="D214" t="s">
        <v>21</v>
      </c>
      <c r="E214" t="s">
        <v>22</v>
      </c>
      <c r="F214" t="s">
        <v>65</v>
      </c>
      <c r="G214" t="s">
        <v>111</v>
      </c>
      <c r="J214">
        <v>2</v>
      </c>
      <c r="K214">
        <v>2</v>
      </c>
      <c r="L214">
        <v>0</v>
      </c>
      <c r="M214">
        <v>0</v>
      </c>
      <c r="N214">
        <v>0</v>
      </c>
      <c r="O214">
        <v>2</v>
      </c>
    </row>
    <row r="215" spans="1:15">
      <c r="A215" s="4" t="s">
        <v>24</v>
      </c>
      <c r="B215" s="5" t="s">
        <v>25</v>
      </c>
      <c r="C215">
        <v>2017</v>
      </c>
      <c r="D215" t="s">
        <v>21</v>
      </c>
      <c r="E215" t="s">
        <v>26</v>
      </c>
      <c r="F215" t="s">
        <v>89</v>
      </c>
      <c r="G215" t="s">
        <v>17</v>
      </c>
      <c r="H215" t="s">
        <v>35</v>
      </c>
      <c r="I215" t="s">
        <v>29</v>
      </c>
      <c r="J215">
        <v>1</v>
      </c>
      <c r="K215">
        <v>0</v>
      </c>
      <c r="L215">
        <v>1</v>
      </c>
      <c r="M215">
        <v>0</v>
      </c>
      <c r="N215">
        <v>0</v>
      </c>
      <c r="O215">
        <v>1</v>
      </c>
    </row>
    <row r="216" spans="1:15">
      <c r="A216" s="4" t="s">
        <v>40</v>
      </c>
      <c r="B216" s="5" t="s">
        <v>41</v>
      </c>
      <c r="C216">
        <v>2017</v>
      </c>
      <c r="D216" t="s">
        <v>21</v>
      </c>
      <c r="E216" t="s">
        <v>42</v>
      </c>
      <c r="F216" t="s">
        <v>43</v>
      </c>
      <c r="G216" t="s">
        <v>17</v>
      </c>
      <c r="J216">
        <v>1</v>
      </c>
      <c r="K216">
        <v>0</v>
      </c>
      <c r="L216">
        <v>0</v>
      </c>
      <c r="M216">
        <v>0</v>
      </c>
      <c r="N216">
        <v>1</v>
      </c>
      <c r="O216">
        <v>1</v>
      </c>
    </row>
    <row r="217" spans="1:15">
      <c r="A217" s="4" t="s">
        <v>59</v>
      </c>
      <c r="B217" s="7" t="s">
        <v>58</v>
      </c>
      <c r="C217">
        <v>2017</v>
      </c>
      <c r="D217" t="s">
        <v>21</v>
      </c>
      <c r="E217" t="s">
        <v>60</v>
      </c>
      <c r="F217" t="s">
        <v>57</v>
      </c>
      <c r="G217" t="s">
        <v>17</v>
      </c>
      <c r="H217" t="s">
        <v>61</v>
      </c>
      <c r="J217">
        <v>1</v>
      </c>
      <c r="K217">
        <v>0</v>
      </c>
      <c r="L217">
        <v>1</v>
      </c>
      <c r="M217">
        <v>0</v>
      </c>
      <c r="N217">
        <v>1</v>
      </c>
      <c r="O217">
        <v>2</v>
      </c>
    </row>
    <row r="218" spans="1:15">
      <c r="A218" s="4" t="s">
        <v>91</v>
      </c>
      <c r="B218" s="7" t="s">
        <v>90</v>
      </c>
      <c r="C218">
        <v>2017</v>
      </c>
      <c r="D218" t="s">
        <v>21</v>
      </c>
      <c r="E218" t="s">
        <v>92</v>
      </c>
      <c r="F218" t="s">
        <v>17</v>
      </c>
      <c r="G218" t="s">
        <v>75</v>
      </c>
      <c r="H218" t="s">
        <v>93</v>
      </c>
      <c r="J218">
        <v>1</v>
      </c>
      <c r="K218">
        <v>1</v>
      </c>
      <c r="L218">
        <v>0</v>
      </c>
      <c r="M218">
        <v>0</v>
      </c>
      <c r="N218">
        <v>2</v>
      </c>
      <c r="O218">
        <v>3</v>
      </c>
    </row>
    <row r="219" spans="1:15">
      <c r="A219" s="4" t="s">
        <v>108</v>
      </c>
      <c r="B219" s="7" t="s">
        <v>107</v>
      </c>
      <c r="C219">
        <v>2017</v>
      </c>
      <c r="D219" t="s">
        <v>21</v>
      </c>
      <c r="E219" t="s">
        <v>109</v>
      </c>
      <c r="F219" t="s">
        <v>110</v>
      </c>
      <c r="G219" t="s">
        <v>111</v>
      </c>
      <c r="H219" t="s">
        <v>17</v>
      </c>
      <c r="I219" t="s">
        <v>57</v>
      </c>
      <c r="J219">
        <v>1</v>
      </c>
      <c r="K219">
        <v>1</v>
      </c>
      <c r="L219">
        <v>0</v>
      </c>
      <c r="M219">
        <v>0</v>
      </c>
      <c r="N219">
        <v>1</v>
      </c>
      <c r="O219">
        <v>2</v>
      </c>
    </row>
    <row r="220" spans="1:15">
      <c r="A220" s="4" t="s">
        <v>132</v>
      </c>
      <c r="B220" s="7" t="s">
        <v>131</v>
      </c>
      <c r="C220">
        <v>2016</v>
      </c>
      <c r="D220" t="s">
        <v>21</v>
      </c>
      <c r="E220" t="s">
        <v>133</v>
      </c>
      <c r="F220" t="s">
        <v>134</v>
      </c>
      <c r="G220" t="s">
        <v>81</v>
      </c>
      <c r="H220" t="s">
        <v>120</v>
      </c>
      <c r="I220" t="s">
        <v>17</v>
      </c>
      <c r="J220">
        <v>1</v>
      </c>
      <c r="K220">
        <v>1</v>
      </c>
      <c r="L220">
        <v>0</v>
      </c>
      <c r="M220">
        <v>0</v>
      </c>
      <c r="N220">
        <v>1</v>
      </c>
      <c r="O220">
        <v>2</v>
      </c>
    </row>
    <row r="221" spans="1:15">
      <c r="A221" s="4" t="s">
        <v>146</v>
      </c>
      <c r="B221" s="7" t="s">
        <v>145</v>
      </c>
      <c r="C221">
        <v>2016</v>
      </c>
      <c r="D221" t="s">
        <v>21</v>
      </c>
      <c r="E221" t="s">
        <v>55</v>
      </c>
      <c r="F221" t="s">
        <v>17</v>
      </c>
      <c r="G221" t="s">
        <v>106</v>
      </c>
      <c r="H221" t="s">
        <v>34</v>
      </c>
      <c r="I221" t="s">
        <v>57</v>
      </c>
      <c r="J221">
        <v>1</v>
      </c>
      <c r="K221">
        <v>1</v>
      </c>
      <c r="L221">
        <v>0</v>
      </c>
      <c r="M221">
        <v>0</v>
      </c>
      <c r="N221">
        <v>1</v>
      </c>
      <c r="O221">
        <v>2</v>
      </c>
    </row>
    <row r="222" spans="1:15">
      <c r="A222" s="4" t="s">
        <v>148</v>
      </c>
      <c r="B222" s="7" t="s">
        <v>147</v>
      </c>
      <c r="C222">
        <v>2016</v>
      </c>
      <c r="D222" t="s">
        <v>21</v>
      </c>
      <c r="E222" t="s">
        <v>92</v>
      </c>
      <c r="F222" t="s">
        <v>35</v>
      </c>
      <c r="G222" t="s">
        <v>134</v>
      </c>
      <c r="H222" t="s">
        <v>17</v>
      </c>
      <c r="I222" t="s">
        <v>129</v>
      </c>
      <c r="J222">
        <v>1</v>
      </c>
      <c r="K222">
        <v>1</v>
      </c>
      <c r="L222">
        <v>0</v>
      </c>
      <c r="M222">
        <v>0</v>
      </c>
      <c r="N222">
        <v>1</v>
      </c>
      <c r="O222">
        <v>2</v>
      </c>
    </row>
    <row r="223" spans="1:15">
      <c r="A223" s="4" t="s">
        <v>154</v>
      </c>
      <c r="B223" s="7" t="s">
        <v>153</v>
      </c>
      <c r="C223">
        <v>2016</v>
      </c>
      <c r="D223" t="s">
        <v>21</v>
      </c>
      <c r="E223" t="s">
        <v>155</v>
      </c>
      <c r="F223" t="s">
        <v>17</v>
      </c>
      <c r="G223" t="s">
        <v>93</v>
      </c>
      <c r="H223" t="s">
        <v>34</v>
      </c>
      <c r="I223" t="s">
        <v>57</v>
      </c>
      <c r="J223">
        <v>1</v>
      </c>
      <c r="K223">
        <v>0</v>
      </c>
      <c r="L223">
        <v>1</v>
      </c>
      <c r="M223">
        <v>0</v>
      </c>
      <c r="N223">
        <v>0</v>
      </c>
      <c r="O223">
        <v>1</v>
      </c>
    </row>
    <row r="224" spans="1:15">
      <c r="A224" s="4" t="s">
        <v>165</v>
      </c>
      <c r="B224" s="7" t="s">
        <v>164</v>
      </c>
      <c r="C224">
        <v>2016</v>
      </c>
      <c r="D224" t="s">
        <v>21</v>
      </c>
      <c r="E224" t="s">
        <v>166</v>
      </c>
      <c r="F224" t="s">
        <v>17</v>
      </c>
      <c r="G224" t="s">
        <v>152</v>
      </c>
      <c r="H224" t="s">
        <v>52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1</v>
      </c>
    </row>
    <row r="225" spans="1:15">
      <c r="A225" s="4" t="s">
        <v>194</v>
      </c>
      <c r="B225" s="7" t="s">
        <v>193</v>
      </c>
      <c r="C225">
        <v>2016</v>
      </c>
      <c r="D225" t="s">
        <v>21</v>
      </c>
      <c r="E225" t="s">
        <v>195</v>
      </c>
      <c r="F225" t="s">
        <v>17</v>
      </c>
      <c r="G225" t="s">
        <v>89</v>
      </c>
      <c r="H225" t="s">
        <v>134</v>
      </c>
      <c r="J225">
        <v>1</v>
      </c>
      <c r="K225">
        <v>1</v>
      </c>
      <c r="L225">
        <v>0</v>
      </c>
      <c r="M225">
        <v>0</v>
      </c>
      <c r="N225">
        <v>2</v>
      </c>
      <c r="O225">
        <v>3</v>
      </c>
    </row>
    <row r="226" spans="1:15">
      <c r="A226" s="4" t="s">
        <v>210</v>
      </c>
      <c r="B226" s="7" t="s">
        <v>209</v>
      </c>
      <c r="C226">
        <v>2016</v>
      </c>
      <c r="D226" t="s">
        <v>21</v>
      </c>
      <c r="E226" t="s">
        <v>42</v>
      </c>
      <c r="F226" t="s">
        <v>111</v>
      </c>
      <c r="G226" t="s">
        <v>89</v>
      </c>
      <c r="H226" t="s">
        <v>61</v>
      </c>
      <c r="I226" t="s">
        <v>17</v>
      </c>
      <c r="J226">
        <v>1</v>
      </c>
      <c r="K226">
        <v>1</v>
      </c>
      <c r="L226">
        <v>0</v>
      </c>
      <c r="M226">
        <v>0</v>
      </c>
      <c r="N226">
        <v>2</v>
      </c>
      <c r="O226">
        <v>3</v>
      </c>
    </row>
    <row r="227" spans="1:15">
      <c r="A227" s="4" t="s">
        <v>264</v>
      </c>
      <c r="B227" s="7" t="s">
        <v>265</v>
      </c>
      <c r="C227">
        <v>2016</v>
      </c>
      <c r="D227" t="s">
        <v>21</v>
      </c>
      <c r="E227" t="s">
        <v>166</v>
      </c>
      <c r="F227" t="s">
        <v>17</v>
      </c>
      <c r="G227" t="s">
        <v>266</v>
      </c>
      <c r="H227" t="s">
        <v>267</v>
      </c>
      <c r="I227" t="s">
        <v>57</v>
      </c>
      <c r="J227">
        <v>1</v>
      </c>
      <c r="K227">
        <v>1</v>
      </c>
      <c r="L227">
        <v>0</v>
      </c>
      <c r="M227">
        <v>0</v>
      </c>
      <c r="N227">
        <v>1</v>
      </c>
      <c r="O227">
        <v>2</v>
      </c>
    </row>
    <row r="228" spans="1:15">
      <c r="A228" s="4" t="s">
        <v>301</v>
      </c>
      <c r="B228" s="7" t="s">
        <v>302</v>
      </c>
      <c r="C228">
        <v>2016</v>
      </c>
      <c r="D228" t="s">
        <v>21</v>
      </c>
      <c r="E228" t="s">
        <v>303</v>
      </c>
      <c r="F228" t="s">
        <v>123</v>
      </c>
      <c r="G228" t="s">
        <v>175</v>
      </c>
      <c r="H228" t="s">
        <v>17</v>
      </c>
      <c r="J228">
        <v>1</v>
      </c>
      <c r="K228">
        <v>1</v>
      </c>
      <c r="L228">
        <v>0</v>
      </c>
      <c r="M228">
        <v>0</v>
      </c>
      <c r="N228">
        <v>0</v>
      </c>
      <c r="O228">
        <v>1</v>
      </c>
    </row>
    <row r="229" spans="1:15">
      <c r="A229" s="4" t="s">
        <v>365</v>
      </c>
      <c r="B229" s="7" t="s">
        <v>366</v>
      </c>
      <c r="C229">
        <v>2016</v>
      </c>
      <c r="D229" t="s">
        <v>21</v>
      </c>
      <c r="E229" t="s">
        <v>367</v>
      </c>
      <c r="F229" t="s">
        <v>17</v>
      </c>
      <c r="G229" t="s">
        <v>57</v>
      </c>
      <c r="H229" t="s">
        <v>93</v>
      </c>
      <c r="J229">
        <v>1</v>
      </c>
      <c r="K229">
        <v>1</v>
      </c>
      <c r="L229">
        <v>0</v>
      </c>
      <c r="M229">
        <v>0</v>
      </c>
      <c r="N229">
        <v>2</v>
      </c>
      <c r="O229">
        <v>3</v>
      </c>
    </row>
    <row r="230" spans="1:15">
      <c r="A230" s="4" t="s">
        <v>404</v>
      </c>
      <c r="B230" s="7" t="s">
        <v>405</v>
      </c>
      <c r="C230">
        <v>2016</v>
      </c>
      <c r="D230" t="s">
        <v>21</v>
      </c>
      <c r="E230" t="s">
        <v>303</v>
      </c>
      <c r="F230" t="s">
        <v>17</v>
      </c>
      <c r="G230" t="s">
        <v>23</v>
      </c>
      <c r="H230" t="s">
        <v>406</v>
      </c>
      <c r="J230">
        <v>1</v>
      </c>
      <c r="K230">
        <v>1</v>
      </c>
      <c r="L230">
        <v>0</v>
      </c>
      <c r="M230">
        <v>0</v>
      </c>
      <c r="N230">
        <v>1</v>
      </c>
      <c r="O230">
        <v>2</v>
      </c>
    </row>
    <row r="231" spans="1:15">
      <c r="A231" s="4" t="s">
        <v>446</v>
      </c>
      <c r="B231" s="7" t="s">
        <v>447</v>
      </c>
      <c r="C231">
        <v>2015</v>
      </c>
      <c r="D231" t="s">
        <v>21</v>
      </c>
      <c r="E231" t="s">
        <v>367</v>
      </c>
      <c r="F231" t="s">
        <v>271</v>
      </c>
      <c r="G231" t="s">
        <v>111</v>
      </c>
      <c r="H231" t="s">
        <v>17</v>
      </c>
      <c r="J231">
        <v>1</v>
      </c>
      <c r="K231">
        <v>0</v>
      </c>
      <c r="L231">
        <v>1</v>
      </c>
      <c r="M231">
        <v>0</v>
      </c>
      <c r="N231">
        <v>0</v>
      </c>
      <c r="O231">
        <v>1</v>
      </c>
    </row>
    <row r="232" spans="1:15">
      <c r="A232" s="4" t="s">
        <v>450</v>
      </c>
      <c r="B232" s="7" t="s">
        <v>451</v>
      </c>
      <c r="C232">
        <v>2015</v>
      </c>
      <c r="D232" t="s">
        <v>21</v>
      </c>
      <c r="E232" t="s">
        <v>452</v>
      </c>
      <c r="F232" t="s">
        <v>57</v>
      </c>
      <c r="G232" t="s">
        <v>17</v>
      </c>
      <c r="H232" t="s">
        <v>151</v>
      </c>
      <c r="J232">
        <v>1</v>
      </c>
      <c r="K232">
        <v>1</v>
      </c>
      <c r="L232">
        <v>0</v>
      </c>
      <c r="M232">
        <v>0</v>
      </c>
      <c r="N232">
        <v>1</v>
      </c>
      <c r="O232">
        <v>2</v>
      </c>
    </row>
    <row r="233" spans="1:15">
      <c r="A233" s="4" t="s">
        <v>514</v>
      </c>
      <c r="B233" s="7" t="s">
        <v>515</v>
      </c>
      <c r="C233">
        <v>2015</v>
      </c>
      <c r="D233" t="s">
        <v>21</v>
      </c>
      <c r="E233" t="s">
        <v>516</v>
      </c>
      <c r="F233" t="s">
        <v>65</v>
      </c>
      <c r="G233" t="s">
        <v>65</v>
      </c>
      <c r="H233" t="s">
        <v>17</v>
      </c>
      <c r="J233">
        <v>1</v>
      </c>
      <c r="K233">
        <v>1</v>
      </c>
      <c r="L233">
        <v>0</v>
      </c>
      <c r="M233">
        <v>0</v>
      </c>
      <c r="N233">
        <v>1</v>
      </c>
      <c r="O233">
        <v>2</v>
      </c>
    </row>
    <row r="234" spans="1:15">
      <c r="A234" s="4" t="s">
        <v>524</v>
      </c>
      <c r="B234" s="7" t="s">
        <v>525</v>
      </c>
      <c r="C234">
        <v>2015</v>
      </c>
      <c r="D234" t="s">
        <v>21</v>
      </c>
      <c r="E234" t="s">
        <v>526</v>
      </c>
      <c r="F234" t="s">
        <v>17</v>
      </c>
      <c r="G234" t="s">
        <v>350</v>
      </c>
      <c r="H234" t="s">
        <v>129</v>
      </c>
      <c r="I234" t="s">
        <v>57</v>
      </c>
      <c r="J234">
        <v>1</v>
      </c>
      <c r="K234">
        <v>1</v>
      </c>
      <c r="L234">
        <v>0</v>
      </c>
      <c r="M234">
        <v>0</v>
      </c>
      <c r="N234">
        <v>1</v>
      </c>
      <c r="O234">
        <v>2</v>
      </c>
    </row>
    <row r="235" spans="1:15">
      <c r="A235" s="4" t="s">
        <v>527</v>
      </c>
      <c r="B235" s="7" t="s">
        <v>528</v>
      </c>
      <c r="C235">
        <v>2015</v>
      </c>
      <c r="D235" t="s">
        <v>21</v>
      </c>
      <c r="E235" t="s">
        <v>195</v>
      </c>
      <c r="F235" t="s">
        <v>17</v>
      </c>
      <c r="G235" t="s">
        <v>57</v>
      </c>
      <c r="H235" t="s">
        <v>260</v>
      </c>
      <c r="J235">
        <v>1</v>
      </c>
      <c r="K235">
        <v>1</v>
      </c>
      <c r="L235">
        <v>0</v>
      </c>
      <c r="M235">
        <v>0</v>
      </c>
      <c r="N235">
        <v>0</v>
      </c>
      <c r="O235">
        <v>1</v>
      </c>
    </row>
    <row r="236" spans="1:15">
      <c r="A236" s="4" t="s">
        <v>535</v>
      </c>
      <c r="B236" s="7" t="s">
        <v>536</v>
      </c>
      <c r="C236">
        <v>2015</v>
      </c>
      <c r="D236" t="s">
        <v>21</v>
      </c>
      <c r="E236" t="s">
        <v>22</v>
      </c>
      <c r="F236" t="s">
        <v>17</v>
      </c>
      <c r="G236" t="s">
        <v>151</v>
      </c>
      <c r="H236" t="s">
        <v>71</v>
      </c>
      <c r="I236" t="s">
        <v>152</v>
      </c>
      <c r="J236">
        <v>1</v>
      </c>
      <c r="K236">
        <v>1</v>
      </c>
      <c r="L236">
        <v>0</v>
      </c>
      <c r="M236">
        <v>0</v>
      </c>
      <c r="N236">
        <v>0</v>
      </c>
      <c r="O236">
        <v>1</v>
      </c>
    </row>
    <row r="237" spans="1:15">
      <c r="A237" s="4" t="s">
        <v>557</v>
      </c>
      <c r="B237" s="7" t="s">
        <v>558</v>
      </c>
      <c r="C237">
        <v>2015</v>
      </c>
      <c r="D237" t="s">
        <v>21</v>
      </c>
      <c r="E237" t="s">
        <v>42</v>
      </c>
      <c r="F237" t="s">
        <v>123</v>
      </c>
      <c r="G237" t="s">
        <v>17</v>
      </c>
      <c r="H237" t="s">
        <v>260</v>
      </c>
      <c r="I237" t="s">
        <v>57</v>
      </c>
      <c r="J237">
        <v>1</v>
      </c>
      <c r="K237">
        <v>0</v>
      </c>
      <c r="L237">
        <v>1</v>
      </c>
      <c r="M237">
        <v>0</v>
      </c>
      <c r="N237">
        <v>2</v>
      </c>
      <c r="O237">
        <v>3</v>
      </c>
    </row>
    <row r="238" spans="1:15">
      <c r="A238" s="4" t="s">
        <v>561</v>
      </c>
      <c r="B238" s="7" t="s">
        <v>562</v>
      </c>
      <c r="C238">
        <v>2015</v>
      </c>
      <c r="D238" t="s">
        <v>21</v>
      </c>
      <c r="E238" t="s">
        <v>99</v>
      </c>
      <c r="F238" t="s">
        <v>17</v>
      </c>
      <c r="G238" t="s">
        <v>17</v>
      </c>
      <c r="H238" t="s">
        <v>111</v>
      </c>
      <c r="J238">
        <v>1</v>
      </c>
      <c r="K238">
        <v>1</v>
      </c>
      <c r="L238">
        <v>0</v>
      </c>
      <c r="M238">
        <v>0</v>
      </c>
      <c r="N238">
        <v>0</v>
      </c>
      <c r="O238">
        <v>1</v>
      </c>
    </row>
    <row r="239" spans="1:15">
      <c r="A239" s="4" t="s">
        <v>567</v>
      </c>
      <c r="B239" s="7" t="s">
        <v>568</v>
      </c>
      <c r="C239">
        <v>2015</v>
      </c>
      <c r="D239" t="s">
        <v>21</v>
      </c>
      <c r="E239" t="s">
        <v>569</v>
      </c>
      <c r="F239" t="s">
        <v>17</v>
      </c>
      <c r="G239" t="s">
        <v>296</v>
      </c>
      <c r="H239" t="s">
        <v>57</v>
      </c>
      <c r="J239">
        <v>1</v>
      </c>
      <c r="K239">
        <v>1</v>
      </c>
      <c r="L239">
        <v>0</v>
      </c>
      <c r="M239">
        <v>0</v>
      </c>
      <c r="N239">
        <v>0</v>
      </c>
      <c r="O239">
        <v>1</v>
      </c>
    </row>
    <row r="240" spans="1:15">
      <c r="A240" s="4" t="s">
        <v>592</v>
      </c>
      <c r="B240" s="9" t="s">
        <v>593</v>
      </c>
      <c r="C240">
        <v>2015</v>
      </c>
      <c r="D240" t="s">
        <v>21</v>
      </c>
      <c r="E240" t="s">
        <v>92</v>
      </c>
      <c r="F240" t="s">
        <v>17</v>
      </c>
      <c r="G240" t="s">
        <v>35</v>
      </c>
      <c r="H240" t="s">
        <v>57</v>
      </c>
      <c r="I240" t="s">
        <v>61</v>
      </c>
      <c r="J240">
        <v>1</v>
      </c>
      <c r="K240">
        <v>1</v>
      </c>
      <c r="L240">
        <v>0</v>
      </c>
      <c r="M240">
        <v>0</v>
      </c>
      <c r="N240">
        <v>0</v>
      </c>
      <c r="O240">
        <v>1</v>
      </c>
    </row>
    <row r="241" spans="1:15">
      <c r="A241" s="4" t="s">
        <v>596</v>
      </c>
      <c r="B241" s="9" t="s">
        <v>597</v>
      </c>
      <c r="C241">
        <v>2015</v>
      </c>
      <c r="D241" t="s">
        <v>21</v>
      </c>
      <c r="E241" t="s">
        <v>22</v>
      </c>
      <c r="F241" t="s">
        <v>39</v>
      </c>
      <c r="G241" t="s">
        <v>130</v>
      </c>
      <c r="H241" t="s">
        <v>65</v>
      </c>
      <c r="I241" t="s">
        <v>17</v>
      </c>
      <c r="J241">
        <v>1</v>
      </c>
      <c r="K241">
        <v>0</v>
      </c>
      <c r="L241">
        <v>1</v>
      </c>
      <c r="M241">
        <v>0</v>
      </c>
      <c r="N241">
        <v>0</v>
      </c>
      <c r="O241">
        <v>1</v>
      </c>
    </row>
    <row r="242" spans="1:15">
      <c r="A242" s="4" t="s">
        <v>613</v>
      </c>
      <c r="B242" s="9" t="s">
        <v>614</v>
      </c>
      <c r="C242">
        <v>2015</v>
      </c>
      <c r="D242" t="s">
        <v>21</v>
      </c>
      <c r="E242" t="s">
        <v>22</v>
      </c>
      <c r="F242" t="s">
        <v>33</v>
      </c>
      <c r="G242" t="s">
        <v>17</v>
      </c>
      <c r="H242" t="s">
        <v>35</v>
      </c>
      <c r="J242">
        <v>1</v>
      </c>
      <c r="K242">
        <v>1</v>
      </c>
      <c r="L242">
        <v>0</v>
      </c>
      <c r="M242">
        <v>0</v>
      </c>
      <c r="N242">
        <v>0</v>
      </c>
      <c r="O242">
        <v>1</v>
      </c>
    </row>
    <row r="243" spans="1:15">
      <c r="A243" s="4" t="s">
        <v>637</v>
      </c>
      <c r="B243" s="9" t="s">
        <v>638</v>
      </c>
      <c r="C243">
        <v>2015</v>
      </c>
      <c r="D243" t="s">
        <v>21</v>
      </c>
      <c r="E243" t="s">
        <v>303</v>
      </c>
      <c r="F243" t="s">
        <v>23</v>
      </c>
      <c r="G243" t="s">
        <v>111</v>
      </c>
      <c r="H243" t="s">
        <v>17</v>
      </c>
      <c r="J243">
        <v>1</v>
      </c>
      <c r="K243">
        <v>1</v>
      </c>
      <c r="L243">
        <v>0</v>
      </c>
      <c r="M243">
        <v>0</v>
      </c>
      <c r="N243">
        <v>0</v>
      </c>
      <c r="O243">
        <v>1</v>
      </c>
    </row>
    <row r="244" spans="1:15">
      <c r="A244" s="4" t="s">
        <v>709</v>
      </c>
      <c r="B244" s="9" t="s">
        <v>710</v>
      </c>
      <c r="C244">
        <v>2014</v>
      </c>
      <c r="D244" t="s">
        <v>21</v>
      </c>
      <c r="E244" t="s">
        <v>322</v>
      </c>
      <c r="F244" t="s">
        <v>35</v>
      </c>
      <c r="G244" t="s">
        <v>35</v>
      </c>
      <c r="H244" t="s">
        <v>17</v>
      </c>
      <c r="J244">
        <v>1</v>
      </c>
      <c r="K244">
        <v>1</v>
      </c>
      <c r="L244">
        <v>0</v>
      </c>
      <c r="M244">
        <v>0</v>
      </c>
      <c r="N244">
        <v>0</v>
      </c>
      <c r="O244">
        <v>1</v>
      </c>
    </row>
    <row r="245" spans="1:15">
      <c r="A245" s="4" t="s">
        <v>744</v>
      </c>
      <c r="B245" s="9" t="s">
        <v>745</v>
      </c>
      <c r="C245">
        <v>2014</v>
      </c>
      <c r="D245" t="s">
        <v>21</v>
      </c>
      <c r="E245" t="s">
        <v>166</v>
      </c>
      <c r="F245" t="s">
        <v>57</v>
      </c>
      <c r="G245" t="s">
        <v>17</v>
      </c>
      <c r="H245" t="s">
        <v>316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1</v>
      </c>
    </row>
    <row r="246" spans="1:15">
      <c r="A246" s="4" t="s">
        <v>770</v>
      </c>
      <c r="B246" s="9" t="s">
        <v>771</v>
      </c>
      <c r="C246">
        <v>2014</v>
      </c>
      <c r="D246" t="s">
        <v>21</v>
      </c>
      <c r="E246" t="s">
        <v>195</v>
      </c>
      <c r="F246" t="s">
        <v>17</v>
      </c>
      <c r="G246" t="s">
        <v>57</v>
      </c>
      <c r="H246" t="s">
        <v>23</v>
      </c>
      <c r="J246">
        <v>1</v>
      </c>
      <c r="K246">
        <v>1</v>
      </c>
      <c r="L246">
        <v>0</v>
      </c>
      <c r="M246">
        <v>0</v>
      </c>
      <c r="N246">
        <v>0</v>
      </c>
      <c r="O246">
        <v>1</v>
      </c>
    </row>
    <row r="247" spans="1:15">
      <c r="A247" s="4" t="s">
        <v>773</v>
      </c>
      <c r="B247" s="9" t="s">
        <v>774</v>
      </c>
      <c r="C247">
        <v>2014</v>
      </c>
      <c r="D247" t="s">
        <v>21</v>
      </c>
      <c r="E247" t="s">
        <v>117</v>
      </c>
      <c r="F247" t="s">
        <v>17</v>
      </c>
      <c r="G247" t="s">
        <v>17</v>
      </c>
      <c r="H247" t="s">
        <v>75</v>
      </c>
      <c r="I247" t="s">
        <v>57</v>
      </c>
      <c r="J247">
        <v>1</v>
      </c>
      <c r="K247">
        <v>0</v>
      </c>
      <c r="L247">
        <v>1</v>
      </c>
      <c r="M247">
        <v>0</v>
      </c>
      <c r="N247">
        <v>4</v>
      </c>
      <c r="O247">
        <v>5</v>
      </c>
    </row>
    <row r="248" spans="1:15">
      <c r="A248" s="4" t="s">
        <v>798</v>
      </c>
      <c r="B248" s="9" t="s">
        <v>799</v>
      </c>
      <c r="C248">
        <v>2014</v>
      </c>
      <c r="D248" t="s">
        <v>21</v>
      </c>
      <c r="E248" t="s">
        <v>166</v>
      </c>
      <c r="F248" t="s">
        <v>111</v>
      </c>
      <c r="G248" t="s">
        <v>57</v>
      </c>
      <c r="H248" t="s">
        <v>17</v>
      </c>
      <c r="J248">
        <v>1</v>
      </c>
      <c r="K248">
        <v>1</v>
      </c>
      <c r="L248">
        <v>0</v>
      </c>
      <c r="M248">
        <v>0</v>
      </c>
      <c r="N248">
        <v>0</v>
      </c>
      <c r="O248">
        <v>1</v>
      </c>
    </row>
    <row r="249" spans="1:15">
      <c r="A249" s="4" t="s">
        <v>830</v>
      </c>
      <c r="B249" s="9" t="s">
        <v>831</v>
      </c>
      <c r="C249">
        <v>2014</v>
      </c>
      <c r="D249" t="s">
        <v>21</v>
      </c>
      <c r="E249" t="s">
        <v>489</v>
      </c>
      <c r="F249" t="s">
        <v>23</v>
      </c>
      <c r="G249" t="s">
        <v>17</v>
      </c>
      <c r="J249">
        <v>1</v>
      </c>
      <c r="K249">
        <v>0</v>
      </c>
      <c r="L249">
        <v>1</v>
      </c>
      <c r="M249">
        <v>0</v>
      </c>
      <c r="N249">
        <v>0</v>
      </c>
      <c r="O249">
        <v>1</v>
      </c>
    </row>
    <row r="250" spans="1:15">
      <c r="A250" s="4" t="s">
        <v>850</v>
      </c>
      <c r="B250" s="9" t="s">
        <v>851</v>
      </c>
      <c r="C250">
        <v>2014</v>
      </c>
      <c r="D250" t="s">
        <v>21</v>
      </c>
      <c r="E250" t="s">
        <v>852</v>
      </c>
      <c r="F250" t="s">
        <v>17</v>
      </c>
      <c r="G250" t="s">
        <v>89</v>
      </c>
      <c r="J250">
        <v>1</v>
      </c>
      <c r="K250">
        <v>1</v>
      </c>
      <c r="L250">
        <v>0</v>
      </c>
      <c r="M250">
        <v>0</v>
      </c>
      <c r="N250">
        <v>0</v>
      </c>
      <c r="O250">
        <v>1</v>
      </c>
    </row>
    <row r="251" spans="1:15">
      <c r="A251" s="4" t="s">
        <v>860</v>
      </c>
      <c r="B251" s="9" t="s">
        <v>861</v>
      </c>
      <c r="C251">
        <v>2014</v>
      </c>
      <c r="D251" t="s">
        <v>21</v>
      </c>
      <c r="E251" t="s">
        <v>166</v>
      </c>
      <c r="F251" t="s">
        <v>57</v>
      </c>
      <c r="G251" t="s">
        <v>271</v>
      </c>
      <c r="H251" t="s">
        <v>17</v>
      </c>
      <c r="I251" t="s">
        <v>65</v>
      </c>
      <c r="J251">
        <v>1</v>
      </c>
      <c r="K251">
        <v>1</v>
      </c>
      <c r="L251">
        <v>0</v>
      </c>
      <c r="M251">
        <v>0</v>
      </c>
      <c r="N251">
        <v>0</v>
      </c>
      <c r="O251">
        <v>1</v>
      </c>
    </row>
    <row r="252" spans="1:15">
      <c r="A252" s="4" t="s">
        <v>866</v>
      </c>
      <c r="B252" s="9" t="s">
        <v>867</v>
      </c>
      <c r="C252">
        <v>2014</v>
      </c>
      <c r="D252" t="s">
        <v>21</v>
      </c>
      <c r="E252" t="s">
        <v>99</v>
      </c>
      <c r="F252" t="s">
        <v>76</v>
      </c>
      <c r="G252" t="s">
        <v>35</v>
      </c>
      <c r="H252" t="s">
        <v>17</v>
      </c>
      <c r="I252" t="s">
        <v>57</v>
      </c>
      <c r="J252">
        <v>1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>
      <c r="A253" s="4" t="s">
        <v>404</v>
      </c>
      <c r="B253" s="9" t="s">
        <v>958</v>
      </c>
      <c r="C253">
        <v>2013</v>
      </c>
      <c r="D253" t="s">
        <v>21</v>
      </c>
      <c r="E253" t="s">
        <v>303</v>
      </c>
      <c r="F253" t="s">
        <v>23</v>
      </c>
      <c r="G253" t="s">
        <v>65</v>
      </c>
      <c r="H253" t="s">
        <v>17</v>
      </c>
      <c r="J253">
        <v>1</v>
      </c>
      <c r="K253">
        <v>1</v>
      </c>
      <c r="L253">
        <v>0</v>
      </c>
      <c r="M253">
        <v>0</v>
      </c>
      <c r="N253">
        <v>0</v>
      </c>
      <c r="O253">
        <v>1</v>
      </c>
    </row>
    <row r="254" spans="1:15">
      <c r="A254" s="4" t="s">
        <v>959</v>
      </c>
      <c r="B254" s="9" t="s">
        <v>960</v>
      </c>
      <c r="C254">
        <v>2013</v>
      </c>
      <c r="D254" t="s">
        <v>21</v>
      </c>
      <c r="E254" t="s">
        <v>117</v>
      </c>
      <c r="F254" t="s">
        <v>57</v>
      </c>
      <c r="G254" t="s">
        <v>47</v>
      </c>
      <c r="H254" t="s">
        <v>17</v>
      </c>
      <c r="J254">
        <v>1</v>
      </c>
      <c r="K254">
        <v>1</v>
      </c>
      <c r="L254">
        <v>0</v>
      </c>
      <c r="M254">
        <v>0</v>
      </c>
      <c r="N254">
        <v>1</v>
      </c>
      <c r="O254">
        <v>2</v>
      </c>
    </row>
    <row r="255" spans="1:15">
      <c r="A255" s="4" t="s">
        <v>1028</v>
      </c>
      <c r="B255" s="9" t="s">
        <v>1029</v>
      </c>
      <c r="C255">
        <v>2013</v>
      </c>
      <c r="D255" t="s">
        <v>21</v>
      </c>
      <c r="E255" t="s">
        <v>319</v>
      </c>
      <c r="F255" t="s">
        <v>57</v>
      </c>
      <c r="G255" t="s">
        <v>17</v>
      </c>
      <c r="J255">
        <v>1</v>
      </c>
      <c r="K255">
        <v>1</v>
      </c>
      <c r="L255">
        <v>0</v>
      </c>
      <c r="M255">
        <v>0</v>
      </c>
      <c r="N255">
        <v>0</v>
      </c>
      <c r="O255">
        <v>1</v>
      </c>
    </row>
    <row r="256" spans="1:15">
      <c r="A256" s="4" t="s">
        <v>1037</v>
      </c>
      <c r="B256" s="9" t="s">
        <v>1038</v>
      </c>
      <c r="C256">
        <v>2013</v>
      </c>
      <c r="D256" t="s">
        <v>21</v>
      </c>
      <c r="E256" t="s">
        <v>303</v>
      </c>
      <c r="F256" t="s">
        <v>89</v>
      </c>
      <c r="G256" t="s">
        <v>17</v>
      </c>
      <c r="J256">
        <v>1</v>
      </c>
      <c r="K256">
        <v>1</v>
      </c>
      <c r="L256">
        <v>0</v>
      </c>
      <c r="M256">
        <v>0</v>
      </c>
      <c r="N256">
        <v>0</v>
      </c>
      <c r="O256">
        <v>1</v>
      </c>
    </row>
    <row r="257" spans="1:15">
      <c r="A257" s="4" t="s">
        <v>1076</v>
      </c>
      <c r="B257" s="9" t="s">
        <v>1077</v>
      </c>
      <c r="C257">
        <v>2013</v>
      </c>
      <c r="D257" t="s">
        <v>21</v>
      </c>
      <c r="E257" t="s">
        <v>92</v>
      </c>
      <c r="F257" t="s">
        <v>81</v>
      </c>
      <c r="G257" t="s">
        <v>57</v>
      </c>
      <c r="J257">
        <v>1</v>
      </c>
      <c r="K257">
        <v>1</v>
      </c>
      <c r="L257">
        <v>0</v>
      </c>
      <c r="M257">
        <v>0</v>
      </c>
      <c r="N257">
        <v>2</v>
      </c>
      <c r="O257">
        <v>3</v>
      </c>
    </row>
    <row r="258" spans="1:15">
      <c r="A258" s="4" t="s">
        <v>1080</v>
      </c>
      <c r="B258" s="9" t="s">
        <v>1081</v>
      </c>
      <c r="C258">
        <v>2013</v>
      </c>
      <c r="D258" t="s">
        <v>21</v>
      </c>
      <c r="E258" t="s">
        <v>155</v>
      </c>
      <c r="F258" t="s">
        <v>35</v>
      </c>
      <c r="G258" t="s">
        <v>134</v>
      </c>
      <c r="J258">
        <v>1</v>
      </c>
      <c r="K258">
        <v>1</v>
      </c>
      <c r="L258">
        <v>0</v>
      </c>
      <c r="M258">
        <v>0</v>
      </c>
      <c r="N258">
        <v>0</v>
      </c>
      <c r="O258">
        <v>1</v>
      </c>
    </row>
    <row r="259" spans="1:15">
      <c r="A259" s="4" t="s">
        <v>1214</v>
      </c>
      <c r="B259" s="10" t="s">
        <v>1215</v>
      </c>
      <c r="C259">
        <v>2012</v>
      </c>
      <c r="D259" t="s">
        <v>21</v>
      </c>
      <c r="E259" t="s">
        <v>22</v>
      </c>
      <c r="F259" t="s">
        <v>33</v>
      </c>
      <c r="G259" t="s">
        <v>75</v>
      </c>
      <c r="H259" t="s">
        <v>35</v>
      </c>
      <c r="I259" t="s">
        <v>17</v>
      </c>
      <c r="J259">
        <v>1</v>
      </c>
      <c r="K259">
        <v>1</v>
      </c>
      <c r="L259">
        <v>0</v>
      </c>
      <c r="M259">
        <v>0</v>
      </c>
      <c r="N259">
        <v>0</v>
      </c>
      <c r="O259">
        <v>1</v>
      </c>
    </row>
    <row r="260" spans="1:15">
      <c r="A260" s="4" t="s">
        <v>1218</v>
      </c>
      <c r="B260" s="10" t="s">
        <v>1219</v>
      </c>
      <c r="C260">
        <v>2012</v>
      </c>
      <c r="D260" t="s">
        <v>21</v>
      </c>
      <c r="E260" t="s">
        <v>22</v>
      </c>
      <c r="F260" t="s">
        <v>89</v>
      </c>
      <c r="G260" t="s">
        <v>33</v>
      </c>
      <c r="H260" t="s">
        <v>35</v>
      </c>
      <c r="I260" t="s">
        <v>17</v>
      </c>
      <c r="J260">
        <v>1</v>
      </c>
      <c r="K260">
        <v>1</v>
      </c>
      <c r="L260">
        <v>0</v>
      </c>
      <c r="M260">
        <v>0</v>
      </c>
      <c r="N260">
        <v>1</v>
      </c>
      <c r="O260">
        <v>2</v>
      </c>
    </row>
    <row r="261" spans="1:15">
      <c r="A261" s="4" t="s">
        <v>1226</v>
      </c>
      <c r="B261" s="10" t="s">
        <v>1227</v>
      </c>
      <c r="C261">
        <v>2012</v>
      </c>
      <c r="D261" t="s">
        <v>21</v>
      </c>
      <c r="E261" t="s">
        <v>92</v>
      </c>
      <c r="F261" t="s">
        <v>57</v>
      </c>
      <c r="G261" t="s">
        <v>17</v>
      </c>
      <c r="J261">
        <v>1</v>
      </c>
      <c r="K261">
        <v>1</v>
      </c>
      <c r="L261">
        <v>0</v>
      </c>
      <c r="M261">
        <v>0</v>
      </c>
      <c r="N261">
        <v>0</v>
      </c>
      <c r="O261">
        <v>1</v>
      </c>
    </row>
    <row r="262" spans="1:15">
      <c r="A262" s="4" t="s">
        <v>1241</v>
      </c>
      <c r="B262" s="10" t="s">
        <v>1242</v>
      </c>
      <c r="C262">
        <v>2012</v>
      </c>
      <c r="D262" t="s">
        <v>21</v>
      </c>
      <c r="E262" t="s">
        <v>547</v>
      </c>
      <c r="F262" t="s">
        <v>57</v>
      </c>
      <c r="G262" t="s">
        <v>56</v>
      </c>
      <c r="H262" t="s">
        <v>17</v>
      </c>
      <c r="J262">
        <v>1</v>
      </c>
      <c r="K262">
        <v>1</v>
      </c>
      <c r="L262">
        <v>0</v>
      </c>
      <c r="M262">
        <v>0</v>
      </c>
      <c r="N262">
        <v>0</v>
      </c>
      <c r="O262">
        <v>1</v>
      </c>
    </row>
    <row r="263" spans="1:15">
      <c r="A263" s="4" t="s">
        <v>1261</v>
      </c>
      <c r="B263" s="10" t="s">
        <v>1262</v>
      </c>
      <c r="C263">
        <v>2012</v>
      </c>
      <c r="D263" t="s">
        <v>21</v>
      </c>
      <c r="E263" t="s">
        <v>1263</v>
      </c>
      <c r="F263" t="s">
        <v>57</v>
      </c>
      <c r="G263" t="s">
        <v>179</v>
      </c>
      <c r="H263" t="s">
        <v>17</v>
      </c>
      <c r="J263">
        <v>1</v>
      </c>
      <c r="K263">
        <v>1</v>
      </c>
      <c r="L263">
        <v>0</v>
      </c>
      <c r="M263">
        <v>0</v>
      </c>
      <c r="N263">
        <v>0</v>
      </c>
      <c r="O263">
        <v>1</v>
      </c>
    </row>
    <row r="264" spans="1:15">
      <c r="A264" s="4" t="s">
        <v>1288</v>
      </c>
      <c r="B264" s="10" t="s">
        <v>1289</v>
      </c>
      <c r="C264">
        <v>2012</v>
      </c>
      <c r="D264" t="s">
        <v>21</v>
      </c>
      <c r="E264" t="s">
        <v>92</v>
      </c>
      <c r="F264" t="s">
        <v>52</v>
      </c>
      <c r="G264" t="s">
        <v>134</v>
      </c>
      <c r="H264" t="s">
        <v>35</v>
      </c>
      <c r="I264" t="s">
        <v>17</v>
      </c>
      <c r="J264">
        <v>1</v>
      </c>
      <c r="K264">
        <v>0</v>
      </c>
      <c r="L264">
        <v>1</v>
      </c>
      <c r="M264">
        <v>0</v>
      </c>
      <c r="N264">
        <v>0</v>
      </c>
      <c r="O264">
        <v>1</v>
      </c>
    </row>
    <row r="265" spans="1:15">
      <c r="A265" s="4" t="s">
        <v>1756</v>
      </c>
      <c r="B265" s="5" t="s">
        <v>1757</v>
      </c>
      <c r="C265">
        <v>2011</v>
      </c>
      <c r="D265" t="s">
        <v>21</v>
      </c>
      <c r="E265" t="s">
        <v>22</v>
      </c>
      <c r="F265" t="s">
        <v>274</v>
      </c>
      <c r="J265">
        <v>1</v>
      </c>
      <c r="K265">
        <v>1</v>
      </c>
      <c r="L265">
        <v>0</v>
      </c>
      <c r="M265">
        <v>0</v>
      </c>
      <c r="N265">
        <v>0</v>
      </c>
      <c r="O265">
        <v>1</v>
      </c>
    </row>
    <row r="266" spans="1:15">
      <c r="A266" s="4" t="s">
        <v>1780</v>
      </c>
      <c r="B266" s="5" t="s">
        <v>1781</v>
      </c>
      <c r="C266">
        <v>2011</v>
      </c>
      <c r="D266" t="s">
        <v>21</v>
      </c>
      <c r="E266" t="s">
        <v>99</v>
      </c>
      <c r="F266" t="s">
        <v>33</v>
      </c>
      <c r="G266" t="s">
        <v>48</v>
      </c>
      <c r="J266">
        <v>1</v>
      </c>
      <c r="K266">
        <v>0</v>
      </c>
      <c r="L266">
        <v>1</v>
      </c>
      <c r="M266">
        <v>0</v>
      </c>
      <c r="N266">
        <v>1</v>
      </c>
      <c r="O266">
        <v>2</v>
      </c>
    </row>
    <row r="267" spans="1:15">
      <c r="A267" s="4" t="s">
        <v>1800</v>
      </c>
      <c r="B267" s="5" t="s">
        <v>1801</v>
      </c>
      <c r="C267">
        <v>2011</v>
      </c>
      <c r="D267" t="s">
        <v>21</v>
      </c>
      <c r="E267" t="s">
        <v>505</v>
      </c>
      <c r="F267" t="s">
        <v>144</v>
      </c>
      <c r="G267" t="s">
        <v>17</v>
      </c>
      <c r="J267">
        <v>1</v>
      </c>
      <c r="K267">
        <v>1</v>
      </c>
      <c r="L267">
        <v>0</v>
      </c>
      <c r="M267">
        <v>0</v>
      </c>
      <c r="N267">
        <v>2</v>
      </c>
      <c r="O267">
        <v>3</v>
      </c>
    </row>
    <row r="268" spans="1:15">
      <c r="A268" s="4" t="s">
        <v>1830</v>
      </c>
      <c r="B268" s="5" t="s">
        <v>1831</v>
      </c>
      <c r="C268">
        <v>2011</v>
      </c>
      <c r="D268" t="s">
        <v>21</v>
      </c>
      <c r="E268" t="s">
        <v>1832</v>
      </c>
      <c r="F268" t="s">
        <v>134</v>
      </c>
      <c r="G268" t="s">
        <v>47</v>
      </c>
      <c r="J268">
        <v>1</v>
      </c>
      <c r="K268">
        <v>1</v>
      </c>
      <c r="L268">
        <v>0</v>
      </c>
      <c r="M268">
        <v>0</v>
      </c>
      <c r="N268">
        <v>0</v>
      </c>
      <c r="O268">
        <v>1</v>
      </c>
    </row>
    <row r="269" spans="1:15">
      <c r="A269" s="4" t="s">
        <v>1837</v>
      </c>
      <c r="B269" s="5" t="s">
        <v>1838</v>
      </c>
      <c r="C269">
        <v>2011</v>
      </c>
      <c r="D269" t="s">
        <v>21</v>
      </c>
      <c r="E269" t="s">
        <v>195</v>
      </c>
      <c r="F269" t="s">
        <v>89</v>
      </c>
      <c r="G269" t="s">
        <v>35</v>
      </c>
      <c r="J269">
        <v>1</v>
      </c>
      <c r="K269">
        <v>1</v>
      </c>
      <c r="L269">
        <v>0</v>
      </c>
      <c r="M269">
        <v>0</v>
      </c>
      <c r="N269">
        <v>0</v>
      </c>
      <c r="O269">
        <v>1</v>
      </c>
    </row>
    <row r="270" spans="1:15">
      <c r="A270" s="4" t="s">
        <v>1843</v>
      </c>
      <c r="B270" s="5" t="s">
        <v>1844</v>
      </c>
      <c r="C270">
        <v>2011</v>
      </c>
      <c r="D270" t="s">
        <v>21</v>
      </c>
      <c r="E270" t="s">
        <v>133</v>
      </c>
      <c r="F270" t="s">
        <v>111</v>
      </c>
      <c r="G270" t="s">
        <v>57</v>
      </c>
      <c r="J270">
        <v>1</v>
      </c>
      <c r="K270">
        <v>1</v>
      </c>
      <c r="L270">
        <v>0</v>
      </c>
      <c r="M270">
        <v>0</v>
      </c>
      <c r="N270">
        <v>1</v>
      </c>
      <c r="O270">
        <v>2</v>
      </c>
    </row>
    <row r="271" spans="1:15">
      <c r="A271" s="4" t="s">
        <v>1859</v>
      </c>
      <c r="B271" s="5" t="s">
        <v>1860</v>
      </c>
      <c r="C271">
        <v>2011</v>
      </c>
      <c r="D271" t="s">
        <v>21</v>
      </c>
      <c r="E271" t="s">
        <v>92</v>
      </c>
      <c r="F271" t="s">
        <v>57</v>
      </c>
      <c r="G271" t="s">
        <v>65</v>
      </c>
      <c r="J271">
        <v>1</v>
      </c>
      <c r="K271">
        <v>1</v>
      </c>
      <c r="L271">
        <v>0</v>
      </c>
      <c r="M271">
        <v>0</v>
      </c>
      <c r="N271">
        <v>2</v>
      </c>
      <c r="O271">
        <v>3</v>
      </c>
    </row>
    <row r="272" spans="1:15">
      <c r="A272" s="4" t="s">
        <v>1885</v>
      </c>
      <c r="B272" s="5" t="s">
        <v>1886</v>
      </c>
      <c r="C272">
        <v>2011</v>
      </c>
      <c r="D272" t="s">
        <v>21</v>
      </c>
      <c r="E272" t="s">
        <v>133</v>
      </c>
      <c r="F272" t="s">
        <v>48</v>
      </c>
      <c r="G272" t="s">
        <v>65</v>
      </c>
      <c r="J272">
        <v>1</v>
      </c>
      <c r="K272">
        <v>1</v>
      </c>
      <c r="L272">
        <v>0</v>
      </c>
      <c r="M272">
        <v>0</v>
      </c>
      <c r="N272">
        <v>0</v>
      </c>
      <c r="O272">
        <v>1</v>
      </c>
    </row>
    <row r="273" spans="1:15">
      <c r="A273" s="4" t="s">
        <v>1903</v>
      </c>
      <c r="B273" s="5" t="s">
        <v>1904</v>
      </c>
      <c r="C273">
        <v>2011</v>
      </c>
      <c r="D273" t="s">
        <v>21</v>
      </c>
      <c r="E273" t="s">
        <v>117</v>
      </c>
      <c r="F273" t="s">
        <v>57</v>
      </c>
      <c r="G273" t="s">
        <v>48</v>
      </c>
      <c r="J273">
        <v>1</v>
      </c>
      <c r="K273">
        <v>0</v>
      </c>
      <c r="L273">
        <v>1</v>
      </c>
      <c r="M273">
        <v>0</v>
      </c>
      <c r="N273">
        <v>0</v>
      </c>
      <c r="O273">
        <v>1</v>
      </c>
    </row>
    <row r="274" spans="1:15">
      <c r="A274" s="4" t="s">
        <v>1905</v>
      </c>
      <c r="B274" s="5" t="s">
        <v>1906</v>
      </c>
      <c r="C274">
        <v>2011</v>
      </c>
      <c r="D274" t="s">
        <v>21</v>
      </c>
      <c r="E274" t="s">
        <v>1263</v>
      </c>
      <c r="F274" t="s">
        <v>152</v>
      </c>
      <c r="G274" t="s">
        <v>57</v>
      </c>
      <c r="J274">
        <v>1</v>
      </c>
      <c r="K274">
        <v>1</v>
      </c>
      <c r="L274">
        <v>0</v>
      </c>
      <c r="M274">
        <v>0</v>
      </c>
      <c r="N274">
        <v>0</v>
      </c>
      <c r="O274">
        <v>1</v>
      </c>
    </row>
    <row r="275" spans="1:15">
      <c r="A275" s="4" t="s">
        <v>1317</v>
      </c>
      <c r="B275" s="10" t="s">
        <v>1318</v>
      </c>
      <c r="C275">
        <v>2010</v>
      </c>
      <c r="D275" t="s">
        <v>21</v>
      </c>
      <c r="E275" t="s">
        <v>155</v>
      </c>
      <c r="F275" t="s">
        <v>52</v>
      </c>
      <c r="G275" t="s">
        <v>152</v>
      </c>
      <c r="H275" t="s">
        <v>619</v>
      </c>
      <c r="I275" t="s">
        <v>17</v>
      </c>
      <c r="J275">
        <v>1</v>
      </c>
      <c r="K275">
        <v>1</v>
      </c>
      <c r="L275">
        <v>0</v>
      </c>
      <c r="M275">
        <v>0</v>
      </c>
      <c r="N275">
        <v>0</v>
      </c>
      <c r="O275">
        <v>1</v>
      </c>
    </row>
    <row r="276" spans="1:15">
      <c r="A276" s="4" t="s">
        <v>1329</v>
      </c>
      <c r="B276" s="10" t="s">
        <v>1330</v>
      </c>
      <c r="C276">
        <v>2010</v>
      </c>
      <c r="D276" t="s">
        <v>21</v>
      </c>
      <c r="E276" t="s">
        <v>22</v>
      </c>
      <c r="F276" t="s">
        <v>111</v>
      </c>
      <c r="G276" t="s">
        <v>1146</v>
      </c>
      <c r="H276" t="s">
        <v>17</v>
      </c>
      <c r="J276">
        <v>1</v>
      </c>
      <c r="K276">
        <v>0</v>
      </c>
      <c r="L276">
        <v>1</v>
      </c>
      <c r="M276">
        <v>0</v>
      </c>
      <c r="N276">
        <v>0</v>
      </c>
      <c r="O276">
        <v>1</v>
      </c>
    </row>
    <row r="277" spans="1:15">
      <c r="A277" s="4" t="s">
        <v>1346</v>
      </c>
      <c r="B277" s="10" t="s">
        <v>1347</v>
      </c>
      <c r="C277">
        <v>2010</v>
      </c>
      <c r="D277" t="s">
        <v>21</v>
      </c>
      <c r="E277" t="s">
        <v>195</v>
      </c>
      <c r="F277" t="s">
        <v>1345</v>
      </c>
      <c r="G277" t="s">
        <v>57</v>
      </c>
      <c r="H277" t="s">
        <v>17</v>
      </c>
      <c r="J277">
        <v>1</v>
      </c>
      <c r="K277">
        <v>0</v>
      </c>
      <c r="L277">
        <v>1</v>
      </c>
      <c r="M277">
        <v>0</v>
      </c>
      <c r="N277">
        <v>0</v>
      </c>
      <c r="O277">
        <v>1</v>
      </c>
    </row>
    <row r="278" spans="1:15">
      <c r="A278" s="4" t="s">
        <v>1370</v>
      </c>
      <c r="B278" s="10" t="s">
        <v>1371</v>
      </c>
      <c r="C278">
        <v>2010</v>
      </c>
      <c r="D278" t="s">
        <v>21</v>
      </c>
      <c r="E278" t="s">
        <v>46</v>
      </c>
      <c r="F278" t="s">
        <v>23</v>
      </c>
      <c r="G278" t="s">
        <v>35</v>
      </c>
      <c r="H278" t="s">
        <v>370</v>
      </c>
      <c r="I278" t="s">
        <v>17</v>
      </c>
      <c r="J278">
        <v>1</v>
      </c>
      <c r="K278">
        <v>1</v>
      </c>
      <c r="L278">
        <v>0</v>
      </c>
      <c r="M278">
        <v>0</v>
      </c>
      <c r="N278">
        <v>0</v>
      </c>
      <c r="O278">
        <v>1</v>
      </c>
    </row>
    <row r="279" spans="1:15">
      <c r="A279" s="4" t="s">
        <v>1434</v>
      </c>
      <c r="B279" s="10" t="s">
        <v>1435</v>
      </c>
      <c r="C279">
        <v>2010</v>
      </c>
      <c r="D279" t="s">
        <v>21</v>
      </c>
      <c r="E279" t="s">
        <v>399</v>
      </c>
      <c r="F279" t="s">
        <v>1345</v>
      </c>
      <c r="G279" t="s">
        <v>17</v>
      </c>
      <c r="J279">
        <v>1</v>
      </c>
      <c r="K279">
        <v>0</v>
      </c>
      <c r="L279">
        <v>1</v>
      </c>
      <c r="M279">
        <v>0</v>
      </c>
      <c r="N279">
        <v>0</v>
      </c>
      <c r="O279">
        <v>1</v>
      </c>
    </row>
    <row r="280" spans="1:15">
      <c r="A280" s="4" t="s">
        <v>1458</v>
      </c>
      <c r="B280" s="10" t="s">
        <v>1459</v>
      </c>
      <c r="C280">
        <v>2010</v>
      </c>
      <c r="D280" t="s">
        <v>21</v>
      </c>
      <c r="E280" t="s">
        <v>728</v>
      </c>
      <c r="F280" t="s">
        <v>52</v>
      </c>
      <c r="G280" t="s">
        <v>56</v>
      </c>
      <c r="H280" t="s">
        <v>17</v>
      </c>
      <c r="J280">
        <v>1</v>
      </c>
      <c r="K280">
        <v>0</v>
      </c>
      <c r="L280">
        <v>1</v>
      </c>
      <c r="M280">
        <v>0</v>
      </c>
      <c r="N280">
        <v>1</v>
      </c>
      <c r="O280">
        <v>2</v>
      </c>
    </row>
    <row r="281" spans="1:15">
      <c r="A281" s="4" t="s">
        <v>1493</v>
      </c>
      <c r="B281" s="10" t="s">
        <v>1494</v>
      </c>
      <c r="C281">
        <v>2010</v>
      </c>
      <c r="D281" t="s">
        <v>21</v>
      </c>
      <c r="E281" t="s">
        <v>195</v>
      </c>
      <c r="F281" t="s">
        <v>57</v>
      </c>
      <c r="G281" t="s">
        <v>33</v>
      </c>
      <c r="H281" t="s">
        <v>17</v>
      </c>
      <c r="J281">
        <v>1</v>
      </c>
      <c r="K281">
        <v>1</v>
      </c>
      <c r="L281">
        <v>0</v>
      </c>
      <c r="M281">
        <v>0</v>
      </c>
      <c r="N281">
        <v>2</v>
      </c>
      <c r="O281">
        <v>3</v>
      </c>
    </row>
    <row r="282" spans="1:15">
      <c r="A282" s="4" t="s">
        <v>1513</v>
      </c>
      <c r="B282" s="10" t="s">
        <v>1514</v>
      </c>
      <c r="C282">
        <v>2010</v>
      </c>
      <c r="D282" t="s">
        <v>21</v>
      </c>
      <c r="E282" t="s">
        <v>117</v>
      </c>
      <c r="F282" t="s">
        <v>23</v>
      </c>
      <c r="G282" t="s">
        <v>179</v>
      </c>
      <c r="H282" t="s">
        <v>17</v>
      </c>
      <c r="J282">
        <v>1</v>
      </c>
      <c r="K282">
        <v>1</v>
      </c>
      <c r="L282">
        <v>0</v>
      </c>
      <c r="M282">
        <v>0</v>
      </c>
      <c r="N282">
        <v>1</v>
      </c>
      <c r="O282">
        <v>2</v>
      </c>
    </row>
    <row r="283" spans="1:15">
      <c r="A283" s="4" t="s">
        <v>1534</v>
      </c>
      <c r="B283" s="10" t="s">
        <v>1535</v>
      </c>
      <c r="C283">
        <v>2010</v>
      </c>
      <c r="D283" t="s">
        <v>21</v>
      </c>
      <c r="E283" t="s">
        <v>22</v>
      </c>
      <c r="F283" t="s">
        <v>23</v>
      </c>
      <c r="G283" t="s">
        <v>17</v>
      </c>
      <c r="J283">
        <v>1</v>
      </c>
      <c r="K283">
        <v>1</v>
      </c>
      <c r="L283">
        <v>0</v>
      </c>
      <c r="M283">
        <v>0</v>
      </c>
      <c r="N283">
        <v>1</v>
      </c>
      <c r="O283">
        <v>2</v>
      </c>
    </row>
    <row r="284" spans="1:15">
      <c r="A284" s="4" t="s">
        <v>1998</v>
      </c>
      <c r="B284" s="5" t="s">
        <v>1999</v>
      </c>
      <c r="C284">
        <v>2009</v>
      </c>
      <c r="D284" t="s">
        <v>21</v>
      </c>
      <c r="E284" t="s">
        <v>99</v>
      </c>
      <c r="F284" t="s">
        <v>57</v>
      </c>
      <c r="G284" t="s">
        <v>48</v>
      </c>
      <c r="J284">
        <v>1</v>
      </c>
      <c r="K284">
        <v>1</v>
      </c>
      <c r="L284">
        <v>0</v>
      </c>
      <c r="M284">
        <v>0</v>
      </c>
      <c r="N284">
        <v>1</v>
      </c>
      <c r="O284">
        <v>2</v>
      </c>
    </row>
    <row r="285" spans="1:15">
      <c r="A285" s="4" t="s">
        <v>2015</v>
      </c>
      <c r="B285" s="5" t="s">
        <v>2016</v>
      </c>
      <c r="C285">
        <v>2009</v>
      </c>
      <c r="D285" t="s">
        <v>21</v>
      </c>
      <c r="E285" t="s">
        <v>526</v>
      </c>
      <c r="F285" t="s">
        <v>65</v>
      </c>
      <c r="G285" t="s">
        <v>81</v>
      </c>
      <c r="J285">
        <v>1</v>
      </c>
      <c r="K285">
        <v>0</v>
      </c>
      <c r="L285">
        <v>0</v>
      </c>
      <c r="M285">
        <v>0</v>
      </c>
      <c r="N285">
        <v>1</v>
      </c>
      <c r="O285">
        <v>2</v>
      </c>
    </row>
    <row r="286" spans="1:15">
      <c r="A286" s="4" t="s">
        <v>2027</v>
      </c>
      <c r="B286" s="5" t="s">
        <v>2028</v>
      </c>
      <c r="C286">
        <v>2009</v>
      </c>
      <c r="D286" t="s">
        <v>21</v>
      </c>
      <c r="E286" t="s">
        <v>42</v>
      </c>
      <c r="F286" t="s">
        <v>65</v>
      </c>
      <c r="G286" t="s">
        <v>48</v>
      </c>
      <c r="J286">
        <v>1</v>
      </c>
      <c r="K286">
        <v>1</v>
      </c>
      <c r="L286">
        <v>0</v>
      </c>
      <c r="M286">
        <v>0</v>
      </c>
      <c r="N286">
        <v>0</v>
      </c>
      <c r="O286">
        <v>1</v>
      </c>
    </row>
    <row r="287" spans="1:15">
      <c r="A287" s="4" t="s">
        <v>2046</v>
      </c>
      <c r="B287" s="5" t="s">
        <v>2047</v>
      </c>
      <c r="C287">
        <v>2009</v>
      </c>
      <c r="D287" t="s">
        <v>21</v>
      </c>
      <c r="E287" t="s">
        <v>117</v>
      </c>
      <c r="F287" t="s">
        <v>152</v>
      </c>
      <c r="J287">
        <v>1</v>
      </c>
      <c r="K287">
        <v>0</v>
      </c>
      <c r="L287">
        <v>1</v>
      </c>
      <c r="M287">
        <v>0</v>
      </c>
      <c r="N287">
        <v>0</v>
      </c>
      <c r="O287">
        <v>1</v>
      </c>
    </row>
    <row r="288" spans="1:15">
      <c r="A288" s="4" t="s">
        <v>2056</v>
      </c>
      <c r="B288" s="5" t="s">
        <v>2057</v>
      </c>
      <c r="C288">
        <v>2009</v>
      </c>
      <c r="D288" t="s">
        <v>21</v>
      </c>
      <c r="E288" t="s">
        <v>1819</v>
      </c>
      <c r="F288" t="s">
        <v>57</v>
      </c>
      <c r="J288">
        <v>1</v>
      </c>
      <c r="K288">
        <v>1</v>
      </c>
      <c r="L288">
        <v>0</v>
      </c>
      <c r="M288">
        <v>0</v>
      </c>
      <c r="N288">
        <v>1</v>
      </c>
      <c r="O288">
        <v>2</v>
      </c>
    </row>
    <row r="289" spans="1:15">
      <c r="A289" s="4" t="s">
        <v>2066</v>
      </c>
      <c r="B289" s="5" t="s">
        <v>2067</v>
      </c>
      <c r="C289">
        <v>2009</v>
      </c>
      <c r="D289" t="s">
        <v>21</v>
      </c>
      <c r="E289" t="s">
        <v>117</v>
      </c>
      <c r="F289" t="s">
        <v>81</v>
      </c>
      <c r="G289" t="s">
        <v>65</v>
      </c>
      <c r="J289">
        <v>1</v>
      </c>
      <c r="K289">
        <v>1</v>
      </c>
      <c r="L289">
        <v>0</v>
      </c>
      <c r="M289">
        <v>0</v>
      </c>
      <c r="N289">
        <v>0</v>
      </c>
      <c r="O289">
        <v>1</v>
      </c>
    </row>
    <row r="290" spans="1:15">
      <c r="A290" s="4" t="s">
        <v>2086</v>
      </c>
      <c r="B290" s="5" t="s">
        <v>2087</v>
      </c>
      <c r="C290">
        <v>2009</v>
      </c>
      <c r="D290" t="s">
        <v>21</v>
      </c>
      <c r="E290" t="s">
        <v>195</v>
      </c>
      <c r="F290" t="s">
        <v>111</v>
      </c>
      <c r="J290">
        <v>1</v>
      </c>
      <c r="K290">
        <v>1</v>
      </c>
      <c r="L290">
        <v>0</v>
      </c>
      <c r="M290">
        <v>0</v>
      </c>
      <c r="N290">
        <v>0</v>
      </c>
      <c r="O290">
        <v>1</v>
      </c>
    </row>
    <row r="291" spans="1:15">
      <c r="A291" s="4" t="s">
        <v>2105</v>
      </c>
      <c r="B291" s="5" t="s">
        <v>2106</v>
      </c>
      <c r="C291">
        <v>2009</v>
      </c>
      <c r="D291" t="s">
        <v>21</v>
      </c>
      <c r="E291" t="s">
        <v>166</v>
      </c>
      <c r="F291" t="s">
        <v>134</v>
      </c>
      <c r="J291">
        <v>1</v>
      </c>
      <c r="K291">
        <v>1</v>
      </c>
      <c r="L291">
        <v>0</v>
      </c>
      <c r="M291">
        <v>0</v>
      </c>
      <c r="N291">
        <v>1</v>
      </c>
      <c r="O291">
        <v>2</v>
      </c>
    </row>
    <row r="292" spans="1:15">
      <c r="A292" s="4" t="s">
        <v>2111</v>
      </c>
      <c r="B292" s="5" t="s">
        <v>2112</v>
      </c>
      <c r="C292">
        <v>2009</v>
      </c>
      <c r="D292" t="s">
        <v>21</v>
      </c>
      <c r="E292" t="s">
        <v>46</v>
      </c>
      <c r="F292" t="s">
        <v>134</v>
      </c>
      <c r="G292" t="s">
        <v>48</v>
      </c>
      <c r="J292">
        <v>1</v>
      </c>
      <c r="K292">
        <v>0</v>
      </c>
      <c r="L292">
        <v>1</v>
      </c>
      <c r="M292">
        <v>0</v>
      </c>
      <c r="N292">
        <v>0</v>
      </c>
      <c r="O292">
        <v>1</v>
      </c>
    </row>
    <row r="293" spans="1:15">
      <c r="A293" s="4" t="s">
        <v>2155</v>
      </c>
      <c r="B293" s="5" t="s">
        <v>2156</v>
      </c>
      <c r="C293">
        <v>2009</v>
      </c>
      <c r="D293" t="s">
        <v>21</v>
      </c>
      <c r="E293" t="s">
        <v>2157</v>
      </c>
      <c r="F293" t="s">
        <v>1773</v>
      </c>
      <c r="J293">
        <v>1</v>
      </c>
      <c r="K293">
        <v>1</v>
      </c>
      <c r="L293">
        <v>0</v>
      </c>
      <c r="M293">
        <v>0</v>
      </c>
      <c r="N293">
        <v>1</v>
      </c>
      <c r="O293">
        <v>2</v>
      </c>
    </row>
    <row r="294" spans="1:15">
      <c r="A294" s="4" t="s">
        <v>1587</v>
      </c>
      <c r="B294" s="10" t="s">
        <v>1588</v>
      </c>
      <c r="C294">
        <v>2008</v>
      </c>
      <c r="D294" t="s">
        <v>21</v>
      </c>
      <c r="E294" t="s">
        <v>399</v>
      </c>
      <c r="F294" t="s">
        <v>152</v>
      </c>
      <c r="G294" t="s">
        <v>17</v>
      </c>
      <c r="J294">
        <v>1</v>
      </c>
      <c r="K294">
        <v>0</v>
      </c>
      <c r="L294">
        <v>1</v>
      </c>
      <c r="M294">
        <v>0</v>
      </c>
      <c r="N294">
        <v>0</v>
      </c>
      <c r="O294">
        <v>1</v>
      </c>
    </row>
    <row r="295" spans="1:15">
      <c r="A295" s="4" t="s">
        <v>1602</v>
      </c>
      <c r="B295" s="10" t="s">
        <v>1603</v>
      </c>
      <c r="C295">
        <v>2008</v>
      </c>
      <c r="D295" t="s">
        <v>21</v>
      </c>
      <c r="E295" t="s">
        <v>155</v>
      </c>
      <c r="F295" t="s">
        <v>111</v>
      </c>
      <c r="G295" t="s">
        <v>57</v>
      </c>
      <c r="H295" t="s">
        <v>17</v>
      </c>
      <c r="J295">
        <v>1</v>
      </c>
      <c r="K295">
        <v>1</v>
      </c>
      <c r="L295">
        <v>0</v>
      </c>
      <c r="M295">
        <v>0</v>
      </c>
      <c r="N295">
        <v>0</v>
      </c>
      <c r="O295">
        <v>1</v>
      </c>
    </row>
    <row r="296" spans="1:15">
      <c r="A296" s="4" t="s">
        <v>1606</v>
      </c>
      <c r="B296" s="10" t="s">
        <v>1607</v>
      </c>
      <c r="C296">
        <v>2008</v>
      </c>
      <c r="D296" t="s">
        <v>21</v>
      </c>
      <c r="E296" t="s">
        <v>155</v>
      </c>
      <c r="F296" t="s">
        <v>111</v>
      </c>
      <c r="G296" t="s">
        <v>17</v>
      </c>
      <c r="J296">
        <v>1</v>
      </c>
      <c r="K296">
        <v>1</v>
      </c>
      <c r="L296">
        <v>0</v>
      </c>
      <c r="M296">
        <v>0</v>
      </c>
      <c r="N296">
        <v>3</v>
      </c>
      <c r="O296">
        <v>4</v>
      </c>
    </row>
    <row r="297" spans="1:15">
      <c r="A297" s="4" t="s">
        <v>1620</v>
      </c>
      <c r="B297" s="10" t="s">
        <v>1621</v>
      </c>
      <c r="C297">
        <v>2008</v>
      </c>
      <c r="D297" t="s">
        <v>21</v>
      </c>
      <c r="E297" t="s">
        <v>195</v>
      </c>
      <c r="F297" t="s">
        <v>52</v>
      </c>
      <c r="G297" t="s">
        <v>17</v>
      </c>
      <c r="J297">
        <v>1</v>
      </c>
      <c r="K297">
        <v>1</v>
      </c>
      <c r="L297">
        <v>0</v>
      </c>
      <c r="M297">
        <v>0</v>
      </c>
      <c r="N297">
        <v>0</v>
      </c>
      <c r="O297">
        <v>1</v>
      </c>
    </row>
    <row r="298" spans="1:15">
      <c r="A298" s="4" t="s">
        <v>1655</v>
      </c>
      <c r="B298" s="10" t="s">
        <v>1656</v>
      </c>
      <c r="C298">
        <v>2008</v>
      </c>
      <c r="D298" t="s">
        <v>21</v>
      </c>
      <c r="E298" t="s">
        <v>42</v>
      </c>
      <c r="F298" t="s">
        <v>23</v>
      </c>
      <c r="G298" t="s">
        <v>179</v>
      </c>
      <c r="H298" t="s">
        <v>144</v>
      </c>
      <c r="I298" t="s">
        <v>17</v>
      </c>
      <c r="J298">
        <v>1</v>
      </c>
      <c r="K298">
        <v>1</v>
      </c>
      <c r="L298">
        <v>0</v>
      </c>
      <c r="M298">
        <v>0</v>
      </c>
      <c r="N298">
        <v>2</v>
      </c>
      <c r="O298">
        <v>3</v>
      </c>
    </row>
    <row r="299" spans="1:15">
      <c r="A299" s="4" t="s">
        <v>1659</v>
      </c>
      <c r="B299" s="10" t="s">
        <v>1660</v>
      </c>
      <c r="C299">
        <v>2008</v>
      </c>
      <c r="D299" t="s">
        <v>21</v>
      </c>
      <c r="E299" t="s">
        <v>22</v>
      </c>
      <c r="F299" t="s">
        <v>52</v>
      </c>
      <c r="G299" t="s">
        <v>134</v>
      </c>
      <c r="H299" t="s">
        <v>17</v>
      </c>
      <c r="J299">
        <v>1</v>
      </c>
      <c r="K299">
        <v>1</v>
      </c>
      <c r="L299">
        <v>0</v>
      </c>
      <c r="M299">
        <v>0</v>
      </c>
      <c r="N299">
        <v>0</v>
      </c>
      <c r="O299">
        <v>1</v>
      </c>
    </row>
    <row r="300" spans="1:15">
      <c r="A300" s="4" t="s">
        <v>1669</v>
      </c>
      <c r="B300" s="10" t="s">
        <v>1670</v>
      </c>
      <c r="C300">
        <v>2008</v>
      </c>
      <c r="D300" t="s">
        <v>21</v>
      </c>
      <c r="E300" t="s">
        <v>195</v>
      </c>
      <c r="F300" t="s">
        <v>57</v>
      </c>
      <c r="G300" t="s">
        <v>111</v>
      </c>
      <c r="H300" t="s">
        <v>134</v>
      </c>
      <c r="I300" t="s">
        <v>17</v>
      </c>
      <c r="J300">
        <v>1</v>
      </c>
      <c r="K300">
        <v>1</v>
      </c>
      <c r="L300">
        <v>0</v>
      </c>
      <c r="M300">
        <v>0</v>
      </c>
      <c r="N300">
        <v>0</v>
      </c>
      <c r="O300">
        <v>1</v>
      </c>
    </row>
    <row r="301" spans="1:15">
      <c r="A301" s="4" t="s">
        <v>1715</v>
      </c>
      <c r="B301" s="10" t="s">
        <v>1716</v>
      </c>
      <c r="C301">
        <v>2008</v>
      </c>
      <c r="D301" t="s">
        <v>21</v>
      </c>
      <c r="E301" t="s">
        <v>99</v>
      </c>
      <c r="F301" t="s">
        <v>57</v>
      </c>
      <c r="G301" t="s">
        <v>17</v>
      </c>
      <c r="J301">
        <v>1</v>
      </c>
      <c r="K301">
        <v>1</v>
      </c>
      <c r="L301">
        <v>0</v>
      </c>
      <c r="M301">
        <v>0</v>
      </c>
      <c r="N301">
        <v>0</v>
      </c>
      <c r="O301">
        <v>1</v>
      </c>
    </row>
    <row r="302" spans="1:15">
      <c r="A302" s="4" t="s">
        <v>1719</v>
      </c>
      <c r="B302" s="10" t="s">
        <v>1720</v>
      </c>
      <c r="C302">
        <v>2008</v>
      </c>
      <c r="D302" t="s">
        <v>21</v>
      </c>
      <c r="E302" t="s">
        <v>42</v>
      </c>
      <c r="F302" t="s">
        <v>65</v>
      </c>
      <c r="G302" t="s">
        <v>130</v>
      </c>
      <c r="H302" t="s">
        <v>17</v>
      </c>
      <c r="J302">
        <v>1</v>
      </c>
      <c r="K302">
        <v>0</v>
      </c>
      <c r="L302">
        <v>1</v>
      </c>
      <c r="M302">
        <v>0</v>
      </c>
      <c r="N302">
        <v>1</v>
      </c>
      <c r="O302">
        <v>2</v>
      </c>
    </row>
    <row r="303" spans="1:15">
      <c r="A303" s="4" t="s">
        <v>1727</v>
      </c>
      <c r="B303" s="10" t="s">
        <v>1728</v>
      </c>
      <c r="C303">
        <v>2008</v>
      </c>
      <c r="D303" t="s">
        <v>21</v>
      </c>
      <c r="E303" t="s">
        <v>155</v>
      </c>
      <c r="F303" t="s">
        <v>134</v>
      </c>
      <c r="G303" t="s">
        <v>17</v>
      </c>
      <c r="H303" t="s">
        <v>52</v>
      </c>
      <c r="J303">
        <v>1</v>
      </c>
      <c r="K303">
        <v>0</v>
      </c>
      <c r="L303">
        <v>1</v>
      </c>
      <c r="M303">
        <v>0</v>
      </c>
      <c r="N303">
        <v>1</v>
      </c>
      <c r="O303">
        <v>2</v>
      </c>
    </row>
    <row r="304" spans="1:15">
      <c r="A304" s="4" t="s">
        <v>1729</v>
      </c>
      <c r="B304" s="10" t="s">
        <v>1730</v>
      </c>
      <c r="C304">
        <v>2008</v>
      </c>
      <c r="D304" t="s">
        <v>21</v>
      </c>
      <c r="E304" t="s">
        <v>60</v>
      </c>
      <c r="F304" t="s">
        <v>111</v>
      </c>
      <c r="G304" t="s">
        <v>17</v>
      </c>
      <c r="J304">
        <v>1</v>
      </c>
      <c r="K304">
        <v>0</v>
      </c>
      <c r="L304">
        <v>1</v>
      </c>
      <c r="M304">
        <v>0</v>
      </c>
      <c r="N304">
        <v>1</v>
      </c>
      <c r="O304">
        <v>2</v>
      </c>
    </row>
    <row r="305" spans="1:15">
      <c r="A305" s="4" t="s">
        <v>2179</v>
      </c>
      <c r="B305" s="5" t="s">
        <v>2180</v>
      </c>
      <c r="C305">
        <v>2007</v>
      </c>
      <c r="D305" t="s">
        <v>21</v>
      </c>
      <c r="E305" t="s">
        <v>42</v>
      </c>
      <c r="F305" t="s">
        <v>33</v>
      </c>
      <c r="G305" t="s">
        <v>48</v>
      </c>
      <c r="J305">
        <v>1</v>
      </c>
      <c r="K305">
        <v>1</v>
      </c>
      <c r="L305">
        <v>0</v>
      </c>
      <c r="M305">
        <v>0</v>
      </c>
      <c r="N305">
        <v>0</v>
      </c>
      <c r="O305">
        <v>1</v>
      </c>
    </row>
    <row r="306" spans="1:15">
      <c r="A306" s="4" t="s">
        <v>2209</v>
      </c>
      <c r="B306" s="5" t="s">
        <v>2210</v>
      </c>
      <c r="C306">
        <v>2007</v>
      </c>
      <c r="D306" t="s">
        <v>21</v>
      </c>
      <c r="E306" t="s">
        <v>42</v>
      </c>
      <c r="F306" t="s">
        <v>48</v>
      </c>
      <c r="G306" t="s">
        <v>35</v>
      </c>
      <c r="J306">
        <v>1</v>
      </c>
      <c r="K306">
        <v>1</v>
      </c>
      <c r="L306">
        <v>0</v>
      </c>
      <c r="M306">
        <v>0</v>
      </c>
      <c r="N306">
        <v>1</v>
      </c>
      <c r="O306">
        <v>2</v>
      </c>
    </row>
    <row r="307" spans="1:15">
      <c r="A307" s="4" t="s">
        <v>2230</v>
      </c>
      <c r="B307" s="5" t="s">
        <v>2231</v>
      </c>
      <c r="C307">
        <v>2007</v>
      </c>
      <c r="D307" t="s">
        <v>21</v>
      </c>
      <c r="E307" t="s">
        <v>166</v>
      </c>
      <c r="F307" t="s">
        <v>111</v>
      </c>
      <c r="G307" t="s">
        <v>48</v>
      </c>
      <c r="J307">
        <v>1</v>
      </c>
      <c r="K307">
        <v>1</v>
      </c>
      <c r="L307">
        <v>0</v>
      </c>
      <c r="M307">
        <v>0</v>
      </c>
      <c r="N307">
        <v>0</v>
      </c>
      <c r="O307">
        <v>1</v>
      </c>
    </row>
    <row r="308" spans="1:15">
      <c r="A308" s="4" t="s">
        <v>2232</v>
      </c>
      <c r="B308" s="5" t="s">
        <v>2233</v>
      </c>
      <c r="C308">
        <v>2007</v>
      </c>
      <c r="D308" t="s">
        <v>21</v>
      </c>
      <c r="E308" t="s">
        <v>155</v>
      </c>
      <c r="F308" t="s">
        <v>65</v>
      </c>
      <c r="G308" t="s">
        <v>81</v>
      </c>
      <c r="H308" t="s">
        <v>134</v>
      </c>
      <c r="J308">
        <v>1</v>
      </c>
      <c r="K308">
        <v>1</v>
      </c>
      <c r="L308">
        <v>0</v>
      </c>
      <c r="M308">
        <v>0</v>
      </c>
      <c r="N308">
        <v>1</v>
      </c>
      <c r="O308">
        <v>2</v>
      </c>
    </row>
    <row r="309" spans="1:15">
      <c r="A309" s="4" t="s">
        <v>2255</v>
      </c>
      <c r="B309" s="5" t="s">
        <v>2256</v>
      </c>
      <c r="C309">
        <v>2007</v>
      </c>
      <c r="D309" t="s">
        <v>21</v>
      </c>
      <c r="E309" t="s">
        <v>92</v>
      </c>
      <c r="F309" t="s">
        <v>267</v>
      </c>
      <c r="G309" t="s">
        <v>57</v>
      </c>
      <c r="J309">
        <v>1</v>
      </c>
      <c r="K309">
        <v>1</v>
      </c>
      <c r="L309">
        <v>0</v>
      </c>
      <c r="M309">
        <v>0</v>
      </c>
      <c r="N309">
        <v>0</v>
      </c>
      <c r="O309">
        <v>1</v>
      </c>
    </row>
    <row r="310" spans="1:15">
      <c r="A310" s="4" t="s">
        <v>2257</v>
      </c>
      <c r="B310" s="5" t="s">
        <v>2258</v>
      </c>
      <c r="C310">
        <v>2007</v>
      </c>
      <c r="D310" t="s">
        <v>21</v>
      </c>
      <c r="E310" t="s">
        <v>399</v>
      </c>
      <c r="F310" t="s">
        <v>1964</v>
      </c>
      <c r="G310" t="s">
        <v>33</v>
      </c>
      <c r="J310">
        <v>1</v>
      </c>
      <c r="K310">
        <v>1</v>
      </c>
      <c r="L310">
        <v>0</v>
      </c>
      <c r="M310">
        <v>0</v>
      </c>
      <c r="N310">
        <v>0</v>
      </c>
      <c r="O310">
        <v>1</v>
      </c>
    </row>
    <row r="311" spans="1:15">
      <c r="A311" s="4" t="s">
        <v>2301</v>
      </c>
      <c r="B311" s="5" t="s">
        <v>1038</v>
      </c>
      <c r="C311">
        <v>2007</v>
      </c>
      <c r="D311" t="s">
        <v>21</v>
      </c>
      <c r="E311" t="s">
        <v>2302</v>
      </c>
      <c r="F311" t="s">
        <v>48</v>
      </c>
      <c r="J311">
        <v>1</v>
      </c>
      <c r="K311">
        <v>0</v>
      </c>
      <c r="L311">
        <v>1</v>
      </c>
      <c r="M311">
        <v>0</v>
      </c>
      <c r="N311">
        <v>0</v>
      </c>
      <c r="O311">
        <v>1</v>
      </c>
    </row>
    <row r="312" spans="1:15">
      <c r="A312" s="4" t="s">
        <v>2370</v>
      </c>
      <c r="B312" s="10" t="s">
        <v>2371</v>
      </c>
      <c r="C312">
        <v>2006</v>
      </c>
      <c r="D312" t="s">
        <v>21</v>
      </c>
      <c r="E312" t="s">
        <v>22</v>
      </c>
      <c r="F312" t="s">
        <v>152</v>
      </c>
      <c r="J312">
        <v>1</v>
      </c>
      <c r="K312">
        <v>1</v>
      </c>
      <c r="L312">
        <v>0</v>
      </c>
      <c r="M312">
        <v>0</v>
      </c>
      <c r="N312">
        <v>0</v>
      </c>
      <c r="O312">
        <v>1</v>
      </c>
    </row>
    <row r="313" spans="1:15">
      <c r="A313" s="4" t="s">
        <v>2390</v>
      </c>
      <c r="B313" s="10" t="s">
        <v>2391</v>
      </c>
      <c r="C313">
        <v>2006</v>
      </c>
      <c r="D313" t="s">
        <v>21</v>
      </c>
      <c r="E313" t="s">
        <v>99</v>
      </c>
      <c r="F313" t="s">
        <v>47</v>
      </c>
      <c r="J313">
        <v>1</v>
      </c>
      <c r="K313">
        <v>0</v>
      </c>
      <c r="L313">
        <v>1</v>
      </c>
      <c r="M313">
        <v>0</v>
      </c>
      <c r="N313">
        <v>2</v>
      </c>
      <c r="O313">
        <v>3</v>
      </c>
    </row>
    <row r="314" spans="1:15">
      <c r="A314" s="4" t="s">
        <v>2392</v>
      </c>
      <c r="B314" s="10" t="s">
        <v>1210</v>
      </c>
      <c r="C314">
        <v>2006</v>
      </c>
      <c r="D314" t="s">
        <v>21</v>
      </c>
      <c r="E314" t="s">
        <v>22</v>
      </c>
      <c r="F314" t="s">
        <v>56</v>
      </c>
      <c r="G314" t="s">
        <v>23</v>
      </c>
      <c r="J314">
        <v>1</v>
      </c>
      <c r="K314">
        <v>1</v>
      </c>
      <c r="L314">
        <v>0</v>
      </c>
      <c r="M314">
        <v>0</v>
      </c>
      <c r="N314">
        <v>0</v>
      </c>
      <c r="O314">
        <v>1</v>
      </c>
    </row>
    <row r="315" spans="1:15">
      <c r="A315" s="4" t="s">
        <v>2433</v>
      </c>
      <c r="B315" s="10" t="s">
        <v>2434</v>
      </c>
      <c r="C315">
        <v>2006</v>
      </c>
      <c r="D315" t="s">
        <v>21</v>
      </c>
      <c r="E315" t="s">
        <v>92</v>
      </c>
      <c r="F315" t="s">
        <v>52</v>
      </c>
      <c r="G315" t="s">
        <v>47</v>
      </c>
      <c r="J315">
        <v>1</v>
      </c>
      <c r="K315">
        <v>1</v>
      </c>
      <c r="L315">
        <v>0</v>
      </c>
      <c r="M315">
        <v>0</v>
      </c>
      <c r="N315">
        <v>0</v>
      </c>
      <c r="O315">
        <v>1</v>
      </c>
    </row>
    <row r="316" spans="1:15">
      <c r="A316" s="4" t="s">
        <v>2439</v>
      </c>
      <c r="B316" s="10" t="s">
        <v>2440</v>
      </c>
      <c r="C316">
        <v>2006</v>
      </c>
      <c r="D316" t="s">
        <v>21</v>
      </c>
      <c r="E316" t="s">
        <v>195</v>
      </c>
      <c r="F316" t="s">
        <v>39</v>
      </c>
      <c r="G316" t="s">
        <v>65</v>
      </c>
      <c r="J316">
        <v>1</v>
      </c>
      <c r="K316">
        <v>0</v>
      </c>
      <c r="L316">
        <v>1</v>
      </c>
      <c r="M316">
        <v>0</v>
      </c>
      <c r="N316">
        <v>1</v>
      </c>
      <c r="O316">
        <v>2</v>
      </c>
    </row>
    <row r="317" spans="1:15">
      <c r="A317" s="4" t="s">
        <v>2451</v>
      </c>
      <c r="B317" s="10" t="s">
        <v>924</v>
      </c>
      <c r="C317">
        <v>2006</v>
      </c>
      <c r="D317" t="s">
        <v>21</v>
      </c>
      <c r="E317" t="s">
        <v>399</v>
      </c>
      <c r="F317" t="s">
        <v>23</v>
      </c>
      <c r="G317" t="s">
        <v>267</v>
      </c>
      <c r="J317">
        <v>1</v>
      </c>
      <c r="K317">
        <v>0</v>
      </c>
      <c r="L317">
        <v>1</v>
      </c>
      <c r="M317">
        <v>0</v>
      </c>
      <c r="N317">
        <v>0</v>
      </c>
      <c r="O317">
        <v>1</v>
      </c>
    </row>
    <row r="318" spans="1:15">
      <c r="A318" s="4" t="s">
        <v>2452</v>
      </c>
      <c r="B318" s="10" t="s">
        <v>2453</v>
      </c>
      <c r="C318">
        <v>2006</v>
      </c>
      <c r="D318" t="s">
        <v>21</v>
      </c>
      <c r="E318" t="s">
        <v>338</v>
      </c>
      <c r="F318" t="s">
        <v>2454</v>
      </c>
      <c r="J318">
        <v>1</v>
      </c>
      <c r="K318">
        <v>1</v>
      </c>
      <c r="L318">
        <v>0</v>
      </c>
      <c r="M318">
        <v>0</v>
      </c>
      <c r="N318">
        <v>0</v>
      </c>
      <c r="O318">
        <v>1</v>
      </c>
    </row>
    <row r="319" spans="1:15">
      <c r="A319" s="4" t="s">
        <v>2455</v>
      </c>
      <c r="B319" s="10" t="s">
        <v>2456</v>
      </c>
      <c r="C319">
        <v>2006</v>
      </c>
      <c r="D319" t="s">
        <v>21</v>
      </c>
      <c r="E319" t="s">
        <v>166</v>
      </c>
      <c r="F319" t="s">
        <v>370</v>
      </c>
      <c r="G319" t="s">
        <v>23</v>
      </c>
      <c r="J319">
        <v>1</v>
      </c>
      <c r="K319">
        <v>1</v>
      </c>
      <c r="L319">
        <v>0</v>
      </c>
      <c r="M319">
        <v>0</v>
      </c>
      <c r="N319">
        <v>0</v>
      </c>
      <c r="O319">
        <v>1</v>
      </c>
    </row>
    <row r="320" spans="1:15">
      <c r="A320" s="4" t="s">
        <v>2461</v>
      </c>
      <c r="B320" s="10" t="s">
        <v>2462</v>
      </c>
      <c r="C320">
        <v>2006</v>
      </c>
      <c r="D320" t="s">
        <v>21</v>
      </c>
      <c r="E320" t="s">
        <v>166</v>
      </c>
      <c r="F320" t="s">
        <v>56</v>
      </c>
      <c r="J320">
        <v>1</v>
      </c>
      <c r="K320">
        <v>1</v>
      </c>
      <c r="L320">
        <v>0</v>
      </c>
      <c r="M320">
        <v>0</v>
      </c>
      <c r="N320">
        <v>0</v>
      </c>
      <c r="O320">
        <v>1</v>
      </c>
    </row>
    <row r="321" spans="1:15">
      <c r="A321" s="4" t="s">
        <v>2484</v>
      </c>
      <c r="B321" s="10" t="s">
        <v>2485</v>
      </c>
      <c r="C321">
        <v>2006</v>
      </c>
      <c r="D321" t="s">
        <v>21</v>
      </c>
      <c r="E321" t="s">
        <v>42</v>
      </c>
      <c r="F321" t="s">
        <v>134</v>
      </c>
      <c r="J321">
        <v>1</v>
      </c>
      <c r="K321">
        <v>0</v>
      </c>
      <c r="L321">
        <v>1</v>
      </c>
      <c r="M321">
        <v>0</v>
      </c>
      <c r="N321">
        <v>1</v>
      </c>
      <c r="O321">
        <v>2</v>
      </c>
    </row>
    <row r="322" spans="1:15">
      <c r="A322" s="4" t="s">
        <v>2486</v>
      </c>
      <c r="B322" s="10" t="s">
        <v>2487</v>
      </c>
      <c r="C322">
        <v>2006</v>
      </c>
      <c r="D322" t="s">
        <v>21</v>
      </c>
      <c r="E322" t="s">
        <v>92</v>
      </c>
      <c r="F322" t="s">
        <v>144</v>
      </c>
      <c r="G322" t="s">
        <v>129</v>
      </c>
      <c r="J322">
        <v>1</v>
      </c>
      <c r="K322">
        <v>0</v>
      </c>
      <c r="L322">
        <v>1</v>
      </c>
      <c r="M322">
        <v>0</v>
      </c>
      <c r="N322">
        <v>2</v>
      </c>
      <c r="O322">
        <v>3</v>
      </c>
    </row>
    <row r="323" spans="1:15">
      <c r="A323" s="4" t="s">
        <v>2491</v>
      </c>
      <c r="B323" s="10" t="s">
        <v>2492</v>
      </c>
      <c r="C323">
        <v>2006</v>
      </c>
      <c r="D323" t="s">
        <v>21</v>
      </c>
      <c r="E323" t="s">
        <v>489</v>
      </c>
      <c r="F323" t="s">
        <v>33</v>
      </c>
      <c r="J323">
        <v>1</v>
      </c>
      <c r="K323">
        <v>0</v>
      </c>
      <c r="L323">
        <v>1</v>
      </c>
      <c r="M323">
        <v>0</v>
      </c>
      <c r="N323">
        <v>1</v>
      </c>
      <c r="O323">
        <v>2</v>
      </c>
    </row>
    <row r="324" spans="1:15">
      <c r="A324" s="4" t="s">
        <v>2532</v>
      </c>
      <c r="B324" s="10" t="s">
        <v>2533</v>
      </c>
      <c r="C324">
        <v>2006</v>
      </c>
      <c r="D324" t="s">
        <v>21</v>
      </c>
      <c r="E324" t="s">
        <v>155</v>
      </c>
      <c r="F324" t="s">
        <v>33</v>
      </c>
      <c r="G324" t="s">
        <v>134</v>
      </c>
      <c r="J324">
        <v>1</v>
      </c>
      <c r="K324">
        <v>1</v>
      </c>
      <c r="L324">
        <v>0</v>
      </c>
      <c r="M324">
        <v>0</v>
      </c>
      <c r="N324">
        <v>0</v>
      </c>
      <c r="O324">
        <v>1</v>
      </c>
    </row>
    <row r="325" spans="1:15">
      <c r="A325" s="4" t="s">
        <v>2537</v>
      </c>
      <c r="B325" s="10" t="s">
        <v>2538</v>
      </c>
      <c r="C325">
        <v>2006</v>
      </c>
      <c r="D325" t="s">
        <v>21</v>
      </c>
      <c r="E325" t="s">
        <v>155</v>
      </c>
      <c r="F325" t="s">
        <v>111</v>
      </c>
      <c r="G325" t="s">
        <v>57</v>
      </c>
      <c r="J325">
        <v>1</v>
      </c>
      <c r="K325">
        <v>0</v>
      </c>
      <c r="L325">
        <v>1</v>
      </c>
      <c r="M325">
        <v>0</v>
      </c>
      <c r="N325">
        <v>1</v>
      </c>
      <c r="O325">
        <v>2</v>
      </c>
    </row>
    <row r="326" spans="1:15">
      <c r="A326" s="4" t="s">
        <v>3361</v>
      </c>
      <c r="B326" s="5" t="s">
        <v>3362</v>
      </c>
      <c r="C326">
        <v>2005</v>
      </c>
      <c r="D326" t="s">
        <v>21</v>
      </c>
      <c r="E326" t="s">
        <v>612</v>
      </c>
      <c r="F326" t="s">
        <v>81</v>
      </c>
      <c r="G326" t="s">
        <v>65</v>
      </c>
      <c r="J326">
        <v>1</v>
      </c>
      <c r="K326">
        <v>1</v>
      </c>
      <c r="L326">
        <v>0</v>
      </c>
      <c r="M326">
        <v>0</v>
      </c>
      <c r="N326">
        <v>2</v>
      </c>
      <c r="O326">
        <v>3</v>
      </c>
    </row>
    <row r="327" spans="1:15">
      <c r="A327" s="4" t="s">
        <v>3365</v>
      </c>
      <c r="B327" s="5" t="s">
        <v>3366</v>
      </c>
      <c r="C327">
        <v>2005</v>
      </c>
      <c r="D327" t="s">
        <v>21</v>
      </c>
      <c r="E327" t="s">
        <v>195</v>
      </c>
      <c r="F327" t="s">
        <v>111</v>
      </c>
      <c r="G327" t="s">
        <v>65</v>
      </c>
      <c r="J327">
        <v>1</v>
      </c>
      <c r="K327">
        <v>1</v>
      </c>
      <c r="L327">
        <v>0</v>
      </c>
      <c r="M327">
        <v>0</v>
      </c>
      <c r="N327">
        <v>0</v>
      </c>
      <c r="O327">
        <v>1</v>
      </c>
    </row>
    <row r="328" spans="1:15">
      <c r="A328" s="4" t="s">
        <v>3371</v>
      </c>
      <c r="B328" s="5" t="s">
        <v>3372</v>
      </c>
      <c r="C328">
        <v>2005</v>
      </c>
      <c r="D328" t="s">
        <v>21</v>
      </c>
      <c r="E328" t="s">
        <v>26</v>
      </c>
      <c r="F328" t="s">
        <v>57</v>
      </c>
      <c r="G328" t="s">
        <v>33</v>
      </c>
      <c r="J328">
        <v>1</v>
      </c>
      <c r="K328">
        <v>1</v>
      </c>
      <c r="L328">
        <v>0</v>
      </c>
      <c r="M328">
        <v>0</v>
      </c>
      <c r="N328">
        <v>1</v>
      </c>
      <c r="O328">
        <v>2</v>
      </c>
    </row>
    <row r="329" spans="1:15">
      <c r="A329" s="4" t="s">
        <v>3416</v>
      </c>
      <c r="B329" s="5" t="s">
        <v>3417</v>
      </c>
      <c r="C329">
        <v>2005</v>
      </c>
      <c r="D329" t="s">
        <v>21</v>
      </c>
      <c r="E329" t="s">
        <v>3418</v>
      </c>
      <c r="F329" t="s">
        <v>111</v>
      </c>
      <c r="G329" t="s">
        <v>57</v>
      </c>
      <c r="J329">
        <v>1</v>
      </c>
      <c r="K329">
        <v>0</v>
      </c>
      <c r="L329">
        <v>1</v>
      </c>
      <c r="M329">
        <v>0</v>
      </c>
      <c r="N329">
        <v>1</v>
      </c>
      <c r="O329">
        <v>2</v>
      </c>
    </row>
    <row r="330" spans="1:15">
      <c r="A330" s="4" t="s">
        <v>3435</v>
      </c>
      <c r="B330" s="5" t="s">
        <v>3436</v>
      </c>
      <c r="C330">
        <v>2005</v>
      </c>
      <c r="D330" t="s">
        <v>21</v>
      </c>
      <c r="E330" t="s">
        <v>92</v>
      </c>
      <c r="F330" t="s">
        <v>81</v>
      </c>
      <c r="J330">
        <v>1</v>
      </c>
      <c r="K330">
        <v>1</v>
      </c>
      <c r="L330">
        <v>0</v>
      </c>
      <c r="M330">
        <v>0</v>
      </c>
      <c r="N330">
        <v>0</v>
      </c>
      <c r="O330">
        <v>1</v>
      </c>
    </row>
    <row r="331" spans="1:15">
      <c r="A331" s="4" t="s">
        <v>3443</v>
      </c>
      <c r="B331" s="5" t="s">
        <v>3444</v>
      </c>
      <c r="C331">
        <v>2005</v>
      </c>
      <c r="D331" t="s">
        <v>21</v>
      </c>
      <c r="E331" t="s">
        <v>22</v>
      </c>
      <c r="F331" t="s">
        <v>33</v>
      </c>
      <c r="G331" t="s">
        <v>57</v>
      </c>
      <c r="J331">
        <v>1</v>
      </c>
      <c r="K331">
        <v>1</v>
      </c>
      <c r="L331">
        <v>0</v>
      </c>
      <c r="M331">
        <v>0</v>
      </c>
      <c r="N331">
        <v>1</v>
      </c>
      <c r="O331">
        <v>2</v>
      </c>
    </row>
    <row r="332" spans="1:15">
      <c r="A332" s="4" t="s">
        <v>3457</v>
      </c>
      <c r="B332" s="5" t="s">
        <v>3458</v>
      </c>
      <c r="C332">
        <v>2005</v>
      </c>
      <c r="D332" t="s">
        <v>21</v>
      </c>
      <c r="E332" t="s">
        <v>338</v>
      </c>
      <c r="F332" t="s">
        <v>111</v>
      </c>
      <c r="J332">
        <v>1</v>
      </c>
      <c r="K332">
        <v>1</v>
      </c>
      <c r="L332">
        <v>0</v>
      </c>
      <c r="M332">
        <v>0</v>
      </c>
      <c r="N332">
        <v>0</v>
      </c>
      <c r="O332">
        <v>1</v>
      </c>
    </row>
    <row r="333" spans="1:15">
      <c r="A333" s="4" t="s">
        <v>3459</v>
      </c>
      <c r="B333" s="5" t="s">
        <v>3460</v>
      </c>
      <c r="C333">
        <v>2005</v>
      </c>
      <c r="D333" t="s">
        <v>21</v>
      </c>
      <c r="E333" t="s">
        <v>248</v>
      </c>
      <c r="F333" t="s">
        <v>111</v>
      </c>
      <c r="G333" t="s">
        <v>1773</v>
      </c>
      <c r="J333">
        <v>1</v>
      </c>
      <c r="K333">
        <v>1</v>
      </c>
      <c r="L333">
        <v>0</v>
      </c>
      <c r="M333">
        <v>0</v>
      </c>
      <c r="N333">
        <v>1</v>
      </c>
      <c r="O333">
        <v>2</v>
      </c>
    </row>
    <row r="334" spans="1:15">
      <c r="A334" s="4" t="s">
        <v>3490</v>
      </c>
      <c r="B334" s="5" t="s">
        <v>3491</v>
      </c>
      <c r="C334">
        <v>2005</v>
      </c>
      <c r="D334" t="s">
        <v>21</v>
      </c>
      <c r="E334" t="s">
        <v>1407</v>
      </c>
      <c r="F334" t="s">
        <v>111</v>
      </c>
      <c r="G334" t="s">
        <v>57</v>
      </c>
      <c r="J334">
        <v>1</v>
      </c>
      <c r="K334">
        <v>1</v>
      </c>
      <c r="L334">
        <v>0</v>
      </c>
      <c r="M334">
        <v>0</v>
      </c>
      <c r="N334">
        <v>0</v>
      </c>
      <c r="O334">
        <v>1</v>
      </c>
    </row>
    <row r="335" spans="1:15">
      <c r="A335" s="4" t="s">
        <v>3500</v>
      </c>
      <c r="B335" s="5" t="s">
        <v>3501</v>
      </c>
      <c r="C335">
        <v>2005</v>
      </c>
      <c r="D335" t="s">
        <v>21</v>
      </c>
      <c r="E335" t="s">
        <v>3502</v>
      </c>
      <c r="F335" t="s">
        <v>33</v>
      </c>
      <c r="J335">
        <v>1</v>
      </c>
      <c r="K335">
        <v>0</v>
      </c>
      <c r="L335">
        <v>1</v>
      </c>
      <c r="M335">
        <v>0</v>
      </c>
      <c r="N335">
        <v>0</v>
      </c>
      <c r="O335">
        <v>1</v>
      </c>
    </row>
    <row r="336" spans="1:15">
      <c r="A336" s="4" t="s">
        <v>3512</v>
      </c>
      <c r="B336" s="5" t="s">
        <v>3513</v>
      </c>
      <c r="C336">
        <v>2005</v>
      </c>
      <c r="D336" t="s">
        <v>21</v>
      </c>
      <c r="E336" t="s">
        <v>99</v>
      </c>
      <c r="F336" t="s">
        <v>111</v>
      </c>
      <c r="G336" t="s">
        <v>57</v>
      </c>
      <c r="J336">
        <v>1</v>
      </c>
      <c r="K336">
        <v>1</v>
      </c>
      <c r="L336">
        <v>0</v>
      </c>
      <c r="M336">
        <v>0</v>
      </c>
      <c r="N336">
        <v>0</v>
      </c>
      <c r="O336">
        <v>1</v>
      </c>
    </row>
    <row r="337" spans="1:15">
      <c r="A337" s="4" t="s">
        <v>2628</v>
      </c>
      <c r="B337" s="10" t="s">
        <v>2629</v>
      </c>
      <c r="C337">
        <v>2004</v>
      </c>
      <c r="D337" t="s">
        <v>21</v>
      </c>
      <c r="E337" t="s">
        <v>2630</v>
      </c>
      <c r="F337" t="s">
        <v>33</v>
      </c>
      <c r="G337" t="s">
        <v>47</v>
      </c>
      <c r="J337">
        <v>1</v>
      </c>
      <c r="K337">
        <v>1</v>
      </c>
      <c r="L337">
        <v>0</v>
      </c>
      <c r="M337">
        <v>0</v>
      </c>
      <c r="N337">
        <v>2</v>
      </c>
      <c r="O337">
        <v>3</v>
      </c>
    </row>
    <row r="338" spans="1:15">
      <c r="A338" s="4" t="s">
        <v>2635</v>
      </c>
      <c r="B338" s="10" t="s">
        <v>1840</v>
      </c>
      <c r="C338">
        <v>2004</v>
      </c>
      <c r="D338" t="s">
        <v>21</v>
      </c>
      <c r="E338" t="s">
        <v>1743</v>
      </c>
      <c r="F338" t="s">
        <v>16</v>
      </c>
      <c r="J338">
        <v>1</v>
      </c>
      <c r="K338">
        <v>1</v>
      </c>
      <c r="L338">
        <v>0</v>
      </c>
      <c r="M338">
        <v>0</v>
      </c>
      <c r="N338">
        <v>1</v>
      </c>
      <c r="O338">
        <v>2</v>
      </c>
    </row>
    <row r="339" spans="1:15">
      <c r="A339" s="4" t="s">
        <v>2664</v>
      </c>
      <c r="B339" s="10" t="s">
        <v>2665</v>
      </c>
      <c r="C339">
        <v>2004</v>
      </c>
      <c r="D339" t="s">
        <v>21</v>
      </c>
      <c r="E339" t="s">
        <v>612</v>
      </c>
      <c r="F339" t="s">
        <v>23</v>
      </c>
      <c r="G339" t="s">
        <v>57</v>
      </c>
      <c r="J339">
        <v>1</v>
      </c>
      <c r="K339">
        <v>1</v>
      </c>
      <c r="L339">
        <v>0</v>
      </c>
      <c r="M339">
        <v>0</v>
      </c>
      <c r="N339">
        <v>0</v>
      </c>
      <c r="O339">
        <v>1</v>
      </c>
    </row>
    <row r="340" spans="1:15">
      <c r="A340" s="4" t="s">
        <v>2684</v>
      </c>
      <c r="B340" s="10" t="s">
        <v>2685</v>
      </c>
      <c r="C340">
        <v>2004</v>
      </c>
      <c r="D340" t="s">
        <v>21</v>
      </c>
      <c r="E340" t="s">
        <v>547</v>
      </c>
      <c r="F340" t="s">
        <v>152</v>
      </c>
      <c r="J340">
        <v>1</v>
      </c>
      <c r="K340">
        <v>1</v>
      </c>
      <c r="L340">
        <v>0</v>
      </c>
      <c r="M340">
        <v>0</v>
      </c>
      <c r="N340">
        <v>0</v>
      </c>
      <c r="O340">
        <v>1</v>
      </c>
    </row>
    <row r="341" spans="1:15">
      <c r="A341" s="4" t="s">
        <v>2718</v>
      </c>
      <c r="B341" s="10" t="s">
        <v>2719</v>
      </c>
      <c r="C341">
        <v>2004</v>
      </c>
      <c r="D341" t="s">
        <v>21</v>
      </c>
      <c r="E341" t="s">
        <v>2720</v>
      </c>
      <c r="F341" t="s">
        <v>75</v>
      </c>
      <c r="J341">
        <v>1</v>
      </c>
      <c r="K341">
        <v>1</v>
      </c>
      <c r="L341">
        <v>0</v>
      </c>
      <c r="M341">
        <v>0</v>
      </c>
      <c r="N341">
        <v>2</v>
      </c>
      <c r="O341">
        <v>3</v>
      </c>
    </row>
    <row r="342" spans="1:15">
      <c r="A342" s="4" t="s">
        <v>2733</v>
      </c>
      <c r="B342" s="10" t="s">
        <v>2734</v>
      </c>
      <c r="C342">
        <v>2004</v>
      </c>
      <c r="D342" t="s">
        <v>21</v>
      </c>
      <c r="E342" t="s">
        <v>648</v>
      </c>
      <c r="F342" t="s">
        <v>52</v>
      </c>
      <c r="J342">
        <v>1</v>
      </c>
      <c r="K342">
        <v>1</v>
      </c>
      <c r="L342">
        <v>0</v>
      </c>
      <c r="M342">
        <v>0</v>
      </c>
      <c r="N342">
        <v>5</v>
      </c>
      <c r="O342">
        <v>6</v>
      </c>
    </row>
    <row r="343" spans="1:15">
      <c r="A343" s="4" t="s">
        <v>2747</v>
      </c>
      <c r="B343" s="10" t="s">
        <v>2748</v>
      </c>
      <c r="C343">
        <v>2004</v>
      </c>
      <c r="D343" t="s">
        <v>21</v>
      </c>
      <c r="E343" t="s">
        <v>117</v>
      </c>
      <c r="F343" t="s">
        <v>134</v>
      </c>
      <c r="J343">
        <v>1</v>
      </c>
      <c r="K343">
        <v>0</v>
      </c>
      <c r="L343">
        <v>1</v>
      </c>
      <c r="M343">
        <v>0</v>
      </c>
      <c r="N343">
        <v>0</v>
      </c>
      <c r="O343">
        <v>1</v>
      </c>
    </row>
    <row r="344" spans="1:15">
      <c r="A344" s="4" t="s">
        <v>3535</v>
      </c>
      <c r="B344" s="5" t="s">
        <v>3536</v>
      </c>
      <c r="C344">
        <v>2003</v>
      </c>
      <c r="D344" t="s">
        <v>21</v>
      </c>
      <c r="E344" t="s">
        <v>155</v>
      </c>
      <c r="F344" t="s">
        <v>23</v>
      </c>
      <c r="J344">
        <v>1</v>
      </c>
      <c r="K344">
        <v>0</v>
      </c>
      <c r="L344">
        <v>1</v>
      </c>
      <c r="M344">
        <v>0</v>
      </c>
      <c r="N344">
        <v>1</v>
      </c>
      <c r="O344">
        <v>2</v>
      </c>
    </row>
    <row r="345" spans="1:15">
      <c r="A345" s="4" t="s">
        <v>3547</v>
      </c>
      <c r="B345" s="5" t="s">
        <v>2988</v>
      </c>
      <c r="C345">
        <v>2003</v>
      </c>
      <c r="D345" t="s">
        <v>21</v>
      </c>
      <c r="E345" t="s">
        <v>42</v>
      </c>
      <c r="F345" t="s">
        <v>152</v>
      </c>
      <c r="G345" t="s">
        <v>23</v>
      </c>
      <c r="J345">
        <v>1</v>
      </c>
      <c r="K345">
        <v>1</v>
      </c>
      <c r="L345">
        <v>0</v>
      </c>
      <c r="M345">
        <v>0</v>
      </c>
      <c r="N345">
        <v>1</v>
      </c>
      <c r="O345">
        <v>2</v>
      </c>
    </row>
    <row r="346" spans="1:15">
      <c r="A346" s="4" t="s">
        <v>3548</v>
      </c>
      <c r="B346" s="5" t="s">
        <v>3549</v>
      </c>
      <c r="C346">
        <v>2003</v>
      </c>
      <c r="D346" t="s">
        <v>21</v>
      </c>
      <c r="E346" t="s">
        <v>166</v>
      </c>
      <c r="F346" t="s">
        <v>267</v>
      </c>
      <c r="J346">
        <v>1</v>
      </c>
      <c r="K346">
        <v>0</v>
      </c>
      <c r="L346">
        <v>0</v>
      </c>
      <c r="M346">
        <v>0</v>
      </c>
      <c r="N346">
        <v>3</v>
      </c>
      <c r="O346">
        <v>4</v>
      </c>
    </row>
    <row r="347" spans="1:15">
      <c r="A347" s="4" t="s">
        <v>3552</v>
      </c>
      <c r="B347" s="5" t="s">
        <v>3553</v>
      </c>
      <c r="C347">
        <v>2003</v>
      </c>
      <c r="D347" t="s">
        <v>21</v>
      </c>
      <c r="E347" t="s">
        <v>3554</v>
      </c>
      <c r="F347" t="s">
        <v>144</v>
      </c>
      <c r="J347">
        <v>1</v>
      </c>
      <c r="K347">
        <v>1</v>
      </c>
      <c r="L347">
        <v>0</v>
      </c>
      <c r="M347">
        <v>0</v>
      </c>
      <c r="N347">
        <v>0</v>
      </c>
      <c r="O347">
        <v>1</v>
      </c>
    </row>
    <row r="348" spans="1:15">
      <c r="A348" s="4" t="s">
        <v>3557</v>
      </c>
      <c r="B348" s="5" t="s">
        <v>3558</v>
      </c>
      <c r="C348">
        <v>2003</v>
      </c>
      <c r="D348" t="s">
        <v>21</v>
      </c>
      <c r="E348" t="s">
        <v>155</v>
      </c>
      <c r="F348" t="s">
        <v>111</v>
      </c>
      <c r="G348" t="s">
        <v>134</v>
      </c>
      <c r="J348">
        <v>1</v>
      </c>
      <c r="K348">
        <v>1</v>
      </c>
      <c r="L348">
        <v>0</v>
      </c>
      <c r="M348">
        <v>0</v>
      </c>
      <c r="N348">
        <v>1</v>
      </c>
      <c r="O348">
        <v>2</v>
      </c>
    </row>
    <row r="349" spans="1:15">
      <c r="A349" s="4" t="s">
        <v>3593</v>
      </c>
      <c r="B349" s="5" t="s">
        <v>3594</v>
      </c>
      <c r="C349">
        <v>2003</v>
      </c>
      <c r="D349" t="s">
        <v>21</v>
      </c>
      <c r="E349" t="s">
        <v>248</v>
      </c>
      <c r="F349" t="s">
        <v>35</v>
      </c>
      <c r="J349">
        <v>1</v>
      </c>
      <c r="K349">
        <v>1</v>
      </c>
      <c r="L349">
        <v>0</v>
      </c>
      <c r="M349">
        <v>0</v>
      </c>
      <c r="N349">
        <v>0</v>
      </c>
      <c r="O349">
        <v>1</v>
      </c>
    </row>
    <row r="350" spans="1:15">
      <c r="A350" s="4" t="s">
        <v>3613</v>
      </c>
      <c r="B350" s="5" t="s">
        <v>3614</v>
      </c>
      <c r="C350">
        <v>2003</v>
      </c>
      <c r="D350" t="s">
        <v>21</v>
      </c>
      <c r="E350" t="s">
        <v>728</v>
      </c>
      <c r="F350" t="s">
        <v>134</v>
      </c>
      <c r="G350" t="s">
        <v>111</v>
      </c>
      <c r="J350">
        <v>1</v>
      </c>
      <c r="K350">
        <v>1</v>
      </c>
      <c r="L350">
        <v>0</v>
      </c>
      <c r="M350">
        <v>0</v>
      </c>
      <c r="N350">
        <v>1</v>
      </c>
      <c r="O350">
        <v>2</v>
      </c>
    </row>
    <row r="351" spans="1:15">
      <c r="A351" s="4" t="s">
        <v>3617</v>
      </c>
      <c r="B351" s="5" t="s">
        <v>3618</v>
      </c>
      <c r="C351">
        <v>2003</v>
      </c>
      <c r="D351" t="s">
        <v>21</v>
      </c>
      <c r="E351" t="s">
        <v>1819</v>
      </c>
      <c r="F351" t="s">
        <v>1964</v>
      </c>
      <c r="J351">
        <v>1</v>
      </c>
      <c r="K351">
        <v>1</v>
      </c>
      <c r="L351">
        <v>0</v>
      </c>
      <c r="M351">
        <v>0</v>
      </c>
      <c r="N351">
        <v>1</v>
      </c>
      <c r="O351">
        <v>2</v>
      </c>
    </row>
    <row r="352" spans="1:15">
      <c r="A352" s="4" t="s">
        <v>3659</v>
      </c>
      <c r="B352" s="5" t="s">
        <v>3660</v>
      </c>
      <c r="C352">
        <v>2003</v>
      </c>
      <c r="D352" t="s">
        <v>21</v>
      </c>
      <c r="E352" t="s">
        <v>526</v>
      </c>
      <c r="F352" t="s">
        <v>81</v>
      </c>
      <c r="G352" t="s">
        <v>134</v>
      </c>
      <c r="J352">
        <v>1</v>
      </c>
      <c r="K352">
        <v>1</v>
      </c>
      <c r="L352">
        <v>0</v>
      </c>
      <c r="M352">
        <v>0</v>
      </c>
      <c r="N352">
        <v>2</v>
      </c>
      <c r="O352">
        <v>3</v>
      </c>
    </row>
    <row r="353" spans="1:15">
      <c r="A353" s="4" t="s">
        <v>2797</v>
      </c>
      <c r="B353" s="10" t="s">
        <v>2798</v>
      </c>
      <c r="C353">
        <v>2002</v>
      </c>
      <c r="D353" t="s">
        <v>21</v>
      </c>
      <c r="E353" t="s">
        <v>155</v>
      </c>
      <c r="F353" t="s">
        <v>144</v>
      </c>
      <c r="J353">
        <v>1</v>
      </c>
      <c r="K353">
        <v>1</v>
      </c>
      <c r="L353">
        <v>0</v>
      </c>
      <c r="M353">
        <v>0</v>
      </c>
      <c r="N353">
        <v>0</v>
      </c>
      <c r="O353">
        <v>1</v>
      </c>
    </row>
    <row r="354" spans="1:15">
      <c r="A354" s="4" t="s">
        <v>2799</v>
      </c>
      <c r="B354" s="10" t="s">
        <v>2800</v>
      </c>
      <c r="C354">
        <v>2002</v>
      </c>
      <c r="D354" t="s">
        <v>21</v>
      </c>
      <c r="E354" t="s">
        <v>155</v>
      </c>
      <c r="F354" t="s">
        <v>152</v>
      </c>
      <c r="G354" t="s">
        <v>111</v>
      </c>
      <c r="J354">
        <v>1</v>
      </c>
      <c r="K354">
        <v>1</v>
      </c>
      <c r="L354">
        <v>0</v>
      </c>
      <c r="M354">
        <v>0</v>
      </c>
      <c r="N354">
        <v>2</v>
      </c>
      <c r="O354">
        <v>3</v>
      </c>
    </row>
    <row r="355" spans="1:15">
      <c r="A355" s="4" t="s">
        <v>2807</v>
      </c>
      <c r="B355" s="10" t="s">
        <v>2808</v>
      </c>
      <c r="C355">
        <v>2002</v>
      </c>
      <c r="D355" t="s">
        <v>21</v>
      </c>
      <c r="E355" t="s">
        <v>2430</v>
      </c>
      <c r="F355" t="s">
        <v>134</v>
      </c>
      <c r="G355" t="s">
        <v>16</v>
      </c>
      <c r="J355">
        <v>1</v>
      </c>
      <c r="K355">
        <v>1</v>
      </c>
      <c r="L355">
        <v>0</v>
      </c>
      <c r="M355">
        <v>0</v>
      </c>
      <c r="N355">
        <v>1</v>
      </c>
      <c r="O355">
        <v>2</v>
      </c>
    </row>
    <row r="356" spans="1:15">
      <c r="A356" s="4" t="s">
        <v>2855</v>
      </c>
      <c r="B356" s="10" t="s">
        <v>2856</v>
      </c>
      <c r="C356">
        <v>2002</v>
      </c>
      <c r="D356" t="s">
        <v>21</v>
      </c>
      <c r="E356" t="s">
        <v>22</v>
      </c>
      <c r="F356" t="s">
        <v>47</v>
      </c>
      <c r="G356" t="s">
        <v>152</v>
      </c>
      <c r="H356" t="s">
        <v>33</v>
      </c>
      <c r="J356">
        <v>1</v>
      </c>
      <c r="K356">
        <v>1</v>
      </c>
      <c r="L356">
        <v>0</v>
      </c>
      <c r="M356">
        <v>0</v>
      </c>
      <c r="N356">
        <v>2</v>
      </c>
      <c r="O356">
        <v>3</v>
      </c>
    </row>
    <row r="357" spans="1:15">
      <c r="A357" s="4" t="s">
        <v>2869</v>
      </c>
      <c r="B357" s="10" t="s">
        <v>2870</v>
      </c>
      <c r="C357">
        <v>2002</v>
      </c>
      <c r="D357" t="s">
        <v>21</v>
      </c>
      <c r="E357" t="s">
        <v>92</v>
      </c>
      <c r="F357" t="s">
        <v>129</v>
      </c>
      <c r="G357" t="s">
        <v>1146</v>
      </c>
      <c r="J357">
        <v>1</v>
      </c>
      <c r="K357">
        <v>1</v>
      </c>
      <c r="L357">
        <v>0</v>
      </c>
      <c r="M357">
        <v>0</v>
      </c>
      <c r="N357">
        <v>0</v>
      </c>
      <c r="O357">
        <v>1</v>
      </c>
    </row>
    <row r="358" spans="1:15">
      <c r="A358" s="4" t="s">
        <v>3703</v>
      </c>
      <c r="B358" s="5" t="s">
        <v>3704</v>
      </c>
      <c r="C358">
        <v>2001</v>
      </c>
      <c r="D358" t="s">
        <v>21</v>
      </c>
      <c r="E358" t="s">
        <v>195</v>
      </c>
      <c r="F358" t="s">
        <v>33</v>
      </c>
      <c r="G358" t="s">
        <v>57</v>
      </c>
      <c r="J358">
        <v>1</v>
      </c>
      <c r="K358">
        <v>1</v>
      </c>
      <c r="L358">
        <v>0</v>
      </c>
      <c r="M358">
        <v>0</v>
      </c>
      <c r="N358">
        <v>1</v>
      </c>
      <c r="O358">
        <v>2</v>
      </c>
    </row>
    <row r="359" spans="1:15">
      <c r="A359" s="4" t="s">
        <v>3707</v>
      </c>
      <c r="B359" s="5" t="s">
        <v>3708</v>
      </c>
      <c r="C359">
        <v>2001</v>
      </c>
      <c r="D359" t="s">
        <v>21</v>
      </c>
      <c r="E359" t="s">
        <v>248</v>
      </c>
      <c r="F359" t="s">
        <v>57</v>
      </c>
      <c r="G359" t="s">
        <v>23</v>
      </c>
      <c r="J359">
        <v>1</v>
      </c>
      <c r="K359">
        <v>0</v>
      </c>
      <c r="L359">
        <v>1</v>
      </c>
      <c r="M359">
        <v>0</v>
      </c>
      <c r="N359">
        <v>0</v>
      </c>
      <c r="O359">
        <v>1</v>
      </c>
    </row>
    <row r="360" spans="1:15">
      <c r="A360" s="4" t="s">
        <v>3723</v>
      </c>
      <c r="B360" s="5" t="s">
        <v>1799</v>
      </c>
      <c r="C360">
        <v>2001</v>
      </c>
      <c r="D360" t="s">
        <v>21</v>
      </c>
      <c r="E360" t="s">
        <v>166</v>
      </c>
      <c r="F360" t="s">
        <v>57</v>
      </c>
      <c r="J360">
        <v>1</v>
      </c>
      <c r="K360">
        <v>0</v>
      </c>
      <c r="L360">
        <v>1</v>
      </c>
      <c r="M360">
        <v>0</v>
      </c>
      <c r="N360">
        <v>2</v>
      </c>
      <c r="O360">
        <v>3</v>
      </c>
    </row>
    <row r="361" spans="1:15">
      <c r="A361" s="4" t="s">
        <v>3735</v>
      </c>
      <c r="B361" s="5" t="s">
        <v>3736</v>
      </c>
      <c r="C361">
        <v>2001</v>
      </c>
      <c r="D361" t="s">
        <v>21</v>
      </c>
      <c r="E361" t="s">
        <v>3737</v>
      </c>
      <c r="F361" t="s">
        <v>57</v>
      </c>
      <c r="G361" t="s">
        <v>33</v>
      </c>
      <c r="J361">
        <v>1</v>
      </c>
      <c r="K361">
        <v>1</v>
      </c>
      <c r="L361">
        <v>0</v>
      </c>
      <c r="M361">
        <v>0</v>
      </c>
      <c r="N361">
        <v>0</v>
      </c>
      <c r="O361">
        <v>1</v>
      </c>
    </row>
    <row r="362" spans="1:15">
      <c r="A362" s="4" t="s">
        <v>3775</v>
      </c>
      <c r="B362" s="5" t="s">
        <v>3776</v>
      </c>
      <c r="C362">
        <v>2001</v>
      </c>
      <c r="D362" t="s">
        <v>21</v>
      </c>
      <c r="E362" t="s">
        <v>505</v>
      </c>
      <c r="F362" t="s">
        <v>57</v>
      </c>
      <c r="J362">
        <v>1</v>
      </c>
      <c r="K362">
        <v>1</v>
      </c>
      <c r="L362">
        <v>0</v>
      </c>
      <c r="M362">
        <v>0</v>
      </c>
      <c r="N362">
        <v>0</v>
      </c>
      <c r="O362">
        <v>1</v>
      </c>
    </row>
    <row r="363" spans="1:15">
      <c r="A363" s="4" t="s">
        <v>3777</v>
      </c>
      <c r="B363" s="5" t="s">
        <v>3778</v>
      </c>
      <c r="C363">
        <v>2001</v>
      </c>
      <c r="D363" t="s">
        <v>21</v>
      </c>
      <c r="E363" t="s">
        <v>3779</v>
      </c>
      <c r="F363" t="s">
        <v>23</v>
      </c>
      <c r="J363">
        <v>1</v>
      </c>
      <c r="K363">
        <v>1</v>
      </c>
      <c r="L363">
        <v>0</v>
      </c>
      <c r="M363">
        <v>0</v>
      </c>
      <c r="N363">
        <v>0</v>
      </c>
      <c r="O363">
        <v>1</v>
      </c>
    </row>
    <row r="364" spans="1:15">
      <c r="A364" s="4" t="s">
        <v>3791</v>
      </c>
      <c r="B364" s="5" t="s">
        <v>3792</v>
      </c>
      <c r="C364">
        <v>2001</v>
      </c>
      <c r="D364" t="s">
        <v>21</v>
      </c>
      <c r="E364" t="s">
        <v>22</v>
      </c>
      <c r="F364" t="s">
        <v>47</v>
      </c>
      <c r="J364">
        <v>1</v>
      </c>
      <c r="K364">
        <v>1</v>
      </c>
      <c r="L364">
        <v>0</v>
      </c>
      <c r="M364">
        <v>0</v>
      </c>
      <c r="N364">
        <v>2</v>
      </c>
      <c r="O364">
        <v>3</v>
      </c>
    </row>
    <row r="365" spans="1:15">
      <c r="A365" s="4" t="s">
        <v>3809</v>
      </c>
      <c r="B365" s="5" t="s">
        <v>3810</v>
      </c>
      <c r="C365">
        <v>2001</v>
      </c>
      <c r="D365" t="s">
        <v>21</v>
      </c>
      <c r="E365" t="s">
        <v>2616</v>
      </c>
      <c r="F365" t="s">
        <v>23</v>
      </c>
      <c r="J365">
        <v>1</v>
      </c>
      <c r="K365">
        <v>1</v>
      </c>
      <c r="L365">
        <v>0</v>
      </c>
      <c r="M365">
        <v>0</v>
      </c>
      <c r="N365">
        <v>5</v>
      </c>
      <c r="O365">
        <v>6</v>
      </c>
    </row>
    <row r="366" spans="1:15">
      <c r="A366" s="4" t="s">
        <v>2904</v>
      </c>
      <c r="B366" s="10" t="s">
        <v>2905</v>
      </c>
      <c r="C366">
        <v>2000</v>
      </c>
      <c r="D366" t="s">
        <v>21</v>
      </c>
      <c r="E366" t="s">
        <v>99</v>
      </c>
      <c r="F366" t="s">
        <v>111</v>
      </c>
      <c r="J366">
        <v>1</v>
      </c>
      <c r="K366">
        <v>1</v>
      </c>
      <c r="L366">
        <v>0</v>
      </c>
      <c r="M366">
        <v>0</v>
      </c>
      <c r="N366">
        <v>2</v>
      </c>
      <c r="O366">
        <v>3</v>
      </c>
    </row>
    <row r="367" spans="1:15">
      <c r="A367" s="4" t="s">
        <v>2970</v>
      </c>
      <c r="B367" s="10" t="s">
        <v>2971</v>
      </c>
      <c r="C367">
        <v>2000</v>
      </c>
      <c r="D367" t="s">
        <v>21</v>
      </c>
      <c r="E367" t="s">
        <v>99</v>
      </c>
      <c r="F367" t="s">
        <v>57</v>
      </c>
      <c r="G367" t="s">
        <v>33</v>
      </c>
      <c r="J367">
        <v>1</v>
      </c>
      <c r="K367">
        <v>1</v>
      </c>
      <c r="L367">
        <v>0</v>
      </c>
      <c r="M367">
        <v>0</v>
      </c>
      <c r="N367">
        <v>0</v>
      </c>
      <c r="O367">
        <v>1</v>
      </c>
    </row>
    <row r="368" spans="1:15">
      <c r="A368" s="4" t="s">
        <v>2977</v>
      </c>
      <c r="B368" s="10" t="s">
        <v>2978</v>
      </c>
      <c r="C368">
        <v>2000</v>
      </c>
      <c r="D368" t="s">
        <v>21</v>
      </c>
      <c r="E368" t="s">
        <v>248</v>
      </c>
      <c r="F368" t="s">
        <v>33</v>
      </c>
      <c r="J368">
        <v>1</v>
      </c>
      <c r="K368">
        <v>1</v>
      </c>
      <c r="L368">
        <v>0</v>
      </c>
      <c r="M368">
        <v>0</v>
      </c>
      <c r="N368">
        <v>1</v>
      </c>
      <c r="O368">
        <v>2</v>
      </c>
    </row>
    <row r="369" spans="1:15">
      <c r="A369" s="4" t="s">
        <v>3821</v>
      </c>
      <c r="B369" s="5" t="s">
        <v>3822</v>
      </c>
      <c r="C369">
        <v>1999</v>
      </c>
      <c r="D369" t="s">
        <v>21</v>
      </c>
      <c r="E369" t="s">
        <v>166</v>
      </c>
      <c r="F369" t="s">
        <v>33</v>
      </c>
      <c r="G369" t="s">
        <v>57</v>
      </c>
      <c r="H369" t="s">
        <v>81</v>
      </c>
      <c r="J369">
        <v>1</v>
      </c>
      <c r="K369">
        <v>0</v>
      </c>
      <c r="L369">
        <v>1</v>
      </c>
      <c r="M369">
        <v>0</v>
      </c>
      <c r="N369">
        <v>1</v>
      </c>
      <c r="O369">
        <v>2</v>
      </c>
    </row>
    <row r="370" spans="1:15">
      <c r="A370" s="4" t="s">
        <v>3855</v>
      </c>
      <c r="B370" s="5" t="s">
        <v>3349</v>
      </c>
      <c r="C370">
        <v>1999</v>
      </c>
      <c r="D370" t="s">
        <v>21</v>
      </c>
      <c r="E370" t="s">
        <v>505</v>
      </c>
      <c r="F370" t="s">
        <v>81</v>
      </c>
      <c r="J370">
        <v>1</v>
      </c>
      <c r="K370">
        <v>1</v>
      </c>
      <c r="L370">
        <v>0</v>
      </c>
      <c r="M370">
        <v>0</v>
      </c>
      <c r="N370">
        <v>0</v>
      </c>
      <c r="O370">
        <v>1</v>
      </c>
    </row>
    <row r="371" spans="1:15">
      <c r="A371" s="4" t="s">
        <v>3869</v>
      </c>
      <c r="B371" s="5" t="s">
        <v>3870</v>
      </c>
      <c r="C371">
        <v>1999</v>
      </c>
      <c r="D371" t="s">
        <v>21</v>
      </c>
      <c r="E371" t="s">
        <v>195</v>
      </c>
      <c r="F371" t="s">
        <v>57</v>
      </c>
      <c r="J371">
        <v>1</v>
      </c>
      <c r="K371">
        <v>1</v>
      </c>
      <c r="L371">
        <v>0</v>
      </c>
      <c r="M371">
        <v>0</v>
      </c>
      <c r="N371">
        <v>0</v>
      </c>
      <c r="O371">
        <v>1</v>
      </c>
    </row>
    <row r="372" spans="1:15">
      <c r="A372" s="4" t="s">
        <v>3901</v>
      </c>
      <c r="B372" s="5" t="s">
        <v>1576</v>
      </c>
      <c r="C372">
        <v>1999</v>
      </c>
      <c r="D372" t="s">
        <v>21</v>
      </c>
      <c r="E372" t="s">
        <v>22</v>
      </c>
      <c r="F372" t="s">
        <v>57</v>
      </c>
      <c r="J372">
        <v>1</v>
      </c>
      <c r="K372">
        <v>1</v>
      </c>
      <c r="L372">
        <v>0</v>
      </c>
      <c r="M372">
        <v>0</v>
      </c>
      <c r="N372">
        <v>1</v>
      </c>
      <c r="O372">
        <v>2</v>
      </c>
    </row>
    <row r="373" spans="1:15">
      <c r="A373" s="4" t="s">
        <v>3910</v>
      </c>
      <c r="B373" s="5" t="s">
        <v>3911</v>
      </c>
      <c r="C373">
        <v>1999</v>
      </c>
      <c r="D373" t="s">
        <v>21</v>
      </c>
      <c r="E373" t="s">
        <v>99</v>
      </c>
      <c r="F373" t="s">
        <v>152</v>
      </c>
      <c r="J373">
        <v>1</v>
      </c>
      <c r="K373">
        <v>0</v>
      </c>
      <c r="L373">
        <v>1</v>
      </c>
      <c r="M373">
        <v>0</v>
      </c>
      <c r="N373">
        <v>2</v>
      </c>
      <c r="O373">
        <v>3</v>
      </c>
    </row>
    <row r="374" spans="1:15">
      <c r="A374" s="4" t="s">
        <v>3022</v>
      </c>
      <c r="B374" s="10" t="s">
        <v>3023</v>
      </c>
      <c r="C374">
        <v>1998</v>
      </c>
      <c r="D374" t="s">
        <v>21</v>
      </c>
      <c r="E374" t="s">
        <v>1407</v>
      </c>
      <c r="F374" t="s">
        <v>33</v>
      </c>
      <c r="J374">
        <v>1</v>
      </c>
      <c r="K374">
        <v>1</v>
      </c>
      <c r="L374">
        <v>0</v>
      </c>
      <c r="M374">
        <v>0</v>
      </c>
      <c r="N374">
        <v>2</v>
      </c>
      <c r="O374">
        <v>3</v>
      </c>
    </row>
    <row r="375" spans="1:15">
      <c r="A375" s="4" t="s">
        <v>3044</v>
      </c>
      <c r="B375" s="10" t="s">
        <v>3045</v>
      </c>
      <c r="C375">
        <v>1998</v>
      </c>
      <c r="D375" t="s">
        <v>21</v>
      </c>
      <c r="E375" t="s">
        <v>195</v>
      </c>
      <c r="F375" t="s">
        <v>57</v>
      </c>
      <c r="J375">
        <v>1</v>
      </c>
      <c r="K375">
        <v>1</v>
      </c>
      <c r="L375">
        <v>0</v>
      </c>
      <c r="M375">
        <v>0</v>
      </c>
      <c r="N375">
        <v>0</v>
      </c>
      <c r="O375">
        <v>1</v>
      </c>
    </row>
    <row r="376" spans="1:15">
      <c r="A376" s="4" t="s">
        <v>3050</v>
      </c>
      <c r="B376" s="10" t="s">
        <v>3051</v>
      </c>
      <c r="C376">
        <v>1998</v>
      </c>
      <c r="D376" t="s">
        <v>21</v>
      </c>
      <c r="E376" t="s">
        <v>117</v>
      </c>
      <c r="F376" t="s">
        <v>57</v>
      </c>
      <c r="J376">
        <v>1</v>
      </c>
      <c r="K376">
        <v>1</v>
      </c>
      <c r="L376">
        <v>0</v>
      </c>
      <c r="M376">
        <v>0</v>
      </c>
      <c r="N376">
        <v>0</v>
      </c>
      <c r="O376">
        <v>1</v>
      </c>
    </row>
    <row r="377" spans="1:15">
      <c r="A377" s="4" t="s">
        <v>3064</v>
      </c>
      <c r="B377" s="10" t="s">
        <v>1519</v>
      </c>
      <c r="C377">
        <v>1998</v>
      </c>
      <c r="D377" t="s">
        <v>21</v>
      </c>
      <c r="E377" t="s">
        <v>1562</v>
      </c>
      <c r="F377" t="s">
        <v>33</v>
      </c>
      <c r="G377" t="s">
        <v>57</v>
      </c>
      <c r="J377">
        <v>1</v>
      </c>
      <c r="K377">
        <v>1</v>
      </c>
      <c r="L377">
        <v>0</v>
      </c>
      <c r="M377">
        <v>0</v>
      </c>
      <c r="N377">
        <v>0</v>
      </c>
      <c r="O377">
        <v>1</v>
      </c>
    </row>
    <row r="378" spans="1:15">
      <c r="A378" s="4" t="s">
        <v>3072</v>
      </c>
      <c r="B378" s="10" t="s">
        <v>3073</v>
      </c>
      <c r="C378">
        <v>1998</v>
      </c>
      <c r="D378" t="s">
        <v>21</v>
      </c>
      <c r="E378" t="s">
        <v>195</v>
      </c>
      <c r="F378" t="s">
        <v>267</v>
      </c>
      <c r="J378">
        <v>1</v>
      </c>
      <c r="K378">
        <v>0</v>
      </c>
      <c r="L378">
        <v>1</v>
      </c>
      <c r="M378">
        <v>0</v>
      </c>
      <c r="N378">
        <v>2</v>
      </c>
      <c r="O378">
        <v>3</v>
      </c>
    </row>
    <row r="379" spans="1:15">
      <c r="A379" s="4" t="s">
        <v>3082</v>
      </c>
      <c r="B379" s="10" t="s">
        <v>3083</v>
      </c>
      <c r="C379">
        <v>1998</v>
      </c>
      <c r="D379" t="s">
        <v>21</v>
      </c>
      <c r="E379" t="s">
        <v>2934</v>
      </c>
      <c r="F379" t="s">
        <v>57</v>
      </c>
      <c r="G379" t="s">
        <v>47</v>
      </c>
      <c r="J379">
        <v>1</v>
      </c>
      <c r="K379">
        <v>1</v>
      </c>
      <c r="L379">
        <v>0</v>
      </c>
      <c r="M379">
        <v>0</v>
      </c>
      <c r="N379">
        <v>2</v>
      </c>
      <c r="O379">
        <v>3</v>
      </c>
    </row>
    <row r="380" spans="1:15">
      <c r="A380" s="4" t="s">
        <v>3088</v>
      </c>
      <c r="B380" s="10" t="s">
        <v>3089</v>
      </c>
      <c r="C380">
        <v>1998</v>
      </c>
      <c r="D380" t="s">
        <v>21</v>
      </c>
      <c r="E380" t="s">
        <v>2790</v>
      </c>
      <c r="F380" t="s">
        <v>33</v>
      </c>
      <c r="G380" t="s">
        <v>57</v>
      </c>
      <c r="J380">
        <v>1</v>
      </c>
      <c r="K380">
        <v>0</v>
      </c>
      <c r="L380">
        <v>1</v>
      </c>
      <c r="M380">
        <v>0</v>
      </c>
      <c r="N380">
        <v>1</v>
      </c>
      <c r="O380">
        <v>2</v>
      </c>
    </row>
    <row r="381" spans="1:15">
      <c r="A381" s="4" t="s">
        <v>3921</v>
      </c>
      <c r="B381" s="5" t="s">
        <v>3922</v>
      </c>
      <c r="C381">
        <v>1997</v>
      </c>
      <c r="D381" t="s">
        <v>21</v>
      </c>
      <c r="E381" t="s">
        <v>648</v>
      </c>
      <c r="F381" t="s">
        <v>23</v>
      </c>
      <c r="G381" t="s">
        <v>57</v>
      </c>
      <c r="J381">
        <v>1</v>
      </c>
      <c r="K381">
        <v>1</v>
      </c>
      <c r="L381">
        <v>0</v>
      </c>
      <c r="M381">
        <v>0</v>
      </c>
      <c r="N381">
        <v>0</v>
      </c>
      <c r="O381">
        <v>1</v>
      </c>
    </row>
    <row r="382" spans="1:15">
      <c r="A382" s="4" t="s">
        <v>3930</v>
      </c>
      <c r="B382" s="5" t="s">
        <v>3931</v>
      </c>
      <c r="C382">
        <v>1997</v>
      </c>
      <c r="D382" t="s">
        <v>21</v>
      </c>
      <c r="E382" t="s">
        <v>133</v>
      </c>
      <c r="F382" t="s">
        <v>33</v>
      </c>
      <c r="J382">
        <v>1</v>
      </c>
      <c r="K382">
        <v>0</v>
      </c>
      <c r="L382">
        <v>1</v>
      </c>
      <c r="M382">
        <v>0</v>
      </c>
      <c r="N382">
        <v>3</v>
      </c>
      <c r="O382">
        <v>4</v>
      </c>
    </row>
    <row r="383" spans="1:15">
      <c r="A383" s="4" t="s">
        <v>3934</v>
      </c>
      <c r="B383" s="5" t="s">
        <v>3935</v>
      </c>
      <c r="C383">
        <v>1997</v>
      </c>
      <c r="D383" t="s">
        <v>21</v>
      </c>
      <c r="E383" t="s">
        <v>99</v>
      </c>
      <c r="F383" t="s">
        <v>111</v>
      </c>
      <c r="J383">
        <v>1</v>
      </c>
      <c r="K383">
        <v>0</v>
      </c>
      <c r="L383">
        <v>0</v>
      </c>
      <c r="M383">
        <v>1</v>
      </c>
      <c r="N383">
        <v>1</v>
      </c>
      <c r="O383">
        <v>2</v>
      </c>
    </row>
    <row r="384" spans="1:15">
      <c r="A384" s="4" t="s">
        <v>3939</v>
      </c>
      <c r="B384" s="5" t="s">
        <v>3940</v>
      </c>
      <c r="C384">
        <v>1997</v>
      </c>
      <c r="D384" t="s">
        <v>21</v>
      </c>
      <c r="E384" t="s">
        <v>195</v>
      </c>
      <c r="F384" t="s">
        <v>134</v>
      </c>
      <c r="J384">
        <v>1</v>
      </c>
      <c r="K384">
        <v>1</v>
      </c>
      <c r="L384">
        <v>0</v>
      </c>
      <c r="M384">
        <v>0</v>
      </c>
      <c r="N384">
        <v>0</v>
      </c>
      <c r="O384">
        <v>1</v>
      </c>
    </row>
    <row r="385" spans="1:15">
      <c r="A385" s="4" t="s">
        <v>3947</v>
      </c>
      <c r="B385" s="5" t="s">
        <v>2555</v>
      </c>
      <c r="C385">
        <v>1997</v>
      </c>
      <c r="D385" t="s">
        <v>21</v>
      </c>
      <c r="E385" t="s">
        <v>117</v>
      </c>
      <c r="F385" t="s">
        <v>48</v>
      </c>
      <c r="J385">
        <v>1</v>
      </c>
      <c r="K385">
        <v>1</v>
      </c>
      <c r="L385">
        <v>0</v>
      </c>
      <c r="M385">
        <v>0</v>
      </c>
      <c r="N385">
        <v>0</v>
      </c>
      <c r="O385">
        <v>1</v>
      </c>
    </row>
    <row r="386" spans="1:15">
      <c r="A386" s="4" t="s">
        <v>3954</v>
      </c>
      <c r="B386" s="5" t="s">
        <v>3955</v>
      </c>
      <c r="C386">
        <v>1997</v>
      </c>
      <c r="D386" t="s">
        <v>21</v>
      </c>
      <c r="E386" t="s">
        <v>155</v>
      </c>
      <c r="F386" t="s">
        <v>33</v>
      </c>
      <c r="J386">
        <v>1</v>
      </c>
      <c r="K386">
        <v>0</v>
      </c>
      <c r="L386">
        <v>1</v>
      </c>
      <c r="M386">
        <v>0</v>
      </c>
      <c r="N386">
        <v>0</v>
      </c>
      <c r="O386">
        <v>1</v>
      </c>
    </row>
    <row r="387" spans="1:15">
      <c r="A387" s="4" t="s">
        <v>3996</v>
      </c>
      <c r="B387" s="5" t="s">
        <v>3997</v>
      </c>
      <c r="C387">
        <v>1997</v>
      </c>
      <c r="D387" t="s">
        <v>21</v>
      </c>
      <c r="E387" t="s">
        <v>499</v>
      </c>
      <c r="F387" t="s">
        <v>33</v>
      </c>
      <c r="J387">
        <v>1</v>
      </c>
      <c r="K387">
        <v>0</v>
      </c>
      <c r="L387">
        <v>1</v>
      </c>
      <c r="M387">
        <v>0</v>
      </c>
      <c r="N387">
        <v>1</v>
      </c>
      <c r="O387">
        <v>2</v>
      </c>
    </row>
    <row r="388" spans="1:15">
      <c r="A388" s="4" t="s">
        <v>4012</v>
      </c>
      <c r="B388" s="5" t="s">
        <v>2304</v>
      </c>
      <c r="C388">
        <v>1997</v>
      </c>
      <c r="D388" t="s">
        <v>21</v>
      </c>
      <c r="E388" t="s">
        <v>22</v>
      </c>
      <c r="F388" t="s">
        <v>111</v>
      </c>
      <c r="G388" t="s">
        <v>152</v>
      </c>
      <c r="J388">
        <v>1</v>
      </c>
      <c r="K388">
        <v>1</v>
      </c>
      <c r="L388">
        <v>0</v>
      </c>
      <c r="M388">
        <v>0</v>
      </c>
      <c r="N388">
        <v>1</v>
      </c>
      <c r="O388">
        <v>2</v>
      </c>
    </row>
    <row r="389" spans="1:15">
      <c r="A389" s="4" t="s">
        <v>4017</v>
      </c>
      <c r="B389" s="5" t="s">
        <v>457</v>
      </c>
      <c r="C389">
        <v>1997</v>
      </c>
      <c r="D389" t="s">
        <v>21</v>
      </c>
      <c r="E389" t="s">
        <v>195</v>
      </c>
      <c r="F389" t="s">
        <v>57</v>
      </c>
      <c r="J389">
        <v>1</v>
      </c>
      <c r="K389">
        <v>1</v>
      </c>
      <c r="L389">
        <v>0</v>
      </c>
      <c r="M389">
        <v>0</v>
      </c>
      <c r="N389">
        <v>0</v>
      </c>
      <c r="O389">
        <v>1</v>
      </c>
    </row>
    <row r="390" spans="1:15">
      <c r="A390" s="4" t="s">
        <v>3134</v>
      </c>
      <c r="B390" s="10" t="s">
        <v>3135</v>
      </c>
      <c r="C390">
        <v>1996</v>
      </c>
      <c r="D390" t="s">
        <v>21</v>
      </c>
      <c r="E390" t="s">
        <v>155</v>
      </c>
      <c r="F390" t="s">
        <v>57</v>
      </c>
      <c r="J390">
        <v>1</v>
      </c>
      <c r="K390">
        <v>1</v>
      </c>
      <c r="L390">
        <v>0</v>
      </c>
      <c r="M390">
        <v>0</v>
      </c>
      <c r="N390">
        <v>0</v>
      </c>
      <c r="O390">
        <v>1</v>
      </c>
    </row>
    <row r="391" spans="1:15">
      <c r="A391" s="4" t="s">
        <v>3170</v>
      </c>
      <c r="B391" s="10" t="s">
        <v>3171</v>
      </c>
      <c r="C391">
        <v>1996</v>
      </c>
      <c r="D391" t="s">
        <v>21</v>
      </c>
      <c r="E391" t="s">
        <v>155</v>
      </c>
      <c r="F391" t="s">
        <v>33</v>
      </c>
      <c r="G391" t="s">
        <v>47</v>
      </c>
      <c r="J391">
        <v>1</v>
      </c>
      <c r="K391">
        <v>0</v>
      </c>
      <c r="L391">
        <v>1</v>
      </c>
      <c r="M391">
        <v>0</v>
      </c>
      <c r="N391">
        <v>1</v>
      </c>
      <c r="O391">
        <v>2</v>
      </c>
    </row>
    <row r="392" spans="1:15">
      <c r="A392" s="4" t="s">
        <v>3176</v>
      </c>
      <c r="B392" s="10" t="s">
        <v>3177</v>
      </c>
      <c r="C392">
        <v>1996</v>
      </c>
      <c r="D392" t="s">
        <v>21</v>
      </c>
      <c r="E392" t="s">
        <v>3178</v>
      </c>
      <c r="F392" t="s">
        <v>52</v>
      </c>
      <c r="J392">
        <v>1</v>
      </c>
      <c r="K392">
        <v>0</v>
      </c>
      <c r="L392">
        <v>0</v>
      </c>
      <c r="M392">
        <v>1</v>
      </c>
      <c r="N392">
        <v>0</v>
      </c>
      <c r="O392">
        <v>1</v>
      </c>
    </row>
    <row r="393" spans="1:15">
      <c r="A393" s="4" t="s">
        <v>4075</v>
      </c>
      <c r="B393" s="5" t="s">
        <v>4076</v>
      </c>
      <c r="C393">
        <v>1995</v>
      </c>
      <c r="D393" t="s">
        <v>21</v>
      </c>
      <c r="E393" t="s">
        <v>166</v>
      </c>
      <c r="F393" t="s">
        <v>57</v>
      </c>
      <c r="G393" t="s">
        <v>17</v>
      </c>
      <c r="J393">
        <v>1</v>
      </c>
      <c r="K393">
        <v>0</v>
      </c>
      <c r="L393">
        <v>1</v>
      </c>
      <c r="M393">
        <v>0</v>
      </c>
      <c r="N393">
        <v>1</v>
      </c>
      <c r="O393">
        <v>2</v>
      </c>
    </row>
    <row r="394" spans="1:15">
      <c r="A394" s="4" t="s">
        <v>4079</v>
      </c>
      <c r="B394" s="5" t="s">
        <v>4080</v>
      </c>
      <c r="C394">
        <v>1995</v>
      </c>
      <c r="D394" t="s">
        <v>21</v>
      </c>
      <c r="E394" t="s">
        <v>155</v>
      </c>
      <c r="F394" t="s">
        <v>23</v>
      </c>
      <c r="J394">
        <v>1</v>
      </c>
      <c r="K394">
        <v>1</v>
      </c>
      <c r="L394">
        <v>0</v>
      </c>
      <c r="M394">
        <v>0</v>
      </c>
      <c r="N394">
        <v>1</v>
      </c>
      <c r="O394">
        <v>2</v>
      </c>
    </row>
    <row r="395" spans="1:15">
      <c r="A395" s="4" t="s">
        <v>4087</v>
      </c>
      <c r="B395" s="5" t="s">
        <v>4088</v>
      </c>
      <c r="C395">
        <v>1995</v>
      </c>
      <c r="D395" t="s">
        <v>21</v>
      </c>
      <c r="E395" t="s">
        <v>2943</v>
      </c>
      <c r="F395" t="s">
        <v>33</v>
      </c>
      <c r="G395" t="s">
        <v>56</v>
      </c>
      <c r="J395">
        <v>1</v>
      </c>
      <c r="K395">
        <v>1</v>
      </c>
      <c r="L395">
        <v>0</v>
      </c>
      <c r="M395">
        <v>0</v>
      </c>
      <c r="N395">
        <v>3</v>
      </c>
      <c r="O395">
        <v>4</v>
      </c>
    </row>
    <row r="396" spans="1:15">
      <c r="A396" s="4" t="s">
        <v>4091</v>
      </c>
      <c r="B396" s="5" t="s">
        <v>4092</v>
      </c>
      <c r="C396">
        <v>1995</v>
      </c>
      <c r="D396" t="s">
        <v>21</v>
      </c>
      <c r="E396" t="s">
        <v>22</v>
      </c>
      <c r="F396" t="s">
        <v>48</v>
      </c>
      <c r="J396">
        <v>1</v>
      </c>
      <c r="K396">
        <v>1</v>
      </c>
      <c r="L396">
        <v>0</v>
      </c>
      <c r="M396">
        <v>0</v>
      </c>
      <c r="N396">
        <v>0</v>
      </c>
      <c r="O396">
        <v>1</v>
      </c>
    </row>
    <row r="397" spans="1:15">
      <c r="A397" s="4" t="s">
        <v>4138</v>
      </c>
      <c r="B397" s="5" t="s">
        <v>1308</v>
      </c>
      <c r="C397">
        <v>1995</v>
      </c>
      <c r="D397" t="s">
        <v>21</v>
      </c>
      <c r="E397" t="s">
        <v>4139</v>
      </c>
      <c r="F397" t="s">
        <v>144</v>
      </c>
      <c r="J397">
        <v>1</v>
      </c>
      <c r="K397">
        <v>1</v>
      </c>
      <c r="L397">
        <v>0</v>
      </c>
      <c r="M397">
        <v>0</v>
      </c>
      <c r="N397">
        <v>0</v>
      </c>
      <c r="O397">
        <v>1</v>
      </c>
    </row>
    <row r="398" spans="1:15">
      <c r="A398" s="4" t="s">
        <v>3230</v>
      </c>
      <c r="B398" s="10" t="s">
        <v>3231</v>
      </c>
      <c r="C398">
        <v>1994</v>
      </c>
      <c r="D398" t="s">
        <v>21</v>
      </c>
      <c r="E398" t="s">
        <v>166</v>
      </c>
      <c r="F398" t="s">
        <v>1345</v>
      </c>
      <c r="G398" t="s">
        <v>33</v>
      </c>
      <c r="J398">
        <v>1</v>
      </c>
      <c r="K398">
        <v>1</v>
      </c>
      <c r="L398">
        <v>0</v>
      </c>
      <c r="M398">
        <v>0</v>
      </c>
      <c r="N398">
        <v>1</v>
      </c>
      <c r="O398">
        <v>2</v>
      </c>
    </row>
    <row r="399" spans="1:15">
      <c r="A399" s="4" t="s">
        <v>3234</v>
      </c>
      <c r="B399" s="10" t="s">
        <v>3235</v>
      </c>
      <c r="C399">
        <v>1994</v>
      </c>
      <c r="D399" t="s">
        <v>21</v>
      </c>
      <c r="E399" t="s">
        <v>22</v>
      </c>
      <c r="F399" t="s">
        <v>33</v>
      </c>
      <c r="J399">
        <v>1</v>
      </c>
      <c r="K399">
        <v>1</v>
      </c>
      <c r="L399">
        <v>0</v>
      </c>
      <c r="M399">
        <v>0</v>
      </c>
      <c r="N399">
        <v>2</v>
      </c>
      <c r="O399">
        <v>3</v>
      </c>
    </row>
    <row r="400" spans="1:15">
      <c r="A400" s="4" t="s">
        <v>3245</v>
      </c>
      <c r="B400" s="10" t="s">
        <v>3246</v>
      </c>
      <c r="C400">
        <v>1994</v>
      </c>
      <c r="D400" t="s">
        <v>21</v>
      </c>
      <c r="E400" t="s">
        <v>547</v>
      </c>
      <c r="F400" t="s">
        <v>134</v>
      </c>
      <c r="G400" t="s">
        <v>33</v>
      </c>
      <c r="J400">
        <v>1</v>
      </c>
      <c r="K400">
        <v>1</v>
      </c>
      <c r="L400">
        <v>0</v>
      </c>
      <c r="M400">
        <v>0</v>
      </c>
      <c r="N400">
        <v>0</v>
      </c>
      <c r="O400">
        <v>1</v>
      </c>
    </row>
    <row r="401" spans="1:15">
      <c r="A401" s="4" t="s">
        <v>3253</v>
      </c>
      <c r="B401" s="10" t="s">
        <v>3254</v>
      </c>
      <c r="C401">
        <v>1994</v>
      </c>
      <c r="D401" t="s">
        <v>21</v>
      </c>
      <c r="E401" t="s">
        <v>1407</v>
      </c>
      <c r="F401" t="s">
        <v>33</v>
      </c>
      <c r="J401">
        <v>1</v>
      </c>
      <c r="K401">
        <v>0</v>
      </c>
      <c r="L401">
        <v>1</v>
      </c>
      <c r="M401">
        <v>0</v>
      </c>
      <c r="N401">
        <v>1</v>
      </c>
      <c r="O401">
        <v>2</v>
      </c>
    </row>
    <row r="402" spans="1:15">
      <c r="A402" s="4" t="s">
        <v>3285</v>
      </c>
      <c r="B402" s="10" t="s">
        <v>3286</v>
      </c>
      <c r="C402">
        <v>1994</v>
      </c>
      <c r="D402" t="s">
        <v>21</v>
      </c>
      <c r="E402" t="s">
        <v>195</v>
      </c>
      <c r="F402" t="s">
        <v>33</v>
      </c>
      <c r="G402" t="s">
        <v>134</v>
      </c>
      <c r="H402" t="s">
        <v>57</v>
      </c>
      <c r="J402">
        <v>1</v>
      </c>
      <c r="K402">
        <v>1</v>
      </c>
      <c r="L402">
        <v>0</v>
      </c>
      <c r="M402">
        <v>0</v>
      </c>
      <c r="N402">
        <v>0</v>
      </c>
      <c r="O402">
        <v>1</v>
      </c>
    </row>
    <row r="403" spans="1:15">
      <c r="A403" s="4" t="s">
        <v>3304</v>
      </c>
      <c r="B403" s="10" t="s">
        <v>3305</v>
      </c>
      <c r="C403">
        <v>1994</v>
      </c>
      <c r="D403" t="s">
        <v>21</v>
      </c>
      <c r="E403" t="s">
        <v>117</v>
      </c>
      <c r="F403" t="s">
        <v>57</v>
      </c>
      <c r="J403">
        <v>1</v>
      </c>
      <c r="K403">
        <v>1</v>
      </c>
      <c r="L403">
        <v>0</v>
      </c>
      <c r="M403">
        <v>0</v>
      </c>
      <c r="N403">
        <v>0</v>
      </c>
      <c r="O403">
        <v>1</v>
      </c>
    </row>
    <row r="404" spans="1:15">
      <c r="A404" s="4" t="s">
        <v>3306</v>
      </c>
      <c r="B404" s="10" t="s">
        <v>1483</v>
      </c>
      <c r="C404">
        <v>1994</v>
      </c>
      <c r="D404" t="s">
        <v>21</v>
      </c>
      <c r="E404" t="s">
        <v>2630</v>
      </c>
      <c r="F404" t="s">
        <v>33</v>
      </c>
      <c r="G404" t="s">
        <v>57</v>
      </c>
      <c r="J404">
        <v>1</v>
      </c>
      <c r="K404">
        <v>1</v>
      </c>
      <c r="L404">
        <v>0</v>
      </c>
      <c r="M404">
        <v>0</v>
      </c>
      <c r="N404">
        <v>0</v>
      </c>
      <c r="O404">
        <v>1</v>
      </c>
    </row>
    <row r="405" spans="1:15">
      <c r="A405" s="4" t="s">
        <v>4159</v>
      </c>
      <c r="B405" s="5" t="s">
        <v>4160</v>
      </c>
      <c r="C405">
        <v>1993</v>
      </c>
      <c r="D405" t="s">
        <v>21</v>
      </c>
      <c r="E405" t="s">
        <v>22</v>
      </c>
      <c r="F405" t="s">
        <v>111</v>
      </c>
      <c r="J405">
        <v>1</v>
      </c>
      <c r="K405">
        <v>0</v>
      </c>
      <c r="L405">
        <v>0</v>
      </c>
      <c r="M405">
        <v>1</v>
      </c>
      <c r="N405">
        <v>2</v>
      </c>
      <c r="O405">
        <v>3</v>
      </c>
    </row>
    <row r="406" spans="1:15">
      <c r="A406" s="4" t="s">
        <v>4165</v>
      </c>
      <c r="B406" s="5" t="s">
        <v>4166</v>
      </c>
      <c r="C406">
        <v>1993</v>
      </c>
      <c r="D406" t="s">
        <v>21</v>
      </c>
      <c r="E406" t="s">
        <v>22</v>
      </c>
      <c r="F406" t="s">
        <v>57</v>
      </c>
      <c r="G406" t="s">
        <v>33</v>
      </c>
      <c r="H406" t="s">
        <v>23</v>
      </c>
      <c r="J406">
        <v>1</v>
      </c>
      <c r="K406">
        <v>1</v>
      </c>
      <c r="L406">
        <v>0</v>
      </c>
      <c r="M406">
        <v>0</v>
      </c>
      <c r="N406">
        <v>0</v>
      </c>
      <c r="O406">
        <v>1</v>
      </c>
    </row>
    <row r="407" spans="1:15">
      <c r="A407" s="4" t="s">
        <v>4167</v>
      </c>
      <c r="B407" s="5" t="s">
        <v>4168</v>
      </c>
      <c r="C407">
        <v>1993</v>
      </c>
      <c r="D407" t="s">
        <v>21</v>
      </c>
      <c r="E407" t="s">
        <v>117</v>
      </c>
      <c r="F407" t="s">
        <v>152</v>
      </c>
      <c r="G407" t="s">
        <v>57</v>
      </c>
      <c r="J407">
        <v>1</v>
      </c>
      <c r="K407">
        <v>0</v>
      </c>
      <c r="L407">
        <v>1</v>
      </c>
      <c r="M407">
        <v>0</v>
      </c>
      <c r="N407">
        <v>0</v>
      </c>
      <c r="O407">
        <v>1</v>
      </c>
    </row>
    <row r="408" spans="1:15">
      <c r="A408" s="4" t="s">
        <v>4175</v>
      </c>
      <c r="B408" s="5" t="s">
        <v>4176</v>
      </c>
      <c r="C408">
        <v>1993</v>
      </c>
      <c r="D408" t="s">
        <v>21</v>
      </c>
      <c r="E408" t="s">
        <v>195</v>
      </c>
      <c r="F408" t="s">
        <v>57</v>
      </c>
      <c r="J408">
        <v>1</v>
      </c>
      <c r="K408">
        <v>0</v>
      </c>
      <c r="L408">
        <v>1</v>
      </c>
      <c r="M408">
        <v>0</v>
      </c>
      <c r="N408">
        <v>0</v>
      </c>
      <c r="O408">
        <v>1</v>
      </c>
    </row>
    <row r="409" spans="1:15">
      <c r="A409" s="4" t="s">
        <v>4181</v>
      </c>
      <c r="B409" s="5" t="s">
        <v>710</v>
      </c>
      <c r="C409">
        <v>1993</v>
      </c>
      <c r="D409" t="s">
        <v>21</v>
      </c>
      <c r="E409" t="s">
        <v>399</v>
      </c>
      <c r="F409" t="s">
        <v>23</v>
      </c>
      <c r="J409">
        <v>1</v>
      </c>
      <c r="K409">
        <v>0</v>
      </c>
      <c r="L409">
        <v>0</v>
      </c>
      <c r="M409">
        <v>1</v>
      </c>
      <c r="N409">
        <v>0</v>
      </c>
      <c r="O409">
        <v>1</v>
      </c>
    </row>
    <row r="410" spans="1:15">
      <c r="A410" s="4" t="s">
        <v>4183</v>
      </c>
      <c r="B410" s="5" t="s">
        <v>4184</v>
      </c>
      <c r="C410">
        <v>1993</v>
      </c>
      <c r="D410" t="s">
        <v>21</v>
      </c>
      <c r="E410" t="s">
        <v>46</v>
      </c>
      <c r="F410" t="s">
        <v>33</v>
      </c>
      <c r="J410">
        <v>1</v>
      </c>
      <c r="K410">
        <v>0</v>
      </c>
      <c r="L410">
        <v>1</v>
      </c>
      <c r="M410">
        <v>0</v>
      </c>
      <c r="N410">
        <v>0</v>
      </c>
      <c r="O410">
        <v>1</v>
      </c>
    </row>
    <row r="411" spans="1:15">
      <c r="A411" s="4" t="s">
        <v>4196</v>
      </c>
      <c r="B411" s="5" t="s">
        <v>1210</v>
      </c>
      <c r="C411">
        <v>1993</v>
      </c>
      <c r="D411" t="s">
        <v>21</v>
      </c>
      <c r="E411" t="s">
        <v>399</v>
      </c>
      <c r="F411" t="s">
        <v>56</v>
      </c>
      <c r="J411">
        <v>1</v>
      </c>
      <c r="K411">
        <v>0</v>
      </c>
      <c r="L411">
        <v>0</v>
      </c>
      <c r="M411">
        <v>0</v>
      </c>
      <c r="N411">
        <v>0</v>
      </c>
      <c r="O411">
        <v>1</v>
      </c>
    </row>
    <row r="412" spans="1:15">
      <c r="A412" s="4" t="s">
        <v>4198</v>
      </c>
      <c r="B412" s="5" t="s">
        <v>3962</v>
      </c>
      <c r="C412">
        <v>1993</v>
      </c>
      <c r="D412" t="s">
        <v>21</v>
      </c>
      <c r="E412" t="s">
        <v>505</v>
      </c>
      <c r="F412" t="s">
        <v>33</v>
      </c>
      <c r="J412">
        <v>1</v>
      </c>
      <c r="K412">
        <v>1</v>
      </c>
      <c r="L412">
        <v>0</v>
      </c>
      <c r="M412">
        <v>0</v>
      </c>
      <c r="N412">
        <v>0</v>
      </c>
      <c r="O412">
        <v>1</v>
      </c>
    </row>
    <row r="413" spans="1:15">
      <c r="A413" s="4" t="s">
        <v>4222</v>
      </c>
      <c r="B413" s="5" t="s">
        <v>4223</v>
      </c>
      <c r="C413">
        <v>1993</v>
      </c>
      <c r="D413" t="s">
        <v>21</v>
      </c>
      <c r="E413" t="s">
        <v>99</v>
      </c>
      <c r="F413" t="s">
        <v>57</v>
      </c>
      <c r="J413">
        <v>1</v>
      </c>
      <c r="K413">
        <v>1</v>
      </c>
      <c r="L413">
        <v>0</v>
      </c>
      <c r="M413">
        <v>0</v>
      </c>
      <c r="N413">
        <v>0</v>
      </c>
      <c r="O413">
        <v>1</v>
      </c>
    </row>
    <row r="414" spans="1:15">
      <c r="A414" s="4" t="s">
        <v>4165</v>
      </c>
      <c r="B414" s="5" t="s">
        <v>4245</v>
      </c>
      <c r="C414">
        <v>1993</v>
      </c>
      <c r="D414" t="s">
        <v>21</v>
      </c>
      <c r="E414" t="s">
        <v>22</v>
      </c>
      <c r="F414" t="s">
        <v>33</v>
      </c>
      <c r="J414">
        <v>1</v>
      </c>
      <c r="K414">
        <v>1</v>
      </c>
      <c r="L414">
        <v>0</v>
      </c>
      <c r="M414">
        <v>0</v>
      </c>
      <c r="N414">
        <v>0</v>
      </c>
      <c r="O414">
        <v>1</v>
      </c>
    </row>
    <row r="415" spans="1:15">
      <c r="A415" s="4" t="s">
        <v>4020</v>
      </c>
      <c r="B415" s="10" t="s">
        <v>4021</v>
      </c>
      <c r="C415">
        <v>1992</v>
      </c>
      <c r="D415" t="s">
        <v>21</v>
      </c>
      <c r="E415" t="s">
        <v>257</v>
      </c>
      <c r="F415" t="s">
        <v>48</v>
      </c>
      <c r="G415" t="s">
        <v>57</v>
      </c>
      <c r="J415">
        <v>1</v>
      </c>
      <c r="K415">
        <v>0</v>
      </c>
      <c r="L415">
        <v>0</v>
      </c>
      <c r="M415">
        <v>1</v>
      </c>
      <c r="N415">
        <v>2</v>
      </c>
      <c r="O415">
        <v>3</v>
      </c>
    </row>
    <row r="416" spans="1:15">
      <c r="A416" s="4" t="s">
        <v>4036</v>
      </c>
      <c r="B416" s="10" t="s">
        <v>4037</v>
      </c>
      <c r="C416">
        <v>1992</v>
      </c>
      <c r="D416" t="s">
        <v>21</v>
      </c>
      <c r="E416" t="s">
        <v>22</v>
      </c>
      <c r="F416" t="s">
        <v>33</v>
      </c>
      <c r="J416">
        <v>1</v>
      </c>
      <c r="K416">
        <v>1</v>
      </c>
      <c r="L416">
        <v>0</v>
      </c>
      <c r="M416">
        <v>0</v>
      </c>
      <c r="N416">
        <v>0</v>
      </c>
      <c r="O416">
        <v>1</v>
      </c>
    </row>
    <row r="417" spans="1:15">
      <c r="A417" s="4" t="s">
        <v>358</v>
      </c>
      <c r="B417" s="7" t="s">
        <v>359</v>
      </c>
      <c r="C417">
        <v>2016</v>
      </c>
      <c r="D417" t="s">
        <v>234</v>
      </c>
      <c r="E417" t="s">
        <v>360</v>
      </c>
      <c r="F417" t="s">
        <v>57</v>
      </c>
      <c r="G417" t="s">
        <v>17</v>
      </c>
      <c r="H417" t="s">
        <v>33</v>
      </c>
      <c r="J417">
        <v>1</v>
      </c>
      <c r="K417">
        <v>1</v>
      </c>
      <c r="L417">
        <v>0</v>
      </c>
      <c r="M417">
        <v>0</v>
      </c>
      <c r="N417">
        <v>1</v>
      </c>
      <c r="O417">
        <v>2</v>
      </c>
    </row>
    <row r="418" spans="1:15">
      <c r="A418" s="4" t="s">
        <v>1249</v>
      </c>
      <c r="B418" s="10" t="s">
        <v>1250</v>
      </c>
      <c r="C418">
        <v>2012</v>
      </c>
      <c r="D418" t="s">
        <v>234</v>
      </c>
      <c r="E418" t="s">
        <v>505</v>
      </c>
      <c r="F418" t="s">
        <v>57</v>
      </c>
      <c r="G418" t="s">
        <v>17</v>
      </c>
      <c r="J418">
        <v>1</v>
      </c>
      <c r="K418">
        <v>1</v>
      </c>
      <c r="L418">
        <v>0</v>
      </c>
      <c r="M418">
        <v>0</v>
      </c>
      <c r="N418">
        <v>0</v>
      </c>
      <c r="O418">
        <v>1</v>
      </c>
    </row>
    <row r="419" spans="1:15">
      <c r="A419" s="4" t="s">
        <v>3912</v>
      </c>
      <c r="B419" s="5" t="s">
        <v>3913</v>
      </c>
      <c r="C419">
        <v>1999</v>
      </c>
      <c r="D419" t="s">
        <v>234</v>
      </c>
      <c r="E419" t="s">
        <v>109</v>
      </c>
      <c r="F419" t="s">
        <v>152</v>
      </c>
      <c r="J419">
        <v>1</v>
      </c>
      <c r="K419">
        <v>1</v>
      </c>
      <c r="L419">
        <v>0</v>
      </c>
      <c r="M419">
        <v>0</v>
      </c>
      <c r="N419">
        <v>0</v>
      </c>
      <c r="O419">
        <v>1</v>
      </c>
    </row>
    <row r="420" spans="1:15">
      <c r="A420" s="4" t="s">
        <v>3590</v>
      </c>
      <c r="B420" s="5" t="s">
        <v>3591</v>
      </c>
      <c r="C420">
        <v>2003</v>
      </c>
      <c r="D420" t="s">
        <v>3592</v>
      </c>
      <c r="E420" t="s">
        <v>303</v>
      </c>
      <c r="F420" t="s">
        <v>134</v>
      </c>
      <c r="G420" t="s">
        <v>57</v>
      </c>
      <c r="J420">
        <v>2</v>
      </c>
      <c r="K420">
        <v>2</v>
      </c>
      <c r="L420">
        <v>0</v>
      </c>
      <c r="M420">
        <v>0</v>
      </c>
      <c r="N420">
        <v>0</v>
      </c>
      <c r="O420">
        <v>2</v>
      </c>
    </row>
    <row r="421" spans="1:15">
      <c r="A421" s="4" t="s">
        <v>1095</v>
      </c>
      <c r="B421" s="10" t="s">
        <v>1096</v>
      </c>
      <c r="C421">
        <v>2012</v>
      </c>
      <c r="D421" t="s">
        <v>1097</v>
      </c>
      <c r="E421" t="s">
        <v>22</v>
      </c>
      <c r="F421" t="s">
        <v>17</v>
      </c>
      <c r="G421" t="s">
        <v>56</v>
      </c>
      <c r="H421" t="s">
        <v>129</v>
      </c>
      <c r="J421">
        <v>2</v>
      </c>
      <c r="K421">
        <v>2</v>
      </c>
      <c r="L421">
        <v>0</v>
      </c>
      <c r="M421">
        <v>0</v>
      </c>
      <c r="N421">
        <v>2</v>
      </c>
      <c r="O421">
        <v>4</v>
      </c>
    </row>
    <row r="422" spans="1:15" s="22" customFormat="1">
      <c r="A422" s="20" t="s">
        <v>4262</v>
      </c>
      <c r="B422" s="23"/>
      <c r="C422" s="22">
        <f>COUNTIF(C29:C421,"&gt;0")</f>
        <v>393</v>
      </c>
      <c r="I422" s="22" t="s">
        <v>4266</v>
      </c>
      <c r="J422" s="22">
        <f>SUM(J29:J421)</f>
        <v>643</v>
      </c>
      <c r="K422" s="22">
        <f t="shared" ref="K422:O422" si="2">SUM(K29:K421)</f>
        <v>490</v>
      </c>
      <c r="L422" s="22">
        <f t="shared" si="2"/>
        <v>133</v>
      </c>
      <c r="M422" s="22">
        <f t="shared" si="2"/>
        <v>16</v>
      </c>
      <c r="N422" s="22">
        <f t="shared" si="2"/>
        <v>221</v>
      </c>
      <c r="O422" s="22">
        <f t="shared" si="2"/>
        <v>863</v>
      </c>
    </row>
    <row r="423" spans="1:15" s="22" customFormat="1">
      <c r="A423" s="20"/>
      <c r="B423" s="23"/>
      <c r="I423" s="22" t="s">
        <v>4259</v>
      </c>
      <c r="J423" s="22">
        <f>(J422/$J$422)*100</f>
        <v>100</v>
      </c>
      <c r="K423" s="22">
        <f t="shared" ref="K423:M423" si="3">(K422/$J$422)*100</f>
        <v>76.205287713841358</v>
      </c>
      <c r="L423" s="22">
        <f t="shared" si="3"/>
        <v>20.684292379471227</v>
      </c>
      <c r="M423" s="22">
        <f t="shared" si="3"/>
        <v>2.4883359253499222</v>
      </c>
    </row>
    <row r="427" spans="1:15">
      <c r="A427" s="4" t="s">
        <v>754</v>
      </c>
      <c r="B427" s="9" t="s">
        <v>755</v>
      </c>
      <c r="C427">
        <v>2014</v>
      </c>
      <c r="D427" t="s">
        <v>96</v>
      </c>
      <c r="F427" t="s">
        <v>17</v>
      </c>
      <c r="G427" t="s">
        <v>52</v>
      </c>
      <c r="H427" t="s">
        <v>134</v>
      </c>
      <c r="I427" t="s">
        <v>35</v>
      </c>
      <c r="J427">
        <v>3</v>
      </c>
      <c r="K427">
        <v>0</v>
      </c>
      <c r="L427">
        <v>3</v>
      </c>
      <c r="M427">
        <v>0</v>
      </c>
      <c r="N427">
        <v>0</v>
      </c>
      <c r="O427">
        <v>3</v>
      </c>
    </row>
    <row r="428" spans="1:15">
      <c r="A428" s="4" t="s">
        <v>3441</v>
      </c>
      <c r="B428" s="5" t="s">
        <v>3442</v>
      </c>
      <c r="C428">
        <v>2005</v>
      </c>
      <c r="D428" t="s">
        <v>96</v>
      </c>
      <c r="F428" t="s">
        <v>23</v>
      </c>
      <c r="J428">
        <v>3</v>
      </c>
      <c r="K428">
        <v>3</v>
      </c>
      <c r="L428">
        <v>0</v>
      </c>
      <c r="M428">
        <v>0</v>
      </c>
      <c r="N428">
        <v>0</v>
      </c>
      <c r="O428">
        <v>3</v>
      </c>
    </row>
    <row r="429" spans="1:15">
      <c r="A429" s="4" t="s">
        <v>480</v>
      </c>
      <c r="B429" s="7" t="s">
        <v>481</v>
      </c>
      <c r="C429">
        <v>2015</v>
      </c>
      <c r="D429" t="s">
        <v>96</v>
      </c>
      <c r="F429" t="s">
        <v>35</v>
      </c>
      <c r="G429" t="s">
        <v>130</v>
      </c>
      <c r="H429" t="s">
        <v>17</v>
      </c>
      <c r="I429" t="s">
        <v>39</v>
      </c>
      <c r="J429">
        <v>2</v>
      </c>
      <c r="K429">
        <v>0</v>
      </c>
      <c r="L429">
        <v>2</v>
      </c>
      <c r="M429">
        <v>0</v>
      </c>
      <c r="N429">
        <v>0</v>
      </c>
      <c r="O429">
        <v>2</v>
      </c>
    </row>
    <row r="430" spans="1:15">
      <c r="A430" s="4" t="s">
        <v>756</v>
      </c>
      <c r="B430" s="9" t="s">
        <v>757</v>
      </c>
      <c r="C430">
        <v>2014</v>
      </c>
      <c r="D430" t="s">
        <v>96</v>
      </c>
      <c r="F430" t="s">
        <v>52</v>
      </c>
      <c r="G430" t="s">
        <v>17</v>
      </c>
      <c r="H430" t="s">
        <v>71</v>
      </c>
      <c r="I430" t="s">
        <v>152</v>
      </c>
      <c r="J430">
        <v>2</v>
      </c>
      <c r="K430">
        <v>0</v>
      </c>
      <c r="L430">
        <v>2</v>
      </c>
      <c r="M430">
        <v>0</v>
      </c>
      <c r="N430">
        <v>0</v>
      </c>
      <c r="O430">
        <v>2</v>
      </c>
    </row>
    <row r="431" spans="1:15">
      <c r="A431" s="4" t="s">
        <v>800</v>
      </c>
      <c r="B431" s="9" t="s">
        <v>801</v>
      </c>
      <c r="C431">
        <v>2014</v>
      </c>
      <c r="D431" t="s">
        <v>96</v>
      </c>
      <c r="F431" t="s">
        <v>52</v>
      </c>
      <c r="G431" t="s">
        <v>17</v>
      </c>
      <c r="H431" t="s">
        <v>52</v>
      </c>
      <c r="I431" t="s">
        <v>82</v>
      </c>
      <c r="J431">
        <v>2</v>
      </c>
      <c r="K431">
        <v>0</v>
      </c>
      <c r="L431">
        <v>2</v>
      </c>
      <c r="M431">
        <v>0</v>
      </c>
      <c r="N431">
        <v>0</v>
      </c>
      <c r="O431">
        <v>2</v>
      </c>
    </row>
    <row r="432" spans="1:15">
      <c r="A432" s="4" t="s">
        <v>921</v>
      </c>
      <c r="B432" s="9" t="s">
        <v>922</v>
      </c>
      <c r="C432">
        <v>2013</v>
      </c>
      <c r="D432" t="s">
        <v>96</v>
      </c>
      <c r="F432" t="s">
        <v>33</v>
      </c>
      <c r="G432" t="s">
        <v>134</v>
      </c>
      <c r="H432" t="s">
        <v>75</v>
      </c>
      <c r="J432">
        <v>2</v>
      </c>
      <c r="K432">
        <v>0</v>
      </c>
      <c r="L432">
        <v>2</v>
      </c>
      <c r="M432">
        <v>0</v>
      </c>
      <c r="N432">
        <v>0</v>
      </c>
      <c r="O432">
        <v>2</v>
      </c>
    </row>
    <row r="433" spans="1:15">
      <c r="A433" s="4" t="s">
        <v>936</v>
      </c>
      <c r="B433" s="9" t="s">
        <v>937</v>
      </c>
      <c r="C433">
        <v>2013</v>
      </c>
      <c r="D433" t="s">
        <v>96</v>
      </c>
      <c r="F433" t="s">
        <v>23</v>
      </c>
      <c r="G433" t="s">
        <v>17</v>
      </c>
      <c r="H433" t="s">
        <v>33</v>
      </c>
      <c r="J433">
        <v>2</v>
      </c>
      <c r="K433">
        <v>2</v>
      </c>
      <c r="L433">
        <v>0</v>
      </c>
      <c r="M433">
        <v>0</v>
      </c>
      <c r="N433">
        <v>1</v>
      </c>
      <c r="O433">
        <v>3</v>
      </c>
    </row>
    <row r="434" spans="1:15">
      <c r="A434" s="4" t="s">
        <v>985</v>
      </c>
      <c r="B434" s="9" t="s">
        <v>986</v>
      </c>
      <c r="C434">
        <v>2013</v>
      </c>
      <c r="D434" t="s">
        <v>96</v>
      </c>
      <c r="F434" t="s">
        <v>52</v>
      </c>
      <c r="G434" t="s">
        <v>134</v>
      </c>
      <c r="H434" t="s">
        <v>17</v>
      </c>
      <c r="J434">
        <v>2</v>
      </c>
      <c r="K434">
        <v>2</v>
      </c>
      <c r="L434">
        <v>0</v>
      </c>
      <c r="M434">
        <v>0</v>
      </c>
      <c r="N434">
        <v>1</v>
      </c>
      <c r="O434">
        <v>3</v>
      </c>
    </row>
    <row r="435" spans="1:15">
      <c r="A435" s="4" t="s">
        <v>2019</v>
      </c>
      <c r="B435" s="5" t="s">
        <v>2020</v>
      </c>
      <c r="C435">
        <v>2009</v>
      </c>
      <c r="D435" t="s">
        <v>96</v>
      </c>
      <c r="F435" t="s">
        <v>57</v>
      </c>
      <c r="G435" t="s">
        <v>134</v>
      </c>
      <c r="J435">
        <v>2</v>
      </c>
      <c r="K435">
        <v>0</v>
      </c>
      <c r="L435">
        <v>2</v>
      </c>
      <c r="M435">
        <v>0</v>
      </c>
      <c r="N435">
        <v>0</v>
      </c>
      <c r="O435">
        <v>2</v>
      </c>
    </row>
    <row r="436" spans="1:15">
      <c r="A436" s="4" t="s">
        <v>2264</v>
      </c>
      <c r="B436" s="5" t="s">
        <v>2265</v>
      </c>
      <c r="C436">
        <v>2007</v>
      </c>
      <c r="D436" t="s">
        <v>96</v>
      </c>
      <c r="F436" t="s">
        <v>48</v>
      </c>
      <c r="G436" t="s">
        <v>75</v>
      </c>
      <c r="J436">
        <v>2</v>
      </c>
      <c r="K436">
        <v>0</v>
      </c>
      <c r="L436">
        <v>2</v>
      </c>
      <c r="M436">
        <v>0</v>
      </c>
      <c r="N436">
        <v>1</v>
      </c>
      <c r="O436">
        <v>3</v>
      </c>
    </row>
    <row r="437" spans="1:15">
      <c r="A437" s="4" t="s">
        <v>2993</v>
      </c>
      <c r="B437" s="10" t="s">
        <v>2994</v>
      </c>
      <c r="C437">
        <v>2000</v>
      </c>
      <c r="D437" t="s">
        <v>96</v>
      </c>
      <c r="F437" t="s">
        <v>134</v>
      </c>
      <c r="G437" t="s">
        <v>152</v>
      </c>
      <c r="J437">
        <v>2</v>
      </c>
      <c r="K437">
        <v>2</v>
      </c>
      <c r="L437">
        <v>0</v>
      </c>
      <c r="M437">
        <v>0</v>
      </c>
      <c r="N437">
        <v>0</v>
      </c>
      <c r="O437">
        <v>2</v>
      </c>
    </row>
    <row r="438" spans="1:15">
      <c r="A438" s="4" t="s">
        <v>105</v>
      </c>
      <c r="B438" s="8" t="s">
        <v>104</v>
      </c>
      <c r="C438">
        <v>2017</v>
      </c>
      <c r="D438" t="s">
        <v>96</v>
      </c>
      <c r="F438" t="s">
        <v>17</v>
      </c>
      <c r="G438" t="s">
        <v>106</v>
      </c>
      <c r="H438" t="s">
        <v>34</v>
      </c>
      <c r="I438" t="s">
        <v>81</v>
      </c>
      <c r="J438">
        <v>1</v>
      </c>
      <c r="K438">
        <v>0</v>
      </c>
      <c r="L438">
        <v>1</v>
      </c>
      <c r="M438">
        <v>0</v>
      </c>
      <c r="N438">
        <v>1</v>
      </c>
      <c r="O438">
        <v>2</v>
      </c>
    </row>
    <row r="439" spans="1:15">
      <c r="A439" s="4" t="s">
        <v>150</v>
      </c>
      <c r="B439" s="7" t="s">
        <v>149</v>
      </c>
      <c r="C439">
        <v>2016</v>
      </c>
      <c r="D439" t="s">
        <v>96</v>
      </c>
      <c r="F439" t="s">
        <v>89</v>
      </c>
      <c r="G439" t="s">
        <v>17</v>
      </c>
      <c r="H439" t="s">
        <v>151</v>
      </c>
      <c r="I439" t="s">
        <v>152</v>
      </c>
      <c r="J439">
        <v>1</v>
      </c>
      <c r="K439">
        <v>0</v>
      </c>
      <c r="L439">
        <v>1</v>
      </c>
      <c r="M439">
        <v>0</v>
      </c>
      <c r="N439">
        <v>0</v>
      </c>
      <c r="O439">
        <v>1</v>
      </c>
    </row>
    <row r="440" spans="1:15">
      <c r="A440" s="4" t="s">
        <v>197</v>
      </c>
      <c r="B440" s="7" t="s">
        <v>196</v>
      </c>
      <c r="C440">
        <v>2016</v>
      </c>
      <c r="D440" t="s">
        <v>96</v>
      </c>
      <c r="F440" t="s">
        <v>134</v>
      </c>
      <c r="G440" t="s">
        <v>17</v>
      </c>
      <c r="H440" t="s">
        <v>52</v>
      </c>
      <c r="I440" t="s">
        <v>61</v>
      </c>
      <c r="J440">
        <v>1</v>
      </c>
      <c r="K440">
        <v>0</v>
      </c>
      <c r="L440">
        <v>1</v>
      </c>
      <c r="M440">
        <v>0</v>
      </c>
      <c r="N440">
        <v>1</v>
      </c>
      <c r="O440">
        <v>2</v>
      </c>
    </row>
    <row r="441" spans="1:15">
      <c r="A441" s="4" t="s">
        <v>510</v>
      </c>
      <c r="B441" s="7" t="s">
        <v>511</v>
      </c>
      <c r="C441">
        <v>2015</v>
      </c>
      <c r="D441" t="s">
        <v>96</v>
      </c>
      <c r="F441" t="s">
        <v>89</v>
      </c>
      <c r="G441" t="s">
        <v>17</v>
      </c>
      <c r="H441" t="s">
        <v>82</v>
      </c>
      <c r="I441" t="s">
        <v>239</v>
      </c>
      <c r="J441">
        <v>1</v>
      </c>
      <c r="K441">
        <v>0</v>
      </c>
      <c r="L441">
        <v>1</v>
      </c>
      <c r="M441">
        <v>0</v>
      </c>
      <c r="N441">
        <v>0</v>
      </c>
      <c r="O441">
        <v>1</v>
      </c>
    </row>
    <row r="442" spans="1:15">
      <c r="A442" s="4" t="s">
        <v>675</v>
      </c>
      <c r="B442" s="9" t="s">
        <v>676</v>
      </c>
      <c r="C442">
        <v>2014</v>
      </c>
      <c r="D442" t="s">
        <v>96</v>
      </c>
      <c r="F442" t="s">
        <v>130</v>
      </c>
      <c r="G442" t="s">
        <v>17</v>
      </c>
      <c r="H442" t="s">
        <v>52</v>
      </c>
      <c r="I442" t="s">
        <v>152</v>
      </c>
      <c r="J442">
        <v>1</v>
      </c>
      <c r="K442">
        <v>0</v>
      </c>
      <c r="L442">
        <v>1</v>
      </c>
      <c r="M442">
        <v>0</v>
      </c>
      <c r="N442">
        <v>3</v>
      </c>
      <c r="O442">
        <v>4</v>
      </c>
    </row>
    <row r="443" spans="1:15">
      <c r="A443" s="4" t="s">
        <v>679</v>
      </c>
      <c r="B443" s="9" t="s">
        <v>772</v>
      </c>
      <c r="C443">
        <v>2014</v>
      </c>
      <c r="D443" t="s">
        <v>96</v>
      </c>
      <c r="F443" t="s">
        <v>65</v>
      </c>
      <c r="G443" t="s">
        <v>52</v>
      </c>
      <c r="H443" t="s">
        <v>17</v>
      </c>
      <c r="J443">
        <v>1</v>
      </c>
      <c r="K443">
        <v>0</v>
      </c>
      <c r="L443">
        <v>1</v>
      </c>
      <c r="M443">
        <v>0</v>
      </c>
      <c r="N443">
        <v>0</v>
      </c>
      <c r="O443">
        <v>1</v>
      </c>
    </row>
    <row r="444" spans="1:15">
      <c r="A444" s="4" t="s">
        <v>777</v>
      </c>
      <c r="B444" s="9" t="s">
        <v>778</v>
      </c>
      <c r="C444">
        <v>2014</v>
      </c>
      <c r="D444" t="s">
        <v>96</v>
      </c>
      <c r="F444" t="s">
        <v>111</v>
      </c>
      <c r="G444" t="s">
        <v>65</v>
      </c>
      <c r="H444" t="s">
        <v>779</v>
      </c>
      <c r="I444" t="s">
        <v>17</v>
      </c>
      <c r="J444">
        <v>1</v>
      </c>
      <c r="K444">
        <v>0</v>
      </c>
      <c r="L444">
        <v>1</v>
      </c>
      <c r="M444">
        <v>0</v>
      </c>
      <c r="N444">
        <v>2</v>
      </c>
      <c r="O444">
        <v>3</v>
      </c>
    </row>
    <row r="445" spans="1:15">
      <c r="A445" s="4" t="s">
        <v>969</v>
      </c>
      <c r="B445" s="9" t="s">
        <v>970</v>
      </c>
      <c r="C445">
        <v>2013</v>
      </c>
      <c r="D445" t="s">
        <v>96</v>
      </c>
      <c r="F445" t="s">
        <v>17</v>
      </c>
      <c r="G445" t="s">
        <v>57</v>
      </c>
      <c r="H445" t="s">
        <v>134</v>
      </c>
      <c r="J445">
        <v>1</v>
      </c>
      <c r="K445">
        <v>1</v>
      </c>
      <c r="L445">
        <v>0</v>
      </c>
      <c r="M445">
        <v>0</v>
      </c>
      <c r="N445">
        <v>0</v>
      </c>
      <c r="O445">
        <v>1</v>
      </c>
    </row>
    <row r="446" spans="1:15">
      <c r="A446" s="4" t="s">
        <v>1169</v>
      </c>
      <c r="B446" s="10" t="s">
        <v>1170</v>
      </c>
      <c r="C446">
        <v>2012</v>
      </c>
      <c r="D446" t="s">
        <v>96</v>
      </c>
      <c r="F446" t="s">
        <v>89</v>
      </c>
      <c r="G446" t="s">
        <v>81</v>
      </c>
      <c r="H446" t="s">
        <v>203</v>
      </c>
      <c r="I446" t="s">
        <v>17</v>
      </c>
      <c r="J446">
        <v>1</v>
      </c>
      <c r="K446">
        <v>1</v>
      </c>
      <c r="L446">
        <v>0</v>
      </c>
      <c r="M446">
        <v>0</v>
      </c>
      <c r="N446">
        <v>0</v>
      </c>
      <c r="O446">
        <v>1</v>
      </c>
    </row>
    <row r="447" spans="1:15">
      <c r="A447" s="4" t="s">
        <v>1309</v>
      </c>
      <c r="B447" s="10" t="s">
        <v>1310</v>
      </c>
      <c r="C447">
        <v>2012</v>
      </c>
      <c r="D447" t="s">
        <v>96</v>
      </c>
      <c r="F447" t="s">
        <v>370</v>
      </c>
      <c r="G447" t="s">
        <v>23</v>
      </c>
      <c r="H447" t="s">
        <v>81</v>
      </c>
      <c r="I447" t="s">
        <v>17</v>
      </c>
      <c r="J447">
        <v>1</v>
      </c>
      <c r="K447">
        <v>0</v>
      </c>
      <c r="L447">
        <v>1</v>
      </c>
      <c r="M447">
        <v>0</v>
      </c>
      <c r="N447">
        <v>1</v>
      </c>
      <c r="O447">
        <v>2</v>
      </c>
    </row>
    <row r="448" spans="1:15">
      <c r="A448" s="4" t="s">
        <v>1922</v>
      </c>
      <c r="B448" s="5" t="s">
        <v>1923</v>
      </c>
      <c r="C448">
        <v>2011</v>
      </c>
      <c r="D448" t="s">
        <v>96</v>
      </c>
      <c r="F448" t="s">
        <v>48</v>
      </c>
      <c r="G448" t="s">
        <v>23</v>
      </c>
      <c r="J448">
        <v>1</v>
      </c>
      <c r="K448">
        <v>0</v>
      </c>
      <c r="L448">
        <v>1</v>
      </c>
      <c r="M448">
        <v>0</v>
      </c>
      <c r="N448">
        <v>0</v>
      </c>
      <c r="O448">
        <v>1</v>
      </c>
    </row>
    <row r="449" spans="1:15">
      <c r="A449" s="4" t="s">
        <v>1928</v>
      </c>
      <c r="B449" s="5" t="s">
        <v>1929</v>
      </c>
      <c r="C449">
        <v>2011</v>
      </c>
      <c r="D449" t="s">
        <v>96</v>
      </c>
      <c r="F449" t="s">
        <v>1755</v>
      </c>
      <c r="G449" t="s">
        <v>134</v>
      </c>
      <c r="J449">
        <v>1</v>
      </c>
      <c r="K449">
        <v>0</v>
      </c>
      <c r="L449">
        <v>1</v>
      </c>
      <c r="M449">
        <v>0</v>
      </c>
      <c r="N449">
        <v>0</v>
      </c>
      <c r="O449">
        <v>1</v>
      </c>
    </row>
    <row r="450" spans="1:15">
      <c r="A450" s="4" t="s">
        <v>1333</v>
      </c>
      <c r="B450" s="10" t="s">
        <v>1334</v>
      </c>
      <c r="C450">
        <v>2010</v>
      </c>
      <c r="D450" t="s">
        <v>96</v>
      </c>
      <c r="F450" t="s">
        <v>130</v>
      </c>
      <c r="G450" t="s">
        <v>65</v>
      </c>
      <c r="H450" t="s">
        <v>1121</v>
      </c>
      <c r="I450" t="s">
        <v>17</v>
      </c>
      <c r="J450">
        <v>1</v>
      </c>
      <c r="K450">
        <v>1</v>
      </c>
      <c r="L450">
        <v>0</v>
      </c>
      <c r="M450">
        <v>0</v>
      </c>
      <c r="N450">
        <v>0</v>
      </c>
      <c r="O450">
        <v>1</v>
      </c>
    </row>
    <row r="451" spans="1:15">
      <c r="A451" s="4" t="s">
        <v>1372</v>
      </c>
      <c r="B451" s="10" t="s">
        <v>1373</v>
      </c>
      <c r="C451">
        <v>2010</v>
      </c>
      <c r="D451" t="s">
        <v>96</v>
      </c>
      <c r="F451" t="s">
        <v>56</v>
      </c>
      <c r="G451" t="s">
        <v>65</v>
      </c>
      <c r="H451" t="s">
        <v>17</v>
      </c>
      <c r="J451">
        <v>1</v>
      </c>
      <c r="K451">
        <v>0</v>
      </c>
      <c r="L451">
        <v>1</v>
      </c>
      <c r="M451">
        <v>0</v>
      </c>
      <c r="N451">
        <v>1</v>
      </c>
      <c r="O451">
        <v>2</v>
      </c>
    </row>
    <row r="452" spans="1:15">
      <c r="A452" s="4" t="s">
        <v>1462</v>
      </c>
      <c r="B452" s="10" t="s">
        <v>1463</v>
      </c>
      <c r="C452">
        <v>2010</v>
      </c>
      <c r="D452" t="s">
        <v>96</v>
      </c>
      <c r="F452" t="s">
        <v>57</v>
      </c>
      <c r="G452" t="s">
        <v>111</v>
      </c>
      <c r="H452" t="s">
        <v>17</v>
      </c>
      <c r="J452">
        <v>1</v>
      </c>
      <c r="K452">
        <v>0</v>
      </c>
      <c r="L452">
        <v>1</v>
      </c>
      <c r="M452">
        <v>0</v>
      </c>
      <c r="N452">
        <v>0</v>
      </c>
      <c r="O452">
        <v>1</v>
      </c>
    </row>
    <row r="453" spans="1:15">
      <c r="A453" s="4" t="s">
        <v>2171</v>
      </c>
      <c r="B453" s="5" t="s">
        <v>2172</v>
      </c>
      <c r="C453">
        <v>2007</v>
      </c>
      <c r="D453" t="s">
        <v>96</v>
      </c>
      <c r="F453" t="s">
        <v>81</v>
      </c>
      <c r="G453" t="s">
        <v>48</v>
      </c>
      <c r="J453">
        <v>1</v>
      </c>
      <c r="K453">
        <v>0</v>
      </c>
      <c r="L453">
        <v>1</v>
      </c>
      <c r="M453">
        <v>0</v>
      </c>
      <c r="N453">
        <v>0</v>
      </c>
      <c r="O453">
        <v>1</v>
      </c>
    </row>
    <row r="454" spans="1:15">
      <c r="A454" s="4" t="s">
        <v>2309</v>
      </c>
      <c r="B454" s="5" t="s">
        <v>2310</v>
      </c>
      <c r="C454">
        <v>2007</v>
      </c>
      <c r="D454" t="s">
        <v>96</v>
      </c>
      <c r="F454" t="s">
        <v>1773</v>
      </c>
      <c r="G454" t="s">
        <v>65</v>
      </c>
      <c r="J454">
        <v>1</v>
      </c>
      <c r="K454">
        <v>0</v>
      </c>
      <c r="L454">
        <v>1</v>
      </c>
      <c r="M454">
        <v>0</v>
      </c>
      <c r="N454">
        <v>0</v>
      </c>
      <c r="O454">
        <v>1</v>
      </c>
    </row>
    <row r="455" spans="1:15">
      <c r="A455" s="4" t="s">
        <v>2364</v>
      </c>
      <c r="B455" s="10" t="s">
        <v>2365</v>
      </c>
      <c r="C455">
        <v>2006</v>
      </c>
      <c r="D455" t="s">
        <v>96</v>
      </c>
      <c r="F455" t="s">
        <v>16</v>
      </c>
      <c r="J455">
        <v>1</v>
      </c>
      <c r="K455">
        <v>0</v>
      </c>
      <c r="L455">
        <v>0</v>
      </c>
      <c r="M455">
        <v>1</v>
      </c>
      <c r="N455">
        <v>1</v>
      </c>
      <c r="O455">
        <v>2</v>
      </c>
    </row>
    <row r="456" spans="1:15">
      <c r="A456" s="4" t="s">
        <v>2424</v>
      </c>
      <c r="B456" s="10" t="s">
        <v>2425</v>
      </c>
      <c r="C456">
        <v>2006</v>
      </c>
      <c r="D456" t="s">
        <v>96</v>
      </c>
      <c r="F456" t="s">
        <v>57</v>
      </c>
      <c r="G456" t="s">
        <v>47</v>
      </c>
      <c r="J456">
        <v>1</v>
      </c>
      <c r="K456">
        <v>0</v>
      </c>
      <c r="L456">
        <v>1</v>
      </c>
      <c r="M456">
        <v>0</v>
      </c>
      <c r="N456">
        <v>0</v>
      </c>
      <c r="O456">
        <v>1</v>
      </c>
    </row>
    <row r="457" spans="1:15">
      <c r="A457" s="4" t="s">
        <v>4107</v>
      </c>
      <c r="B457" s="5" t="s">
        <v>1483</v>
      </c>
      <c r="C457">
        <v>1995</v>
      </c>
      <c r="D457" t="s">
        <v>96</v>
      </c>
      <c r="F457" t="s">
        <v>33</v>
      </c>
      <c r="G457" t="s">
        <v>57</v>
      </c>
      <c r="J457">
        <v>1</v>
      </c>
      <c r="K457">
        <v>0</v>
      </c>
      <c r="L457">
        <v>1</v>
      </c>
      <c r="M457">
        <v>0</v>
      </c>
      <c r="N457">
        <v>0</v>
      </c>
      <c r="O457">
        <v>1</v>
      </c>
    </row>
    <row r="458" spans="1:15">
      <c r="A458" s="4" t="s">
        <v>786</v>
      </c>
      <c r="B458" s="9" t="s">
        <v>787</v>
      </c>
      <c r="C458">
        <v>2014</v>
      </c>
      <c r="D458" t="s">
        <v>51</v>
      </c>
      <c r="F458" t="s">
        <v>274</v>
      </c>
      <c r="G458" t="s">
        <v>17</v>
      </c>
      <c r="H458" t="s">
        <v>57</v>
      </c>
      <c r="I458" t="s">
        <v>65</v>
      </c>
      <c r="J458">
        <v>5</v>
      </c>
      <c r="K458">
        <v>0</v>
      </c>
      <c r="L458">
        <v>5</v>
      </c>
      <c r="M458">
        <v>0</v>
      </c>
      <c r="N458">
        <v>0</v>
      </c>
      <c r="O458">
        <v>5</v>
      </c>
    </row>
    <row r="459" spans="1:15">
      <c r="A459" s="4" t="s">
        <v>600</v>
      </c>
      <c r="B459" s="9" t="s">
        <v>601</v>
      </c>
      <c r="C459">
        <v>2015</v>
      </c>
      <c r="D459" t="s">
        <v>51</v>
      </c>
      <c r="F459" t="s">
        <v>274</v>
      </c>
      <c r="G459" t="s">
        <v>152</v>
      </c>
      <c r="H459" t="s">
        <v>57</v>
      </c>
      <c r="I459" t="s">
        <v>82</v>
      </c>
      <c r="J459">
        <v>3</v>
      </c>
      <c r="K459">
        <v>3</v>
      </c>
      <c r="L459">
        <v>0</v>
      </c>
      <c r="M459">
        <v>0</v>
      </c>
      <c r="N459">
        <v>0</v>
      </c>
      <c r="O459">
        <v>3</v>
      </c>
    </row>
    <row r="460" spans="1:15">
      <c r="A460" s="4" t="s">
        <v>223</v>
      </c>
      <c r="B460" s="7" t="s">
        <v>222</v>
      </c>
      <c r="C460">
        <v>2016</v>
      </c>
      <c r="D460" t="s">
        <v>51</v>
      </c>
      <c r="F460" t="s">
        <v>35</v>
      </c>
      <c r="G460" t="s">
        <v>57</v>
      </c>
      <c r="H460" t="s">
        <v>17</v>
      </c>
      <c r="J460">
        <v>2</v>
      </c>
      <c r="K460">
        <v>2</v>
      </c>
      <c r="L460">
        <v>0</v>
      </c>
      <c r="M460">
        <v>0</v>
      </c>
      <c r="N460">
        <v>0</v>
      </c>
      <c r="O460">
        <v>2</v>
      </c>
    </row>
    <row r="461" spans="1:15">
      <c r="A461" s="4" t="s">
        <v>639</v>
      </c>
      <c r="B461" s="9" t="s">
        <v>640</v>
      </c>
      <c r="C461">
        <v>2015</v>
      </c>
      <c r="D461" t="s">
        <v>51</v>
      </c>
      <c r="F461" t="s">
        <v>144</v>
      </c>
      <c r="G461" t="s">
        <v>641</v>
      </c>
      <c r="H461" t="s">
        <v>144</v>
      </c>
      <c r="I461" t="s">
        <v>17</v>
      </c>
      <c r="J461">
        <v>2</v>
      </c>
      <c r="K461">
        <v>2</v>
      </c>
      <c r="L461">
        <v>0</v>
      </c>
      <c r="M461">
        <v>0</v>
      </c>
      <c r="N461">
        <v>0</v>
      </c>
      <c r="O461">
        <v>2</v>
      </c>
    </row>
    <row r="462" spans="1:15">
      <c r="A462" s="4" t="s">
        <v>790</v>
      </c>
      <c r="B462" s="9" t="s">
        <v>791</v>
      </c>
      <c r="C462">
        <v>2014</v>
      </c>
      <c r="D462" t="s">
        <v>51</v>
      </c>
      <c r="F462" t="s">
        <v>400</v>
      </c>
      <c r="G462" t="s">
        <v>71</v>
      </c>
      <c r="H462" t="s">
        <v>17</v>
      </c>
      <c r="J462">
        <v>2</v>
      </c>
      <c r="K462">
        <v>2</v>
      </c>
      <c r="L462">
        <v>0</v>
      </c>
      <c r="M462">
        <v>0</v>
      </c>
      <c r="N462">
        <v>0</v>
      </c>
      <c r="O462">
        <v>2</v>
      </c>
    </row>
    <row r="463" spans="1:15">
      <c r="A463" s="4" t="s">
        <v>907</v>
      </c>
      <c r="B463" s="9" t="s">
        <v>908</v>
      </c>
      <c r="C463">
        <v>2013</v>
      </c>
      <c r="D463" t="s">
        <v>51</v>
      </c>
      <c r="F463" t="s">
        <v>134</v>
      </c>
      <c r="G463" t="s">
        <v>152</v>
      </c>
      <c r="H463" t="s">
        <v>17</v>
      </c>
      <c r="J463">
        <v>2</v>
      </c>
      <c r="K463">
        <v>2</v>
      </c>
      <c r="L463">
        <v>0</v>
      </c>
      <c r="M463">
        <v>0</v>
      </c>
      <c r="N463">
        <v>0</v>
      </c>
      <c r="O463">
        <v>2</v>
      </c>
    </row>
    <row r="464" spans="1:15">
      <c r="A464" s="4" t="s">
        <v>911</v>
      </c>
      <c r="B464" s="9" t="s">
        <v>912</v>
      </c>
      <c r="C464">
        <v>2013</v>
      </c>
      <c r="D464" t="s">
        <v>51</v>
      </c>
      <c r="F464" t="s">
        <v>33</v>
      </c>
      <c r="G464" t="s">
        <v>57</v>
      </c>
      <c r="H464" t="s">
        <v>17</v>
      </c>
      <c r="J464">
        <v>2</v>
      </c>
      <c r="K464">
        <v>2</v>
      </c>
      <c r="L464">
        <v>0</v>
      </c>
      <c r="M464">
        <v>0</v>
      </c>
      <c r="N464">
        <v>1</v>
      </c>
      <c r="O464">
        <v>3</v>
      </c>
    </row>
    <row r="465" spans="1:15">
      <c r="A465" s="4" t="s">
        <v>1942</v>
      </c>
      <c r="B465" s="5" t="s">
        <v>1943</v>
      </c>
      <c r="C465">
        <v>2011</v>
      </c>
      <c r="D465" t="s">
        <v>51</v>
      </c>
      <c r="F465" t="s">
        <v>57</v>
      </c>
      <c r="G465" t="s">
        <v>33</v>
      </c>
      <c r="J465">
        <v>2</v>
      </c>
      <c r="K465">
        <v>2</v>
      </c>
      <c r="L465">
        <v>0</v>
      </c>
      <c r="M465">
        <v>0</v>
      </c>
      <c r="N465">
        <v>1</v>
      </c>
      <c r="O465">
        <v>3</v>
      </c>
    </row>
    <row r="466" spans="1:15">
      <c r="A466" s="4" t="s">
        <v>50</v>
      </c>
      <c r="B466" s="7" t="s">
        <v>49</v>
      </c>
      <c r="C466">
        <v>2017</v>
      </c>
      <c r="D466" t="s">
        <v>51</v>
      </c>
      <c r="F466" t="s">
        <v>52</v>
      </c>
      <c r="G466" t="s">
        <v>17</v>
      </c>
      <c r="J466">
        <v>1</v>
      </c>
      <c r="K466">
        <v>1</v>
      </c>
      <c r="L466">
        <v>0</v>
      </c>
      <c r="M466">
        <v>0</v>
      </c>
      <c r="N466">
        <v>0</v>
      </c>
      <c r="O466">
        <v>1</v>
      </c>
    </row>
    <row r="467" spans="1:15">
      <c r="A467" s="4" t="s">
        <v>574</v>
      </c>
      <c r="B467" s="9" t="s">
        <v>575</v>
      </c>
      <c r="C467">
        <v>2015</v>
      </c>
      <c r="D467" t="s">
        <v>51</v>
      </c>
      <c r="F467" t="s">
        <v>17</v>
      </c>
      <c r="G467" t="s">
        <v>52</v>
      </c>
      <c r="H467" t="s">
        <v>85</v>
      </c>
      <c r="J467">
        <v>1</v>
      </c>
      <c r="K467">
        <v>1</v>
      </c>
      <c r="L467">
        <v>0</v>
      </c>
      <c r="M467">
        <v>0</v>
      </c>
      <c r="N467">
        <v>0</v>
      </c>
      <c r="O467">
        <v>1</v>
      </c>
    </row>
    <row r="468" spans="1:15">
      <c r="A468" s="4" t="s">
        <v>925</v>
      </c>
      <c r="B468" s="9" t="s">
        <v>926</v>
      </c>
      <c r="C468">
        <v>2013</v>
      </c>
      <c r="D468" t="s">
        <v>51</v>
      </c>
      <c r="F468" t="s">
        <v>111</v>
      </c>
      <c r="G468" t="s">
        <v>89</v>
      </c>
      <c r="H468" t="s">
        <v>57</v>
      </c>
      <c r="J468">
        <v>1</v>
      </c>
      <c r="K468">
        <v>1</v>
      </c>
      <c r="L468">
        <v>0</v>
      </c>
      <c r="M468">
        <v>0</v>
      </c>
      <c r="N468">
        <v>0</v>
      </c>
      <c r="O468">
        <v>1</v>
      </c>
    </row>
    <row r="469" spans="1:15">
      <c r="A469" s="4" t="s">
        <v>987</v>
      </c>
      <c r="B469" s="9" t="s">
        <v>988</v>
      </c>
      <c r="C469">
        <v>2013</v>
      </c>
      <c r="D469" t="s">
        <v>51</v>
      </c>
      <c r="F469" t="s">
        <v>144</v>
      </c>
      <c r="G469" t="s">
        <v>17</v>
      </c>
      <c r="J469">
        <v>1</v>
      </c>
      <c r="K469">
        <v>1</v>
      </c>
      <c r="L469">
        <v>0</v>
      </c>
      <c r="M469">
        <v>0</v>
      </c>
      <c r="N469">
        <v>0</v>
      </c>
      <c r="O469">
        <v>1</v>
      </c>
    </row>
    <row r="470" spans="1:15">
      <c r="A470" s="4" t="s">
        <v>1785</v>
      </c>
      <c r="B470" s="5" t="s">
        <v>1786</v>
      </c>
      <c r="C470">
        <v>2011</v>
      </c>
      <c r="D470" t="s">
        <v>51</v>
      </c>
      <c r="F470" t="s">
        <v>274</v>
      </c>
      <c r="G470" t="s">
        <v>152</v>
      </c>
      <c r="J470">
        <v>1</v>
      </c>
      <c r="K470">
        <v>1</v>
      </c>
      <c r="L470">
        <v>0</v>
      </c>
      <c r="M470">
        <v>0</v>
      </c>
      <c r="N470">
        <v>0</v>
      </c>
      <c r="O470">
        <v>1</v>
      </c>
    </row>
    <row r="471" spans="1:15">
      <c r="A471" s="4" t="s">
        <v>1319</v>
      </c>
      <c r="B471" s="10" t="s">
        <v>1320</v>
      </c>
      <c r="C471">
        <v>2010</v>
      </c>
      <c r="D471" t="s">
        <v>51</v>
      </c>
      <c r="F471" t="s">
        <v>65</v>
      </c>
      <c r="G471" t="s">
        <v>56</v>
      </c>
      <c r="H471" t="s">
        <v>17</v>
      </c>
      <c r="J471">
        <v>1</v>
      </c>
      <c r="K471">
        <v>1</v>
      </c>
      <c r="L471">
        <v>0</v>
      </c>
      <c r="M471">
        <v>0</v>
      </c>
      <c r="N471">
        <v>0</v>
      </c>
      <c r="O471">
        <v>1</v>
      </c>
    </row>
    <row r="472" spans="1:15">
      <c r="A472" s="4" t="s">
        <v>2092</v>
      </c>
      <c r="B472" s="5" t="s">
        <v>2093</v>
      </c>
      <c r="C472">
        <v>2009</v>
      </c>
      <c r="D472" t="s">
        <v>51</v>
      </c>
      <c r="F472" t="s">
        <v>48</v>
      </c>
      <c r="J472">
        <v>1</v>
      </c>
      <c r="K472">
        <v>1</v>
      </c>
      <c r="L472">
        <v>0</v>
      </c>
      <c r="M472">
        <v>0</v>
      </c>
      <c r="N472">
        <v>1</v>
      </c>
      <c r="O472">
        <v>2</v>
      </c>
    </row>
    <row r="473" spans="1:15">
      <c r="A473" s="4" t="s">
        <v>2196</v>
      </c>
      <c r="B473" s="5" t="s">
        <v>2197</v>
      </c>
      <c r="C473">
        <v>2007</v>
      </c>
      <c r="D473" t="s">
        <v>51</v>
      </c>
      <c r="F473" t="s">
        <v>57</v>
      </c>
      <c r="G473" t="s">
        <v>48</v>
      </c>
      <c r="J473">
        <v>1</v>
      </c>
      <c r="K473">
        <v>1</v>
      </c>
      <c r="L473">
        <v>0</v>
      </c>
      <c r="M473">
        <v>0</v>
      </c>
      <c r="N473">
        <v>0</v>
      </c>
      <c r="O473">
        <v>1</v>
      </c>
    </row>
    <row r="474" spans="1:15">
      <c r="A474" s="4" t="s">
        <v>2356</v>
      </c>
      <c r="B474" s="5" t="s">
        <v>2357</v>
      </c>
      <c r="C474">
        <v>2007</v>
      </c>
      <c r="D474" t="s">
        <v>51</v>
      </c>
      <c r="F474" t="s">
        <v>48</v>
      </c>
      <c r="J474">
        <v>1</v>
      </c>
      <c r="K474">
        <v>0</v>
      </c>
      <c r="L474">
        <v>1</v>
      </c>
      <c r="M474">
        <v>0</v>
      </c>
      <c r="N474">
        <v>1</v>
      </c>
      <c r="O474">
        <v>2</v>
      </c>
    </row>
    <row r="475" spans="1:15">
      <c r="A475" s="4" t="s">
        <v>2499</v>
      </c>
      <c r="B475" s="10" t="s">
        <v>2500</v>
      </c>
      <c r="C475">
        <v>2006</v>
      </c>
      <c r="D475" t="s">
        <v>51</v>
      </c>
      <c r="F475" t="s">
        <v>57</v>
      </c>
      <c r="G475" t="s">
        <v>33</v>
      </c>
      <c r="J475">
        <v>1</v>
      </c>
      <c r="K475">
        <v>1</v>
      </c>
      <c r="L475">
        <v>0</v>
      </c>
      <c r="M475">
        <v>0</v>
      </c>
      <c r="N475">
        <v>2</v>
      </c>
      <c r="O475">
        <v>3</v>
      </c>
    </row>
    <row r="476" spans="1:15">
      <c r="A476" s="4" t="s">
        <v>1913</v>
      </c>
      <c r="B476" s="5" t="s">
        <v>1914</v>
      </c>
      <c r="C476">
        <v>2011</v>
      </c>
      <c r="D476" t="s">
        <v>429</v>
      </c>
      <c r="F476" t="s">
        <v>57</v>
      </c>
      <c r="J476">
        <v>3</v>
      </c>
      <c r="K476">
        <v>3</v>
      </c>
      <c r="L476">
        <v>0</v>
      </c>
      <c r="M476">
        <v>0</v>
      </c>
      <c r="N476">
        <v>0</v>
      </c>
      <c r="O476">
        <v>3</v>
      </c>
    </row>
    <row r="477" spans="1:15">
      <c r="A477" s="4" t="s">
        <v>1179</v>
      </c>
      <c r="B477" s="10" t="s">
        <v>1180</v>
      </c>
      <c r="C477">
        <v>2012</v>
      </c>
      <c r="D477" t="s">
        <v>429</v>
      </c>
      <c r="F477" t="s">
        <v>33</v>
      </c>
      <c r="G477" t="s">
        <v>75</v>
      </c>
      <c r="H477" t="s">
        <v>134</v>
      </c>
      <c r="I477" t="s">
        <v>17</v>
      </c>
      <c r="J477">
        <v>2</v>
      </c>
      <c r="K477">
        <v>2</v>
      </c>
      <c r="L477">
        <v>0</v>
      </c>
      <c r="M477">
        <v>0</v>
      </c>
      <c r="N477">
        <v>1</v>
      </c>
      <c r="O477">
        <v>3</v>
      </c>
    </row>
    <row r="478" spans="1:15">
      <c r="A478" s="4" t="s">
        <v>1509</v>
      </c>
      <c r="B478" s="10" t="s">
        <v>1510</v>
      </c>
      <c r="C478">
        <v>2010</v>
      </c>
      <c r="D478" t="s">
        <v>429</v>
      </c>
      <c r="F478" t="s">
        <v>33</v>
      </c>
      <c r="G478" t="s">
        <v>17</v>
      </c>
      <c r="J478">
        <v>2</v>
      </c>
      <c r="K478">
        <v>0</v>
      </c>
      <c r="L478">
        <v>2</v>
      </c>
      <c r="M478">
        <v>0</v>
      </c>
      <c r="N478">
        <v>0</v>
      </c>
      <c r="O478">
        <v>2</v>
      </c>
    </row>
    <row r="479" spans="1:15">
      <c r="A479" s="4" t="s">
        <v>427</v>
      </c>
      <c r="B479" s="7" t="s">
        <v>428</v>
      </c>
      <c r="C479">
        <v>2015</v>
      </c>
      <c r="D479" t="s">
        <v>429</v>
      </c>
      <c r="F479" t="s">
        <v>17</v>
      </c>
      <c r="G479" t="s">
        <v>111</v>
      </c>
      <c r="H479" t="s">
        <v>271</v>
      </c>
      <c r="I479" t="s">
        <v>65</v>
      </c>
      <c r="J479">
        <v>1</v>
      </c>
      <c r="K479">
        <v>1</v>
      </c>
      <c r="L479">
        <v>0</v>
      </c>
      <c r="M479">
        <v>0</v>
      </c>
      <c r="N479">
        <v>0</v>
      </c>
      <c r="O479">
        <v>1</v>
      </c>
    </row>
    <row r="480" spans="1:15">
      <c r="A480" s="4" t="s">
        <v>1091</v>
      </c>
      <c r="B480" s="9" t="s">
        <v>1092</v>
      </c>
      <c r="C480">
        <v>2013</v>
      </c>
      <c r="D480" t="s">
        <v>429</v>
      </c>
      <c r="F480" t="s">
        <v>52</v>
      </c>
      <c r="J480">
        <v>1</v>
      </c>
      <c r="K480">
        <v>1</v>
      </c>
      <c r="L480">
        <v>0</v>
      </c>
      <c r="M480">
        <v>0</v>
      </c>
      <c r="N480">
        <v>1</v>
      </c>
      <c r="O480">
        <v>2</v>
      </c>
    </row>
    <row r="481" spans="1:15">
      <c r="A481" s="4" t="s">
        <v>1276</v>
      </c>
      <c r="B481" s="10" t="s">
        <v>1277</v>
      </c>
      <c r="C481">
        <v>2012</v>
      </c>
      <c r="D481" t="s">
        <v>429</v>
      </c>
      <c r="F481" t="s">
        <v>492</v>
      </c>
      <c r="G481" t="s">
        <v>56</v>
      </c>
      <c r="H481" t="s">
        <v>134</v>
      </c>
      <c r="I481" t="s">
        <v>17</v>
      </c>
      <c r="J481">
        <v>1</v>
      </c>
      <c r="K481">
        <v>0</v>
      </c>
      <c r="L481">
        <v>1</v>
      </c>
      <c r="M481">
        <v>0</v>
      </c>
      <c r="N481">
        <v>1</v>
      </c>
      <c r="O481">
        <v>2</v>
      </c>
    </row>
    <row r="482" spans="1:15">
      <c r="A482" s="4" t="s">
        <v>1881</v>
      </c>
      <c r="B482" s="5" t="s">
        <v>1882</v>
      </c>
      <c r="C482">
        <v>2011</v>
      </c>
      <c r="D482" t="s">
        <v>429</v>
      </c>
      <c r="F482" t="s">
        <v>33</v>
      </c>
      <c r="G482" t="s">
        <v>48</v>
      </c>
      <c r="J482">
        <v>1</v>
      </c>
      <c r="K482">
        <v>1</v>
      </c>
      <c r="L482">
        <v>0</v>
      </c>
      <c r="M482">
        <v>0</v>
      </c>
      <c r="N482">
        <v>0</v>
      </c>
      <c r="O482">
        <v>1</v>
      </c>
    </row>
    <row r="483" spans="1:15">
      <c r="A483" s="4" t="s">
        <v>2052</v>
      </c>
      <c r="B483" s="5" t="s">
        <v>2053</v>
      </c>
      <c r="C483">
        <v>2009</v>
      </c>
      <c r="D483" t="s">
        <v>429</v>
      </c>
      <c r="F483" t="s">
        <v>48</v>
      </c>
      <c r="G483" t="s">
        <v>33</v>
      </c>
      <c r="J483">
        <v>1</v>
      </c>
      <c r="K483">
        <v>1</v>
      </c>
      <c r="L483">
        <v>0</v>
      </c>
      <c r="M483">
        <v>0</v>
      </c>
      <c r="N483">
        <v>0</v>
      </c>
      <c r="O483">
        <v>1</v>
      </c>
    </row>
    <row r="484" spans="1:15">
      <c r="A484" s="4" t="s">
        <v>1633</v>
      </c>
      <c r="B484" s="10" t="s">
        <v>1634</v>
      </c>
      <c r="C484">
        <v>2008</v>
      </c>
      <c r="D484" t="s">
        <v>429</v>
      </c>
      <c r="F484" t="s">
        <v>267</v>
      </c>
      <c r="G484" t="s">
        <v>17</v>
      </c>
      <c r="J484">
        <v>1</v>
      </c>
      <c r="K484">
        <v>0</v>
      </c>
      <c r="L484">
        <v>1</v>
      </c>
      <c r="M484">
        <v>0</v>
      </c>
      <c r="N484">
        <v>2</v>
      </c>
      <c r="O484">
        <v>3</v>
      </c>
    </row>
    <row r="485" spans="1:15">
      <c r="A485" s="4" t="s">
        <v>1680</v>
      </c>
      <c r="B485" s="10" t="s">
        <v>1275</v>
      </c>
      <c r="C485">
        <v>2008</v>
      </c>
      <c r="D485" t="s">
        <v>429</v>
      </c>
      <c r="F485" t="s">
        <v>56</v>
      </c>
      <c r="G485" t="s">
        <v>17</v>
      </c>
      <c r="H485" t="s">
        <v>89</v>
      </c>
      <c r="J485">
        <v>1</v>
      </c>
      <c r="K485">
        <v>1</v>
      </c>
      <c r="L485">
        <v>0</v>
      </c>
      <c r="M485">
        <v>0</v>
      </c>
      <c r="N485">
        <v>0</v>
      </c>
      <c r="O485">
        <v>1</v>
      </c>
    </row>
    <row r="486" spans="1:15">
      <c r="A486" s="4" t="s">
        <v>3914</v>
      </c>
      <c r="B486" s="5" t="s">
        <v>3915</v>
      </c>
      <c r="C486">
        <v>1999</v>
      </c>
      <c r="D486" t="s">
        <v>1036</v>
      </c>
      <c r="F486" t="s">
        <v>33</v>
      </c>
      <c r="J486">
        <v>2</v>
      </c>
      <c r="K486">
        <v>2</v>
      </c>
      <c r="L486">
        <v>0</v>
      </c>
      <c r="M486">
        <v>0</v>
      </c>
      <c r="N486">
        <v>1</v>
      </c>
      <c r="O486">
        <v>3</v>
      </c>
    </row>
    <row r="487" spans="1:15">
      <c r="A487" s="4" t="s">
        <v>1816</v>
      </c>
      <c r="B487" s="5" t="s">
        <v>946</v>
      </c>
      <c r="C487">
        <v>2011</v>
      </c>
      <c r="D487" t="s">
        <v>1036</v>
      </c>
      <c r="F487" t="s">
        <v>35</v>
      </c>
      <c r="J487">
        <v>1</v>
      </c>
      <c r="K487">
        <v>1</v>
      </c>
      <c r="L487">
        <v>0</v>
      </c>
      <c r="M487">
        <v>0</v>
      </c>
      <c r="N487">
        <v>1</v>
      </c>
      <c r="O487">
        <v>2</v>
      </c>
    </row>
    <row r="488" spans="1:15">
      <c r="A488" s="4" t="s">
        <v>2274</v>
      </c>
      <c r="B488" s="5" t="s">
        <v>2275</v>
      </c>
      <c r="C488">
        <v>2007</v>
      </c>
      <c r="D488" t="s">
        <v>1036</v>
      </c>
      <c r="F488" t="s">
        <v>47</v>
      </c>
      <c r="G488" t="s">
        <v>48</v>
      </c>
      <c r="J488">
        <v>1</v>
      </c>
      <c r="K488">
        <v>1</v>
      </c>
      <c r="L488">
        <v>0</v>
      </c>
      <c r="M488">
        <v>0</v>
      </c>
      <c r="N488">
        <v>0</v>
      </c>
      <c r="O488">
        <v>1</v>
      </c>
    </row>
    <row r="489" spans="1:15">
      <c r="A489" s="4" t="s">
        <v>2317</v>
      </c>
      <c r="B489" s="5" t="s">
        <v>2318</v>
      </c>
      <c r="C489">
        <v>2007</v>
      </c>
      <c r="D489" t="s">
        <v>1036</v>
      </c>
      <c r="F489" t="s">
        <v>48</v>
      </c>
      <c r="G489" t="s">
        <v>65</v>
      </c>
      <c r="J489">
        <v>1</v>
      </c>
      <c r="K489">
        <v>1</v>
      </c>
      <c r="L489">
        <v>0</v>
      </c>
      <c r="M489">
        <v>0</v>
      </c>
      <c r="N489">
        <v>0</v>
      </c>
      <c r="O489">
        <v>1</v>
      </c>
    </row>
    <row r="490" spans="1:15">
      <c r="A490" s="4" t="s">
        <v>3375</v>
      </c>
      <c r="B490" s="5" t="s">
        <v>3376</v>
      </c>
      <c r="C490">
        <v>2005</v>
      </c>
      <c r="D490" t="s">
        <v>1036</v>
      </c>
      <c r="F490" t="s">
        <v>1964</v>
      </c>
      <c r="G490" t="s">
        <v>152</v>
      </c>
      <c r="J490">
        <v>1</v>
      </c>
      <c r="K490">
        <v>1</v>
      </c>
      <c r="L490">
        <v>0</v>
      </c>
      <c r="M490">
        <v>0</v>
      </c>
      <c r="N490">
        <v>0</v>
      </c>
      <c r="O490">
        <v>1</v>
      </c>
    </row>
    <row r="491" spans="1:15">
      <c r="A491" s="4" t="s">
        <v>2851</v>
      </c>
      <c r="B491" s="10" t="s">
        <v>2852</v>
      </c>
      <c r="C491">
        <v>2002</v>
      </c>
      <c r="D491" t="s">
        <v>1388</v>
      </c>
      <c r="F491" t="s">
        <v>57</v>
      </c>
      <c r="G491" t="s">
        <v>33</v>
      </c>
      <c r="J491">
        <v>2</v>
      </c>
      <c r="K491">
        <v>2</v>
      </c>
      <c r="L491">
        <v>0</v>
      </c>
      <c r="M491">
        <v>0</v>
      </c>
      <c r="N491">
        <v>0</v>
      </c>
      <c r="O491">
        <v>2</v>
      </c>
    </row>
    <row r="492" spans="1:15">
      <c r="A492" s="4" t="s">
        <v>3104</v>
      </c>
      <c r="B492" s="10" t="s">
        <v>3105</v>
      </c>
      <c r="C492">
        <v>1998</v>
      </c>
      <c r="D492" t="s">
        <v>1388</v>
      </c>
      <c r="F492" t="s">
        <v>75</v>
      </c>
      <c r="J492">
        <v>2</v>
      </c>
      <c r="K492">
        <v>0</v>
      </c>
      <c r="L492">
        <v>0</v>
      </c>
      <c r="M492">
        <v>2</v>
      </c>
      <c r="N492">
        <v>0</v>
      </c>
      <c r="O492">
        <v>2</v>
      </c>
    </row>
    <row r="493" spans="1:15">
      <c r="A493" s="4" t="s">
        <v>2495</v>
      </c>
      <c r="B493" s="10" t="s">
        <v>2496</v>
      </c>
      <c r="C493">
        <v>2006</v>
      </c>
      <c r="D493" t="s">
        <v>1388</v>
      </c>
      <c r="F493" t="s">
        <v>134</v>
      </c>
      <c r="G493" t="s">
        <v>33</v>
      </c>
      <c r="J493">
        <v>1</v>
      </c>
      <c r="K493">
        <v>1</v>
      </c>
      <c r="L493">
        <v>0</v>
      </c>
      <c r="M493">
        <v>0</v>
      </c>
      <c r="N493">
        <v>0</v>
      </c>
      <c r="O493">
        <v>1</v>
      </c>
    </row>
    <row r="494" spans="1:15">
      <c r="A494" s="4" t="s">
        <v>1491</v>
      </c>
      <c r="B494" s="10" t="s">
        <v>1492</v>
      </c>
      <c r="C494">
        <v>2010</v>
      </c>
      <c r="D494" t="s">
        <v>80</v>
      </c>
      <c r="F494" t="s">
        <v>33</v>
      </c>
      <c r="G494" t="s">
        <v>17</v>
      </c>
      <c r="J494">
        <v>2</v>
      </c>
      <c r="K494">
        <v>2</v>
      </c>
      <c r="L494">
        <v>0</v>
      </c>
      <c r="M494">
        <v>0</v>
      </c>
      <c r="N494">
        <v>0</v>
      </c>
      <c r="O494">
        <v>2</v>
      </c>
    </row>
    <row r="495" spans="1:15">
      <c r="A495" s="4" t="s">
        <v>1996</v>
      </c>
      <c r="B495" s="5" t="s">
        <v>1997</v>
      </c>
      <c r="C495">
        <v>2009</v>
      </c>
      <c r="D495" t="s">
        <v>80</v>
      </c>
      <c r="F495" t="s">
        <v>1964</v>
      </c>
      <c r="G495" t="s">
        <v>48</v>
      </c>
      <c r="J495">
        <v>2</v>
      </c>
      <c r="K495">
        <v>2</v>
      </c>
      <c r="L495">
        <v>0</v>
      </c>
      <c r="M495">
        <v>0</v>
      </c>
      <c r="N495">
        <v>1</v>
      </c>
      <c r="O495">
        <v>3</v>
      </c>
    </row>
    <row r="496" spans="1:15">
      <c r="A496" s="4" t="s">
        <v>143</v>
      </c>
      <c r="B496" s="7" t="s">
        <v>142</v>
      </c>
      <c r="C496">
        <v>2016</v>
      </c>
      <c r="D496" t="s">
        <v>80</v>
      </c>
      <c r="F496" t="s">
        <v>144</v>
      </c>
      <c r="G496" t="s">
        <v>120</v>
      </c>
      <c r="H496" t="s">
        <v>57</v>
      </c>
      <c r="I496" t="s">
        <v>17</v>
      </c>
      <c r="J496">
        <v>1</v>
      </c>
      <c r="K496">
        <v>1</v>
      </c>
      <c r="L496">
        <v>0</v>
      </c>
      <c r="M496">
        <v>0</v>
      </c>
      <c r="N496">
        <v>1</v>
      </c>
      <c r="O496">
        <v>2</v>
      </c>
    </row>
    <row r="497" spans="1:15">
      <c r="A497" s="4" t="s">
        <v>467</v>
      </c>
      <c r="B497" s="7" t="s">
        <v>468</v>
      </c>
      <c r="C497">
        <v>2015</v>
      </c>
      <c r="D497" t="s">
        <v>80</v>
      </c>
      <c r="F497" t="s">
        <v>89</v>
      </c>
      <c r="G497" t="s">
        <v>17</v>
      </c>
      <c r="J497">
        <v>1</v>
      </c>
      <c r="K497">
        <v>1</v>
      </c>
      <c r="L497">
        <v>0</v>
      </c>
      <c r="M497">
        <v>0</v>
      </c>
      <c r="N497">
        <v>0</v>
      </c>
      <c r="O497">
        <v>1</v>
      </c>
    </row>
    <row r="498" spans="1:15">
      <c r="A498" s="4" t="s">
        <v>598</v>
      </c>
      <c r="B498" s="9" t="s">
        <v>599</v>
      </c>
      <c r="C498">
        <v>2015</v>
      </c>
      <c r="D498" t="s">
        <v>80</v>
      </c>
      <c r="F498" t="s">
        <v>17</v>
      </c>
      <c r="G498" t="s">
        <v>89</v>
      </c>
      <c r="J498">
        <v>1</v>
      </c>
      <c r="K498">
        <v>1</v>
      </c>
      <c r="L498">
        <v>0</v>
      </c>
      <c r="M498">
        <v>0</v>
      </c>
      <c r="N498">
        <v>1</v>
      </c>
      <c r="O498">
        <v>2</v>
      </c>
    </row>
    <row r="499" spans="1:15">
      <c r="A499" s="4" t="s">
        <v>901</v>
      </c>
      <c r="B499" s="9" t="s">
        <v>902</v>
      </c>
      <c r="C499">
        <v>2013</v>
      </c>
      <c r="D499" t="s">
        <v>80</v>
      </c>
      <c r="F499" t="s">
        <v>23</v>
      </c>
      <c r="G499" t="s">
        <v>144</v>
      </c>
      <c r="J499">
        <v>1</v>
      </c>
      <c r="K499">
        <v>1</v>
      </c>
      <c r="L499">
        <v>0</v>
      </c>
      <c r="M499">
        <v>0</v>
      </c>
      <c r="N499">
        <v>3</v>
      </c>
      <c r="O499">
        <v>4</v>
      </c>
    </row>
    <row r="500" spans="1:15">
      <c r="A500" s="4" t="s">
        <v>909</v>
      </c>
      <c r="B500" s="9" t="s">
        <v>910</v>
      </c>
      <c r="C500">
        <v>2013</v>
      </c>
      <c r="D500" t="s">
        <v>80</v>
      </c>
      <c r="F500" t="s">
        <v>81</v>
      </c>
      <c r="G500" t="s">
        <v>57</v>
      </c>
      <c r="J500">
        <v>1</v>
      </c>
      <c r="K500">
        <v>1</v>
      </c>
      <c r="L500">
        <v>0</v>
      </c>
      <c r="M500">
        <v>0</v>
      </c>
      <c r="N500">
        <v>1</v>
      </c>
      <c r="O500">
        <v>2</v>
      </c>
    </row>
    <row r="501" spans="1:15">
      <c r="A501" s="4" t="s">
        <v>961</v>
      </c>
      <c r="B501" s="9" t="s">
        <v>962</v>
      </c>
      <c r="C501">
        <v>2013</v>
      </c>
      <c r="D501" t="s">
        <v>80</v>
      </c>
      <c r="F501" t="s">
        <v>17</v>
      </c>
      <c r="G501" t="s">
        <v>57</v>
      </c>
      <c r="J501">
        <v>1</v>
      </c>
      <c r="K501">
        <v>1</v>
      </c>
      <c r="L501">
        <v>0</v>
      </c>
      <c r="M501">
        <v>0</v>
      </c>
      <c r="N501">
        <v>1</v>
      </c>
      <c r="O501">
        <v>2</v>
      </c>
    </row>
    <row r="502" spans="1:15">
      <c r="A502" s="4" t="s">
        <v>1162</v>
      </c>
      <c r="B502" s="10" t="s">
        <v>1163</v>
      </c>
      <c r="C502">
        <v>2012</v>
      </c>
      <c r="D502" t="s">
        <v>80</v>
      </c>
      <c r="F502" t="s">
        <v>130</v>
      </c>
      <c r="G502" t="s">
        <v>89</v>
      </c>
      <c r="H502" t="s">
        <v>17</v>
      </c>
      <c r="J502">
        <v>1</v>
      </c>
      <c r="K502">
        <v>1</v>
      </c>
      <c r="L502">
        <v>0</v>
      </c>
      <c r="M502">
        <v>0</v>
      </c>
      <c r="N502">
        <v>2</v>
      </c>
      <c r="O502">
        <v>3</v>
      </c>
    </row>
    <row r="503" spans="1:15">
      <c r="A503" s="4" t="s">
        <v>784</v>
      </c>
      <c r="B503" s="10" t="s">
        <v>1213</v>
      </c>
      <c r="C503">
        <v>2012</v>
      </c>
      <c r="D503" t="s">
        <v>80</v>
      </c>
      <c r="F503" t="s">
        <v>57</v>
      </c>
      <c r="G503" t="s">
        <v>65</v>
      </c>
      <c r="H503" t="s">
        <v>17</v>
      </c>
      <c r="J503">
        <v>1</v>
      </c>
      <c r="K503">
        <v>0</v>
      </c>
      <c r="L503">
        <v>1</v>
      </c>
      <c r="M503">
        <v>0</v>
      </c>
      <c r="N503">
        <v>1</v>
      </c>
      <c r="O503">
        <v>2</v>
      </c>
    </row>
    <row r="504" spans="1:15">
      <c r="A504" s="4" t="s">
        <v>1286</v>
      </c>
      <c r="B504" s="10" t="s">
        <v>1287</v>
      </c>
      <c r="C504">
        <v>2012</v>
      </c>
      <c r="D504" t="s">
        <v>80</v>
      </c>
      <c r="F504" t="s">
        <v>89</v>
      </c>
      <c r="G504" t="s">
        <v>144</v>
      </c>
      <c r="H504" t="s">
        <v>17</v>
      </c>
      <c r="J504">
        <v>1</v>
      </c>
      <c r="K504">
        <v>1</v>
      </c>
      <c r="L504">
        <v>0</v>
      </c>
      <c r="M504">
        <v>0</v>
      </c>
      <c r="N504">
        <v>0</v>
      </c>
      <c r="O504">
        <v>1</v>
      </c>
    </row>
    <row r="505" spans="1:15">
      <c r="A505" s="4" t="s">
        <v>2062</v>
      </c>
      <c r="B505" s="5" t="s">
        <v>2063</v>
      </c>
      <c r="C505">
        <v>2009</v>
      </c>
      <c r="D505" t="s">
        <v>80</v>
      </c>
      <c r="F505" t="s">
        <v>48</v>
      </c>
      <c r="J505">
        <v>1</v>
      </c>
      <c r="K505">
        <v>1</v>
      </c>
      <c r="L505">
        <v>0</v>
      </c>
      <c r="M505">
        <v>0</v>
      </c>
      <c r="N505">
        <v>1</v>
      </c>
      <c r="O505">
        <v>2</v>
      </c>
    </row>
    <row r="506" spans="1:15">
      <c r="A506" s="4" t="s">
        <v>2133</v>
      </c>
      <c r="B506" s="5" t="s">
        <v>2134</v>
      </c>
      <c r="C506">
        <v>2009</v>
      </c>
      <c r="D506" t="s">
        <v>1754</v>
      </c>
      <c r="F506" t="s">
        <v>48</v>
      </c>
      <c r="G506" t="s">
        <v>57</v>
      </c>
      <c r="J506">
        <v>2</v>
      </c>
      <c r="K506">
        <v>2</v>
      </c>
      <c r="L506">
        <v>0</v>
      </c>
      <c r="M506">
        <v>0</v>
      </c>
      <c r="N506">
        <v>0</v>
      </c>
      <c r="O506">
        <v>2</v>
      </c>
    </row>
    <row r="507" spans="1:15">
      <c r="A507" s="4" t="s">
        <v>2158</v>
      </c>
      <c r="B507" s="5" t="s">
        <v>2159</v>
      </c>
      <c r="C507">
        <v>2009</v>
      </c>
      <c r="D507" t="s">
        <v>1754</v>
      </c>
      <c r="F507" t="s">
        <v>48</v>
      </c>
      <c r="J507">
        <v>2</v>
      </c>
      <c r="K507">
        <v>0</v>
      </c>
      <c r="L507">
        <v>2</v>
      </c>
      <c r="M507">
        <v>0</v>
      </c>
      <c r="N507">
        <v>0</v>
      </c>
      <c r="O507">
        <v>2</v>
      </c>
    </row>
    <row r="508" spans="1:15">
      <c r="A508" s="4" t="s">
        <v>2198</v>
      </c>
      <c r="B508" s="5" t="s">
        <v>2199</v>
      </c>
      <c r="C508">
        <v>2007</v>
      </c>
      <c r="D508" t="s">
        <v>1754</v>
      </c>
      <c r="F508" t="s">
        <v>23</v>
      </c>
      <c r="G508" t="s">
        <v>65</v>
      </c>
      <c r="J508">
        <v>2</v>
      </c>
      <c r="K508">
        <v>2</v>
      </c>
      <c r="L508">
        <v>0</v>
      </c>
      <c r="M508">
        <v>0</v>
      </c>
      <c r="N508">
        <v>0</v>
      </c>
      <c r="O508">
        <v>2</v>
      </c>
    </row>
    <row r="509" spans="1:15">
      <c r="A509" s="4" t="s">
        <v>1776</v>
      </c>
      <c r="B509" s="5" t="s">
        <v>1777</v>
      </c>
      <c r="C509">
        <v>2011</v>
      </c>
      <c r="D509" t="s">
        <v>1754</v>
      </c>
      <c r="F509" t="s">
        <v>33</v>
      </c>
      <c r="G509" t="s">
        <v>35</v>
      </c>
      <c r="H509" t="s">
        <v>17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1</v>
      </c>
    </row>
    <row r="510" spans="1:15">
      <c r="A510" s="4" t="s">
        <v>1879</v>
      </c>
      <c r="B510" s="5" t="s">
        <v>1880</v>
      </c>
      <c r="C510">
        <v>2011</v>
      </c>
      <c r="D510" t="s">
        <v>1754</v>
      </c>
      <c r="F510" t="s">
        <v>57</v>
      </c>
      <c r="J510">
        <v>1</v>
      </c>
      <c r="K510">
        <v>1</v>
      </c>
      <c r="L510">
        <v>0</v>
      </c>
      <c r="M510">
        <v>0</v>
      </c>
      <c r="N510">
        <v>0</v>
      </c>
      <c r="O510">
        <v>1</v>
      </c>
    </row>
    <row r="511" spans="1:15">
      <c r="A511" s="4" t="s">
        <v>2139</v>
      </c>
      <c r="B511" s="5" t="s">
        <v>2140</v>
      </c>
      <c r="C511">
        <v>2009</v>
      </c>
      <c r="D511" t="s">
        <v>1754</v>
      </c>
      <c r="F511" t="s">
        <v>111</v>
      </c>
      <c r="J511">
        <v>1</v>
      </c>
      <c r="K511">
        <v>1</v>
      </c>
      <c r="L511">
        <v>0</v>
      </c>
      <c r="M511">
        <v>0</v>
      </c>
      <c r="N511">
        <v>1</v>
      </c>
      <c r="O511">
        <v>2</v>
      </c>
    </row>
    <row r="512" spans="1:15">
      <c r="A512" s="4" t="s">
        <v>2426</v>
      </c>
      <c r="B512" s="10" t="s">
        <v>2427</v>
      </c>
      <c r="C512">
        <v>2006</v>
      </c>
      <c r="D512" t="s">
        <v>306</v>
      </c>
      <c r="F512" t="s">
        <v>33</v>
      </c>
      <c r="G512" t="s">
        <v>57</v>
      </c>
      <c r="J512">
        <v>1</v>
      </c>
      <c r="K512">
        <v>1</v>
      </c>
      <c r="L512">
        <v>0</v>
      </c>
      <c r="M512">
        <v>0</v>
      </c>
      <c r="N512">
        <v>2</v>
      </c>
      <c r="O512">
        <v>3</v>
      </c>
    </row>
    <row r="513" spans="1:15">
      <c r="A513" s="4" t="s">
        <v>533</v>
      </c>
      <c r="B513" s="7" t="s">
        <v>534</v>
      </c>
      <c r="C513">
        <v>2015</v>
      </c>
      <c r="D513" t="s">
        <v>353</v>
      </c>
      <c r="F513" t="s">
        <v>57</v>
      </c>
      <c r="G513" t="s">
        <v>17</v>
      </c>
      <c r="J513">
        <v>2</v>
      </c>
      <c r="K513">
        <v>0</v>
      </c>
      <c r="L513">
        <v>2</v>
      </c>
      <c r="M513">
        <v>0</v>
      </c>
      <c r="N513">
        <v>0</v>
      </c>
      <c r="O513">
        <v>2</v>
      </c>
    </row>
    <row r="514" spans="1:15">
      <c r="A514" s="4" t="s">
        <v>351</v>
      </c>
      <c r="B514" s="7" t="s">
        <v>352</v>
      </c>
      <c r="C514">
        <v>2016</v>
      </c>
      <c r="D514" t="s">
        <v>353</v>
      </c>
      <c r="F514" t="s">
        <v>17</v>
      </c>
      <c r="G514" t="s">
        <v>130</v>
      </c>
      <c r="H514" t="s">
        <v>52</v>
      </c>
      <c r="I514" t="s">
        <v>152</v>
      </c>
      <c r="J514">
        <v>1</v>
      </c>
      <c r="K514">
        <v>0</v>
      </c>
      <c r="L514">
        <v>1</v>
      </c>
      <c r="M514">
        <v>0</v>
      </c>
      <c r="N514">
        <v>2</v>
      </c>
      <c r="O514">
        <v>3</v>
      </c>
    </row>
    <row r="515" spans="1:15">
      <c r="A515" s="4" t="s">
        <v>1197</v>
      </c>
      <c r="B515" s="10" t="s">
        <v>1198</v>
      </c>
      <c r="C515">
        <v>2012</v>
      </c>
      <c r="D515" t="s">
        <v>353</v>
      </c>
      <c r="F515" t="s">
        <v>52</v>
      </c>
      <c r="G515" t="s">
        <v>134</v>
      </c>
      <c r="H515" t="s">
        <v>111</v>
      </c>
      <c r="I515" t="s">
        <v>17</v>
      </c>
      <c r="J515">
        <v>1</v>
      </c>
      <c r="K515">
        <v>1</v>
      </c>
      <c r="L515">
        <v>0</v>
      </c>
      <c r="M515">
        <v>0</v>
      </c>
      <c r="N515">
        <v>1</v>
      </c>
      <c r="O515">
        <v>2</v>
      </c>
    </row>
    <row r="516" spans="1:15">
      <c r="A516" s="4" t="s">
        <v>2251</v>
      </c>
      <c r="B516" s="5" t="s">
        <v>2252</v>
      </c>
      <c r="C516">
        <v>2007</v>
      </c>
      <c r="D516" t="s">
        <v>353</v>
      </c>
      <c r="F516" t="s">
        <v>111</v>
      </c>
      <c r="G516" t="s">
        <v>75</v>
      </c>
      <c r="H516" t="s">
        <v>17</v>
      </c>
      <c r="J516">
        <v>1</v>
      </c>
      <c r="K516">
        <v>0</v>
      </c>
      <c r="L516">
        <v>1</v>
      </c>
      <c r="M516">
        <v>0</v>
      </c>
      <c r="N516">
        <v>2</v>
      </c>
      <c r="O516">
        <v>3</v>
      </c>
    </row>
    <row r="517" spans="1:15">
      <c r="A517" s="4" t="s">
        <v>220</v>
      </c>
      <c r="B517" s="7" t="s">
        <v>219</v>
      </c>
      <c r="C517">
        <v>2016</v>
      </c>
      <c r="D517" t="s">
        <v>221</v>
      </c>
      <c r="F517" t="s">
        <v>57</v>
      </c>
      <c r="G517" t="s">
        <v>17</v>
      </c>
      <c r="H517" t="s">
        <v>93</v>
      </c>
      <c r="J517">
        <v>2</v>
      </c>
      <c r="K517">
        <v>1</v>
      </c>
      <c r="L517">
        <v>1</v>
      </c>
      <c r="M517">
        <v>0</v>
      </c>
      <c r="N517">
        <v>0</v>
      </c>
      <c r="O517">
        <v>2</v>
      </c>
    </row>
    <row r="518" spans="1:15">
      <c r="A518" s="4" t="s">
        <v>278</v>
      </c>
      <c r="B518" s="7" t="s">
        <v>279</v>
      </c>
      <c r="C518">
        <v>2016</v>
      </c>
      <c r="D518" t="s">
        <v>280</v>
      </c>
      <c r="F518" t="s">
        <v>17</v>
      </c>
      <c r="G518" t="s">
        <v>224</v>
      </c>
      <c r="H518" t="s">
        <v>52</v>
      </c>
      <c r="I518" t="s">
        <v>281</v>
      </c>
      <c r="J518">
        <v>1</v>
      </c>
      <c r="K518">
        <v>0</v>
      </c>
      <c r="L518">
        <v>1</v>
      </c>
      <c r="M518">
        <v>0</v>
      </c>
      <c r="N518">
        <v>2</v>
      </c>
      <c r="O518">
        <v>3</v>
      </c>
    </row>
    <row r="519" spans="1:15">
      <c r="A519" s="4" t="s">
        <v>2090</v>
      </c>
      <c r="B519" s="5" t="s">
        <v>2091</v>
      </c>
      <c r="C519">
        <v>2009</v>
      </c>
      <c r="D519" t="s">
        <v>280</v>
      </c>
      <c r="F519" t="s">
        <v>23</v>
      </c>
      <c r="G519" t="s">
        <v>48</v>
      </c>
      <c r="J519">
        <v>1</v>
      </c>
      <c r="K519">
        <v>1</v>
      </c>
      <c r="L519">
        <v>0</v>
      </c>
      <c r="M519">
        <v>0</v>
      </c>
      <c r="N519">
        <v>1</v>
      </c>
      <c r="O519">
        <v>2</v>
      </c>
    </row>
    <row r="520" spans="1:15">
      <c r="A520" s="4" t="s">
        <v>1518</v>
      </c>
      <c r="B520" s="10" t="s">
        <v>1519</v>
      </c>
      <c r="C520">
        <v>2010</v>
      </c>
      <c r="D520" t="s">
        <v>206</v>
      </c>
      <c r="F520" t="s">
        <v>57</v>
      </c>
      <c r="G520" t="s">
        <v>33</v>
      </c>
      <c r="H520" t="s">
        <v>17</v>
      </c>
      <c r="J520">
        <v>2</v>
      </c>
      <c r="K520">
        <v>0</v>
      </c>
      <c r="L520">
        <v>2</v>
      </c>
      <c r="M520">
        <v>0</v>
      </c>
      <c r="N520">
        <v>0</v>
      </c>
      <c r="O520">
        <v>2</v>
      </c>
    </row>
    <row r="521" spans="1:15">
      <c r="A521" s="4" t="s">
        <v>724</v>
      </c>
      <c r="B521" s="9" t="s">
        <v>725</v>
      </c>
      <c r="C521">
        <v>2014</v>
      </c>
      <c r="D521" t="s">
        <v>206</v>
      </c>
      <c r="F521" t="s">
        <v>17</v>
      </c>
      <c r="G521" t="s">
        <v>120</v>
      </c>
      <c r="H521" t="s">
        <v>57</v>
      </c>
      <c r="I521" t="s">
        <v>89</v>
      </c>
      <c r="J521">
        <v>1</v>
      </c>
      <c r="K521">
        <v>1</v>
      </c>
      <c r="L521">
        <v>0</v>
      </c>
      <c r="M521">
        <v>0</v>
      </c>
      <c r="N521">
        <v>1</v>
      </c>
      <c r="O521">
        <v>2</v>
      </c>
    </row>
    <row r="522" spans="1:15">
      <c r="A522" s="4" t="s">
        <v>1243</v>
      </c>
      <c r="B522" s="10" t="s">
        <v>1244</v>
      </c>
      <c r="C522">
        <v>2012</v>
      </c>
      <c r="D522" t="s">
        <v>206</v>
      </c>
      <c r="F522" t="s">
        <v>57</v>
      </c>
      <c r="G522" t="s">
        <v>111</v>
      </c>
      <c r="H522" t="s">
        <v>65</v>
      </c>
      <c r="I522" t="s">
        <v>17</v>
      </c>
      <c r="J522">
        <v>1</v>
      </c>
      <c r="K522">
        <v>1</v>
      </c>
      <c r="L522">
        <v>0</v>
      </c>
      <c r="M522">
        <v>0</v>
      </c>
      <c r="N522">
        <v>0</v>
      </c>
      <c r="O522">
        <v>1</v>
      </c>
    </row>
    <row r="523" spans="1:15">
      <c r="A523" s="4" t="s">
        <v>1352</v>
      </c>
      <c r="B523" s="10" t="s">
        <v>1353</v>
      </c>
      <c r="C523">
        <v>2010</v>
      </c>
      <c r="D523" t="s">
        <v>206</v>
      </c>
      <c r="F523" t="s">
        <v>152</v>
      </c>
      <c r="G523" t="s">
        <v>17</v>
      </c>
      <c r="J523">
        <v>1</v>
      </c>
      <c r="K523">
        <v>1</v>
      </c>
      <c r="L523">
        <v>0</v>
      </c>
      <c r="M523">
        <v>0</v>
      </c>
      <c r="N523">
        <v>0</v>
      </c>
      <c r="O523">
        <v>1</v>
      </c>
    </row>
    <row r="524" spans="1:15">
      <c r="A524" s="4" t="s">
        <v>1967</v>
      </c>
      <c r="B524" s="5" t="s">
        <v>1968</v>
      </c>
      <c r="C524">
        <v>2009</v>
      </c>
      <c r="D524" t="s">
        <v>206</v>
      </c>
      <c r="F524" t="s">
        <v>33</v>
      </c>
      <c r="G524" t="s">
        <v>75</v>
      </c>
      <c r="J524">
        <v>1</v>
      </c>
      <c r="K524">
        <v>1</v>
      </c>
      <c r="L524">
        <v>0</v>
      </c>
      <c r="M524">
        <v>0</v>
      </c>
      <c r="N524">
        <v>2</v>
      </c>
      <c r="O524">
        <v>3</v>
      </c>
    </row>
    <row r="525" spans="1:15">
      <c r="A525" s="4" t="s">
        <v>421</v>
      </c>
      <c r="B525" s="7" t="s">
        <v>422</v>
      </c>
      <c r="C525">
        <v>2015</v>
      </c>
      <c r="D525" t="s">
        <v>202</v>
      </c>
      <c r="F525" t="s">
        <v>57</v>
      </c>
      <c r="G525" t="s">
        <v>120</v>
      </c>
      <c r="H525" t="s">
        <v>34</v>
      </c>
      <c r="I525" t="s">
        <v>17</v>
      </c>
      <c r="J525">
        <v>6</v>
      </c>
      <c r="K525">
        <v>6</v>
      </c>
      <c r="L525">
        <v>0</v>
      </c>
      <c r="M525">
        <v>0</v>
      </c>
      <c r="N525">
        <v>0</v>
      </c>
      <c r="O525">
        <v>6</v>
      </c>
    </row>
    <row r="526" spans="1:15">
      <c r="A526" s="4" t="s">
        <v>971</v>
      </c>
      <c r="B526" s="9" t="s">
        <v>972</v>
      </c>
      <c r="C526">
        <v>2013</v>
      </c>
      <c r="D526" t="s">
        <v>202</v>
      </c>
      <c r="F526" t="s">
        <v>17</v>
      </c>
      <c r="G526" t="s">
        <v>57</v>
      </c>
      <c r="H526" t="s">
        <v>89</v>
      </c>
      <c r="J526">
        <v>2</v>
      </c>
      <c r="K526">
        <v>2</v>
      </c>
      <c r="L526">
        <v>0</v>
      </c>
      <c r="M526">
        <v>0</v>
      </c>
      <c r="N526">
        <v>0</v>
      </c>
      <c r="O526">
        <v>2</v>
      </c>
    </row>
    <row r="527" spans="1:15">
      <c r="A527" s="4" t="s">
        <v>201</v>
      </c>
      <c r="B527" s="7" t="s">
        <v>200</v>
      </c>
      <c r="C527">
        <v>2016</v>
      </c>
      <c r="D527" t="s">
        <v>202</v>
      </c>
      <c r="F527" t="s">
        <v>52</v>
      </c>
      <c r="G527" t="s">
        <v>17</v>
      </c>
      <c r="H527" t="s">
        <v>137</v>
      </c>
      <c r="I527" t="s">
        <v>203</v>
      </c>
      <c r="J527">
        <v>1</v>
      </c>
      <c r="K527">
        <v>1</v>
      </c>
      <c r="L527">
        <v>0</v>
      </c>
      <c r="M527">
        <v>0</v>
      </c>
      <c r="N527">
        <v>3</v>
      </c>
      <c r="O527">
        <v>4</v>
      </c>
    </row>
    <row r="528" spans="1:15">
      <c r="A528" s="4" t="s">
        <v>522</v>
      </c>
      <c r="B528" s="7" t="s">
        <v>523</v>
      </c>
      <c r="C528">
        <v>2015</v>
      </c>
      <c r="D528" t="s">
        <v>202</v>
      </c>
      <c r="F528" t="s">
        <v>134</v>
      </c>
      <c r="G528" t="s">
        <v>274</v>
      </c>
      <c r="H528" t="s">
        <v>65</v>
      </c>
      <c r="I528" t="s">
        <v>57</v>
      </c>
      <c r="J528">
        <v>1</v>
      </c>
      <c r="K528">
        <v>1</v>
      </c>
      <c r="L528">
        <v>0</v>
      </c>
      <c r="M528">
        <v>0</v>
      </c>
      <c r="N528">
        <v>1</v>
      </c>
      <c r="O528">
        <v>2</v>
      </c>
    </row>
    <row r="529" spans="1:15">
      <c r="A529" s="4" t="s">
        <v>1450</v>
      </c>
      <c r="B529" s="10" t="s">
        <v>1451</v>
      </c>
      <c r="C529">
        <v>2010</v>
      </c>
      <c r="D529" t="s">
        <v>202</v>
      </c>
      <c r="F529" t="s">
        <v>111</v>
      </c>
      <c r="G529" t="s">
        <v>1146</v>
      </c>
      <c r="H529" t="s">
        <v>17</v>
      </c>
      <c r="J529">
        <v>1</v>
      </c>
      <c r="K529">
        <v>1</v>
      </c>
      <c r="L529">
        <v>0</v>
      </c>
      <c r="M529">
        <v>0</v>
      </c>
      <c r="N529">
        <v>0</v>
      </c>
      <c r="O529">
        <v>1</v>
      </c>
    </row>
    <row r="530" spans="1:15">
      <c r="A530" s="4" t="s">
        <v>1651</v>
      </c>
      <c r="B530" s="10" t="s">
        <v>1652</v>
      </c>
      <c r="C530">
        <v>2008</v>
      </c>
      <c r="D530" t="s">
        <v>202</v>
      </c>
      <c r="F530" t="s">
        <v>52</v>
      </c>
      <c r="G530" t="s">
        <v>17</v>
      </c>
      <c r="J530">
        <v>1</v>
      </c>
      <c r="K530">
        <v>1</v>
      </c>
      <c r="L530">
        <v>0</v>
      </c>
      <c r="M530">
        <v>0</v>
      </c>
      <c r="N530">
        <v>1</v>
      </c>
      <c r="O530">
        <v>2</v>
      </c>
    </row>
    <row r="531" spans="1:15">
      <c r="A531" s="4" t="s">
        <v>2703</v>
      </c>
      <c r="B531" s="10" t="s">
        <v>2704</v>
      </c>
      <c r="C531">
        <v>2004</v>
      </c>
      <c r="D531" t="s">
        <v>202</v>
      </c>
      <c r="F531" t="s">
        <v>57</v>
      </c>
      <c r="J531">
        <v>1</v>
      </c>
      <c r="K531">
        <v>0</v>
      </c>
      <c r="L531">
        <v>0</v>
      </c>
      <c r="M531">
        <v>1</v>
      </c>
      <c r="N531">
        <v>2</v>
      </c>
      <c r="O531">
        <v>3</v>
      </c>
    </row>
    <row r="532" spans="1:15">
      <c r="A532" s="4" t="s">
        <v>543</v>
      </c>
      <c r="B532" s="7" t="s">
        <v>544</v>
      </c>
      <c r="C532">
        <v>2015</v>
      </c>
      <c r="D532" t="s">
        <v>38</v>
      </c>
      <c r="F532" t="s">
        <v>134</v>
      </c>
      <c r="G532" t="s">
        <v>134</v>
      </c>
      <c r="H532" t="s">
        <v>16</v>
      </c>
      <c r="I532" t="s">
        <v>56</v>
      </c>
      <c r="J532">
        <v>2</v>
      </c>
      <c r="K532">
        <v>2</v>
      </c>
      <c r="L532">
        <v>0</v>
      </c>
      <c r="M532">
        <v>0</v>
      </c>
      <c r="N532">
        <v>0</v>
      </c>
      <c r="O532">
        <v>2</v>
      </c>
    </row>
    <row r="533" spans="1:15">
      <c r="A533" s="4" t="s">
        <v>1024</v>
      </c>
      <c r="B533" s="9" t="s">
        <v>1025</v>
      </c>
      <c r="C533">
        <v>2013</v>
      </c>
      <c r="D533" t="s">
        <v>38</v>
      </c>
      <c r="F533" t="s">
        <v>152</v>
      </c>
      <c r="J533">
        <v>2</v>
      </c>
      <c r="K533">
        <v>2</v>
      </c>
      <c r="L533">
        <v>0</v>
      </c>
      <c r="M533">
        <v>0</v>
      </c>
      <c r="N533">
        <v>0</v>
      </c>
      <c r="O533">
        <v>2</v>
      </c>
    </row>
    <row r="534" spans="1:15">
      <c r="A534" s="4" t="s">
        <v>1895</v>
      </c>
      <c r="C534">
        <v>2011</v>
      </c>
      <c r="D534" t="s">
        <v>38</v>
      </c>
      <c r="F534" t="s">
        <v>57</v>
      </c>
      <c r="G534" t="s">
        <v>144</v>
      </c>
      <c r="J534">
        <v>2</v>
      </c>
      <c r="K534">
        <v>2</v>
      </c>
      <c r="L534">
        <v>0</v>
      </c>
      <c r="M534">
        <v>0</v>
      </c>
      <c r="N534">
        <v>0</v>
      </c>
      <c r="O534">
        <v>2</v>
      </c>
    </row>
    <row r="535" spans="1:15">
      <c r="A535" s="4" t="s">
        <v>2220</v>
      </c>
      <c r="B535" s="5" t="s">
        <v>2221</v>
      </c>
      <c r="C535">
        <v>2007</v>
      </c>
      <c r="D535" t="s">
        <v>38</v>
      </c>
      <c r="F535" t="s">
        <v>144</v>
      </c>
      <c r="G535" t="s">
        <v>57</v>
      </c>
      <c r="H535" t="s">
        <v>18</v>
      </c>
      <c r="J535">
        <v>2</v>
      </c>
      <c r="K535">
        <v>2</v>
      </c>
      <c r="L535">
        <v>0</v>
      </c>
      <c r="M535">
        <v>0</v>
      </c>
      <c r="N535">
        <v>0</v>
      </c>
      <c r="O535">
        <v>2</v>
      </c>
    </row>
    <row r="536" spans="1:15">
      <c r="A536" s="4" t="s">
        <v>3493</v>
      </c>
      <c r="B536" s="5" t="s">
        <v>3494</v>
      </c>
      <c r="C536">
        <v>2005</v>
      </c>
      <c r="D536" t="s">
        <v>38</v>
      </c>
      <c r="F536" t="s">
        <v>56</v>
      </c>
      <c r="G536" t="s">
        <v>57</v>
      </c>
      <c r="J536">
        <v>2</v>
      </c>
      <c r="K536">
        <v>2</v>
      </c>
      <c r="L536">
        <v>0</v>
      </c>
      <c r="M536">
        <v>0</v>
      </c>
      <c r="N536">
        <v>0</v>
      </c>
      <c r="O536">
        <v>2</v>
      </c>
    </row>
    <row r="537" spans="1:15">
      <c r="A537" s="4" t="s">
        <v>36</v>
      </c>
      <c r="B537" s="5" t="s">
        <v>37</v>
      </c>
      <c r="C537">
        <v>2017</v>
      </c>
      <c r="D537" t="s">
        <v>38</v>
      </c>
      <c r="F537" t="s">
        <v>33</v>
      </c>
      <c r="G537" t="s">
        <v>17</v>
      </c>
      <c r="H537" t="s">
        <v>39</v>
      </c>
      <c r="I537" t="s">
        <v>35</v>
      </c>
      <c r="J537">
        <v>1</v>
      </c>
      <c r="K537">
        <v>1</v>
      </c>
      <c r="L537">
        <v>0</v>
      </c>
      <c r="M537">
        <v>0</v>
      </c>
      <c r="N537">
        <v>1</v>
      </c>
      <c r="O537">
        <v>2</v>
      </c>
    </row>
    <row r="538" spans="1:15">
      <c r="A538" s="4" t="s">
        <v>181</v>
      </c>
      <c r="B538" s="7" t="s">
        <v>180</v>
      </c>
      <c r="C538">
        <v>2016</v>
      </c>
      <c r="D538" t="s">
        <v>38</v>
      </c>
      <c r="F538" t="s">
        <v>35</v>
      </c>
      <c r="G538" t="s">
        <v>182</v>
      </c>
      <c r="H538" t="s">
        <v>175</v>
      </c>
      <c r="I538" t="s">
        <v>17</v>
      </c>
      <c r="J538">
        <v>1</v>
      </c>
      <c r="K538">
        <v>1</v>
      </c>
      <c r="L538">
        <v>0</v>
      </c>
      <c r="M538">
        <v>0</v>
      </c>
      <c r="N538">
        <v>0</v>
      </c>
      <c r="O538">
        <v>1</v>
      </c>
    </row>
    <row r="539" spans="1:15">
      <c r="A539" s="4" t="s">
        <v>853</v>
      </c>
      <c r="B539" s="9" t="s">
        <v>854</v>
      </c>
      <c r="C539">
        <v>2014</v>
      </c>
      <c r="D539" t="s">
        <v>38</v>
      </c>
      <c r="F539" t="s">
        <v>152</v>
      </c>
      <c r="G539" t="s">
        <v>134</v>
      </c>
      <c r="H539" t="s">
        <v>17</v>
      </c>
      <c r="J539">
        <v>1</v>
      </c>
      <c r="K539">
        <v>1</v>
      </c>
      <c r="L539">
        <v>0</v>
      </c>
      <c r="M539">
        <v>0</v>
      </c>
      <c r="N539">
        <v>2</v>
      </c>
      <c r="O539">
        <v>3</v>
      </c>
    </row>
    <row r="540" spans="1:15">
      <c r="A540" s="4" t="s">
        <v>941</v>
      </c>
      <c r="B540" s="9" t="s">
        <v>942</v>
      </c>
      <c r="C540">
        <v>2013</v>
      </c>
      <c r="D540" t="s">
        <v>38</v>
      </c>
      <c r="F540" t="s">
        <v>65</v>
      </c>
      <c r="G540" t="s">
        <v>17</v>
      </c>
      <c r="H540" t="s">
        <v>81</v>
      </c>
      <c r="J540">
        <v>1</v>
      </c>
      <c r="K540">
        <v>1</v>
      </c>
      <c r="L540">
        <v>0</v>
      </c>
      <c r="M540">
        <v>0</v>
      </c>
      <c r="N540">
        <v>1</v>
      </c>
      <c r="O540">
        <v>2</v>
      </c>
    </row>
    <row r="541" spans="1:15">
      <c r="A541" s="4" t="s">
        <v>1008</v>
      </c>
      <c r="B541" s="9" t="s">
        <v>1009</v>
      </c>
      <c r="C541">
        <v>2013</v>
      </c>
      <c r="D541" t="s">
        <v>38</v>
      </c>
      <c r="F541" t="s">
        <v>89</v>
      </c>
      <c r="G541" t="s">
        <v>33</v>
      </c>
      <c r="J541">
        <v>1</v>
      </c>
      <c r="K541">
        <v>1</v>
      </c>
      <c r="L541">
        <v>0</v>
      </c>
      <c r="M541">
        <v>0</v>
      </c>
      <c r="N541">
        <v>2</v>
      </c>
      <c r="O541">
        <v>3</v>
      </c>
    </row>
    <row r="542" spans="1:15">
      <c r="A542" s="4" t="s">
        <v>1274</v>
      </c>
      <c r="B542" s="10" t="s">
        <v>1275</v>
      </c>
      <c r="C542">
        <v>2012</v>
      </c>
      <c r="D542" t="s">
        <v>38</v>
      </c>
      <c r="F542" t="s">
        <v>89</v>
      </c>
      <c r="G542" t="s">
        <v>56</v>
      </c>
      <c r="H542" t="s">
        <v>17</v>
      </c>
      <c r="J542">
        <v>1</v>
      </c>
      <c r="K542">
        <v>1</v>
      </c>
      <c r="L542">
        <v>0</v>
      </c>
      <c r="M542">
        <v>0</v>
      </c>
      <c r="N542">
        <v>1</v>
      </c>
      <c r="O542">
        <v>2</v>
      </c>
    </row>
    <row r="543" spans="1:15">
      <c r="A543" s="4" t="s">
        <v>1789</v>
      </c>
      <c r="B543" s="5" t="s">
        <v>1790</v>
      </c>
      <c r="C543">
        <v>2011</v>
      </c>
      <c r="D543" t="s">
        <v>38</v>
      </c>
      <c r="F543" t="s">
        <v>65</v>
      </c>
      <c r="G543" t="s">
        <v>81</v>
      </c>
      <c r="J543">
        <v>1</v>
      </c>
      <c r="K543">
        <v>1</v>
      </c>
      <c r="L543">
        <v>0</v>
      </c>
      <c r="M543">
        <v>0</v>
      </c>
      <c r="N543">
        <v>1</v>
      </c>
      <c r="O543">
        <v>2</v>
      </c>
    </row>
    <row r="544" spans="1:15">
      <c r="A544" s="4" t="s">
        <v>1410</v>
      </c>
      <c r="B544" s="5" t="s">
        <v>1799</v>
      </c>
      <c r="C544">
        <v>2011</v>
      </c>
      <c r="D544" t="s">
        <v>38</v>
      </c>
      <c r="F544" t="s">
        <v>57</v>
      </c>
      <c r="G544" t="s">
        <v>33</v>
      </c>
      <c r="J544">
        <v>1</v>
      </c>
      <c r="K544">
        <v>0</v>
      </c>
      <c r="L544">
        <v>0</v>
      </c>
      <c r="M544">
        <v>0</v>
      </c>
      <c r="N544">
        <v>2</v>
      </c>
      <c r="O544">
        <v>3</v>
      </c>
    </row>
    <row r="545" spans="1:15">
      <c r="A545" s="4" t="s">
        <v>1867</v>
      </c>
      <c r="B545" s="5" t="s">
        <v>1868</v>
      </c>
      <c r="C545">
        <v>2011</v>
      </c>
      <c r="D545" t="s">
        <v>38</v>
      </c>
      <c r="F545" t="s">
        <v>16</v>
      </c>
      <c r="G545" t="s">
        <v>65</v>
      </c>
      <c r="H545" t="s">
        <v>81</v>
      </c>
      <c r="J545">
        <v>1</v>
      </c>
      <c r="K545">
        <v>1</v>
      </c>
      <c r="L545">
        <v>0</v>
      </c>
      <c r="M545">
        <v>0</v>
      </c>
      <c r="N545">
        <v>1</v>
      </c>
      <c r="O545">
        <v>2</v>
      </c>
    </row>
    <row r="546" spans="1:15">
      <c r="A546" s="4" t="s">
        <v>1877</v>
      </c>
      <c r="B546" s="5" t="s">
        <v>1878</v>
      </c>
      <c r="C546">
        <v>2011</v>
      </c>
      <c r="D546" t="s">
        <v>38</v>
      </c>
      <c r="F546" t="s">
        <v>152</v>
      </c>
      <c r="G546" t="s">
        <v>129</v>
      </c>
      <c r="J546">
        <v>1</v>
      </c>
      <c r="K546">
        <v>1</v>
      </c>
      <c r="L546">
        <v>0</v>
      </c>
      <c r="M546">
        <v>0</v>
      </c>
      <c r="N546">
        <v>2</v>
      </c>
      <c r="O546">
        <v>3</v>
      </c>
    </row>
    <row r="547" spans="1:15">
      <c r="A547" s="4" t="s">
        <v>1392</v>
      </c>
      <c r="B547" s="10" t="s">
        <v>1393</v>
      </c>
      <c r="C547">
        <v>2010</v>
      </c>
      <c r="D547" t="s">
        <v>38</v>
      </c>
      <c r="F547" t="s">
        <v>111</v>
      </c>
      <c r="G547" t="s">
        <v>89</v>
      </c>
      <c r="H547" t="s">
        <v>17</v>
      </c>
      <c r="J547">
        <v>1</v>
      </c>
      <c r="K547">
        <v>1</v>
      </c>
      <c r="L547">
        <v>0</v>
      </c>
      <c r="M547">
        <v>0</v>
      </c>
      <c r="N547">
        <v>3</v>
      </c>
      <c r="O547">
        <v>4</v>
      </c>
    </row>
    <row r="548" spans="1:15">
      <c r="A548" s="4" t="s">
        <v>1410</v>
      </c>
      <c r="B548" s="10" t="s">
        <v>1411</v>
      </c>
      <c r="C548">
        <v>2010</v>
      </c>
      <c r="D548" t="s">
        <v>38</v>
      </c>
      <c r="F548" t="s">
        <v>111</v>
      </c>
      <c r="G548" t="s">
        <v>1146</v>
      </c>
      <c r="H548" t="s">
        <v>17</v>
      </c>
      <c r="J548">
        <v>1</v>
      </c>
      <c r="K548">
        <v>1</v>
      </c>
      <c r="L548">
        <v>0</v>
      </c>
      <c r="M548">
        <v>0</v>
      </c>
      <c r="N548">
        <v>0</v>
      </c>
      <c r="O548">
        <v>1</v>
      </c>
    </row>
    <row r="549" spans="1:15">
      <c r="A549" s="4" t="s">
        <v>1685</v>
      </c>
      <c r="B549" s="10" t="s">
        <v>1686</v>
      </c>
      <c r="C549">
        <v>2008</v>
      </c>
      <c r="D549" t="s">
        <v>38</v>
      </c>
      <c r="F549" t="s">
        <v>16</v>
      </c>
      <c r="G549" t="s">
        <v>111</v>
      </c>
      <c r="H549" t="s">
        <v>17</v>
      </c>
      <c r="J549">
        <v>1</v>
      </c>
      <c r="K549">
        <v>1</v>
      </c>
      <c r="L549">
        <v>0</v>
      </c>
      <c r="M549">
        <v>0</v>
      </c>
      <c r="N549">
        <v>0</v>
      </c>
      <c r="O549">
        <v>1</v>
      </c>
    </row>
    <row r="550" spans="1:15">
      <c r="A550" s="4" t="s">
        <v>1705</v>
      </c>
      <c r="B550" s="10" t="s">
        <v>1706</v>
      </c>
      <c r="C550">
        <v>2008</v>
      </c>
      <c r="D550" t="s">
        <v>38</v>
      </c>
      <c r="F550" t="s">
        <v>56</v>
      </c>
      <c r="G550" t="s">
        <v>65</v>
      </c>
      <c r="H550" t="s">
        <v>17</v>
      </c>
      <c r="J550">
        <v>1</v>
      </c>
      <c r="K550">
        <v>1</v>
      </c>
      <c r="L550">
        <v>0</v>
      </c>
      <c r="M550">
        <v>0</v>
      </c>
      <c r="N550">
        <v>1</v>
      </c>
      <c r="O550">
        <v>2</v>
      </c>
    </row>
    <row r="551" spans="1:15">
      <c r="A551" s="4" t="s">
        <v>1685</v>
      </c>
      <c r="B551" s="5" t="s">
        <v>2219</v>
      </c>
      <c r="C551">
        <v>2007</v>
      </c>
      <c r="D551" t="s">
        <v>38</v>
      </c>
      <c r="F551" t="s">
        <v>48</v>
      </c>
      <c r="G551" t="s">
        <v>57</v>
      </c>
      <c r="H551" t="s">
        <v>89</v>
      </c>
      <c r="J551">
        <v>1</v>
      </c>
      <c r="K551">
        <v>1</v>
      </c>
      <c r="L551">
        <v>0</v>
      </c>
      <c r="M551">
        <v>0</v>
      </c>
      <c r="N551">
        <v>1</v>
      </c>
      <c r="O551">
        <v>2</v>
      </c>
    </row>
    <row r="552" spans="1:15">
      <c r="A552" s="4" t="s">
        <v>1685</v>
      </c>
      <c r="B552" s="5" t="s">
        <v>2329</v>
      </c>
      <c r="C552">
        <v>2007</v>
      </c>
      <c r="D552" t="s">
        <v>38</v>
      </c>
      <c r="F552" t="s">
        <v>48</v>
      </c>
      <c r="J552">
        <v>1</v>
      </c>
      <c r="K552">
        <v>1</v>
      </c>
      <c r="L552">
        <v>0</v>
      </c>
      <c r="M552">
        <v>0</v>
      </c>
      <c r="N552">
        <v>0</v>
      </c>
      <c r="O552">
        <v>1</v>
      </c>
    </row>
    <row r="553" spans="1:15">
      <c r="A553" s="4" t="s">
        <v>2407</v>
      </c>
      <c r="B553" s="10" t="s">
        <v>2408</v>
      </c>
      <c r="C553">
        <v>2006</v>
      </c>
      <c r="D553" t="s">
        <v>38</v>
      </c>
      <c r="F553" t="s">
        <v>56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1</v>
      </c>
    </row>
    <row r="554" spans="1:15">
      <c r="A554" s="4" t="s">
        <v>3348</v>
      </c>
      <c r="B554" s="5" t="s">
        <v>3349</v>
      </c>
      <c r="C554">
        <v>2005</v>
      </c>
      <c r="D554" t="s">
        <v>38</v>
      </c>
      <c r="F554" t="s">
        <v>81</v>
      </c>
      <c r="G554" t="s">
        <v>33</v>
      </c>
      <c r="J554">
        <v>1</v>
      </c>
      <c r="K554">
        <v>1</v>
      </c>
      <c r="L554">
        <v>0</v>
      </c>
      <c r="M554">
        <v>0</v>
      </c>
      <c r="N554">
        <v>0</v>
      </c>
      <c r="O554">
        <v>1</v>
      </c>
    </row>
    <row r="555" spans="1:15">
      <c r="A555" s="4" t="s">
        <v>2315</v>
      </c>
      <c r="B555" s="5" t="s">
        <v>2316</v>
      </c>
      <c r="C555">
        <v>2007</v>
      </c>
      <c r="D555" t="s">
        <v>1126</v>
      </c>
      <c r="F555" t="s">
        <v>1964</v>
      </c>
      <c r="G555" t="s">
        <v>57</v>
      </c>
      <c r="J555">
        <v>1</v>
      </c>
      <c r="K555">
        <v>1</v>
      </c>
      <c r="L555">
        <v>0</v>
      </c>
      <c r="M555">
        <v>0</v>
      </c>
      <c r="N555">
        <v>1</v>
      </c>
      <c r="O555">
        <v>2</v>
      </c>
    </row>
    <row r="556" spans="1:15">
      <c r="A556" s="4" t="s">
        <v>541</v>
      </c>
      <c r="B556" s="7" t="s">
        <v>542</v>
      </c>
      <c r="C556">
        <v>2015</v>
      </c>
      <c r="D556" t="s">
        <v>128</v>
      </c>
      <c r="F556" t="s">
        <v>17</v>
      </c>
      <c r="G556" t="s">
        <v>134</v>
      </c>
      <c r="H556" t="s">
        <v>16</v>
      </c>
      <c r="I556" t="s">
        <v>56</v>
      </c>
      <c r="J556">
        <v>3</v>
      </c>
      <c r="K556">
        <v>3</v>
      </c>
      <c r="L556">
        <v>0</v>
      </c>
      <c r="M556">
        <v>0</v>
      </c>
      <c r="N556">
        <v>0</v>
      </c>
      <c r="O556">
        <v>3</v>
      </c>
    </row>
    <row r="557" spans="1:15">
      <c r="A557" s="4" t="s">
        <v>846</v>
      </c>
      <c r="B557" s="9" t="s">
        <v>847</v>
      </c>
      <c r="C557">
        <v>2014</v>
      </c>
      <c r="D557" t="s">
        <v>128</v>
      </c>
      <c r="F557" t="s">
        <v>17</v>
      </c>
      <c r="G557" t="s">
        <v>47</v>
      </c>
      <c r="H557" t="s">
        <v>57</v>
      </c>
      <c r="J557">
        <v>3</v>
      </c>
      <c r="K557">
        <v>0</v>
      </c>
      <c r="L557">
        <v>3</v>
      </c>
      <c r="M557">
        <v>0</v>
      </c>
      <c r="N557">
        <v>0</v>
      </c>
      <c r="O557">
        <v>3</v>
      </c>
    </row>
    <row r="558" spans="1:15">
      <c r="A558" s="4" t="s">
        <v>1847</v>
      </c>
      <c r="B558" s="5" t="s">
        <v>1848</v>
      </c>
      <c r="C558">
        <v>2011</v>
      </c>
      <c r="D558" t="s">
        <v>128</v>
      </c>
      <c r="F558" t="s">
        <v>65</v>
      </c>
      <c r="G558" t="s">
        <v>57</v>
      </c>
      <c r="J558">
        <v>3</v>
      </c>
      <c r="K558">
        <v>3</v>
      </c>
      <c r="L558">
        <v>0</v>
      </c>
      <c r="M558">
        <v>0</v>
      </c>
      <c r="N558">
        <v>0</v>
      </c>
      <c r="O558">
        <v>3</v>
      </c>
    </row>
    <row r="559" spans="1:15">
      <c r="A559" s="4" t="s">
        <v>1474</v>
      </c>
      <c r="B559" s="10" t="s">
        <v>1475</v>
      </c>
      <c r="C559">
        <v>2010</v>
      </c>
      <c r="D559" t="s">
        <v>128</v>
      </c>
      <c r="F559" t="s">
        <v>57</v>
      </c>
      <c r="G559" t="s">
        <v>33</v>
      </c>
      <c r="H559" t="s">
        <v>134</v>
      </c>
      <c r="I559" t="s">
        <v>17</v>
      </c>
      <c r="J559">
        <v>3</v>
      </c>
      <c r="K559">
        <v>3</v>
      </c>
      <c r="L559">
        <v>0</v>
      </c>
      <c r="M559">
        <v>0</v>
      </c>
      <c r="N559">
        <v>0</v>
      </c>
      <c r="O559">
        <v>3</v>
      </c>
    </row>
    <row r="560" spans="1:15">
      <c r="A560" s="4" t="s">
        <v>127</v>
      </c>
      <c r="B560" s="7" t="s">
        <v>126</v>
      </c>
      <c r="C560">
        <v>2017</v>
      </c>
      <c r="D560" t="s">
        <v>128</v>
      </c>
      <c r="F560" t="s">
        <v>17</v>
      </c>
      <c r="G560" t="s">
        <v>129</v>
      </c>
      <c r="H560" t="s">
        <v>130</v>
      </c>
      <c r="J560">
        <v>2</v>
      </c>
      <c r="K560">
        <v>2</v>
      </c>
      <c r="L560">
        <v>0</v>
      </c>
      <c r="M560">
        <v>0</v>
      </c>
      <c r="N560">
        <v>1</v>
      </c>
      <c r="O560">
        <v>3</v>
      </c>
    </row>
    <row r="561" spans="1:15">
      <c r="A561" s="4" t="s">
        <v>2283</v>
      </c>
      <c r="B561" s="5" t="s">
        <v>2284</v>
      </c>
      <c r="C561">
        <v>2007</v>
      </c>
      <c r="D561" t="s">
        <v>128</v>
      </c>
      <c r="F561" t="s">
        <v>111</v>
      </c>
      <c r="G561" t="s">
        <v>267</v>
      </c>
      <c r="H561" t="s">
        <v>57</v>
      </c>
      <c r="J561">
        <v>2</v>
      </c>
      <c r="K561">
        <v>2</v>
      </c>
      <c r="L561">
        <v>0</v>
      </c>
      <c r="M561">
        <v>0</v>
      </c>
      <c r="N561">
        <v>0</v>
      </c>
      <c r="O561">
        <v>2</v>
      </c>
    </row>
    <row r="562" spans="1:15">
      <c r="A562" s="4" t="s">
        <v>1554</v>
      </c>
      <c r="B562" s="10" t="s">
        <v>1555</v>
      </c>
      <c r="C562">
        <v>2008</v>
      </c>
      <c r="D562" t="s">
        <v>128</v>
      </c>
      <c r="F562" t="s">
        <v>47</v>
      </c>
      <c r="G562" t="s">
        <v>17</v>
      </c>
      <c r="J562">
        <v>1</v>
      </c>
      <c r="K562">
        <v>1</v>
      </c>
      <c r="L562">
        <v>0</v>
      </c>
      <c r="M562">
        <v>0</v>
      </c>
      <c r="N562">
        <v>0</v>
      </c>
      <c r="O562">
        <v>1</v>
      </c>
    </row>
    <row r="563" spans="1:15">
      <c r="A563" s="4" t="s">
        <v>1003</v>
      </c>
      <c r="B563" s="9" t="s">
        <v>1004</v>
      </c>
      <c r="C563">
        <v>2013</v>
      </c>
      <c r="D563" t="s">
        <v>1005</v>
      </c>
      <c r="F563" t="s">
        <v>33</v>
      </c>
      <c r="G563" t="s">
        <v>152</v>
      </c>
      <c r="J563">
        <v>1</v>
      </c>
      <c r="K563">
        <v>1</v>
      </c>
      <c r="L563">
        <v>0</v>
      </c>
      <c r="M563">
        <v>0</v>
      </c>
      <c r="N563">
        <v>1</v>
      </c>
      <c r="O563">
        <v>2</v>
      </c>
    </row>
    <row r="564" spans="1:15" s="22" customFormat="1">
      <c r="A564" s="20" t="s">
        <v>4260</v>
      </c>
      <c r="B564" s="23"/>
      <c r="C564" s="22">
        <f>COUNTIF(C427:C563,"&gt;0")</f>
        <v>137</v>
      </c>
      <c r="I564" s="22" t="s">
        <v>4266</v>
      </c>
      <c r="J564" s="22">
        <f>SUM(J427:J563)</f>
        <v>198</v>
      </c>
      <c r="K564" s="22">
        <f t="shared" ref="K564:O564" si="4">SUM(K427:K563)</f>
        <v>138</v>
      </c>
      <c r="L564" s="22">
        <f t="shared" si="4"/>
        <v>55</v>
      </c>
      <c r="M564" s="22">
        <f t="shared" si="4"/>
        <v>4</v>
      </c>
      <c r="N564" s="22">
        <f t="shared" si="4"/>
        <v>80</v>
      </c>
      <c r="O564" s="22">
        <f t="shared" si="4"/>
        <v>278</v>
      </c>
    </row>
    <row r="565" spans="1:15" s="22" customFormat="1">
      <c r="A565" s="20"/>
      <c r="B565" s="23"/>
      <c r="I565" s="22" t="s">
        <v>4259</v>
      </c>
      <c r="J565" s="22">
        <f>(J564/$J$564)*100</f>
        <v>100</v>
      </c>
      <c r="K565" s="22">
        <f t="shared" ref="K565:M565" si="5">(K564/$J$564)*100</f>
        <v>69.696969696969703</v>
      </c>
      <c r="L565" s="22">
        <f t="shared" si="5"/>
        <v>27.777777777777779</v>
      </c>
      <c r="M565" s="22">
        <f t="shared" si="5"/>
        <v>2.0202020202020203</v>
      </c>
    </row>
    <row r="566" spans="1:15" s="25" customFormat="1">
      <c r="A566" s="24"/>
      <c r="B566" s="19"/>
    </row>
    <row r="567" spans="1:15" s="25" customFormat="1">
      <c r="A567" s="24"/>
      <c r="B567" s="19"/>
    </row>
    <row r="568" spans="1:15">
      <c r="A568" s="4" t="s">
        <v>1199</v>
      </c>
      <c r="B568" s="10" t="s">
        <v>1200</v>
      </c>
      <c r="C568">
        <v>2012</v>
      </c>
      <c r="D568" t="s">
        <v>464</v>
      </c>
      <c r="F568" t="s">
        <v>130</v>
      </c>
      <c r="G568" t="s">
        <v>52</v>
      </c>
      <c r="H568" t="s">
        <v>17</v>
      </c>
      <c r="J568">
        <v>5</v>
      </c>
      <c r="K568">
        <v>5</v>
      </c>
      <c r="L568">
        <v>0</v>
      </c>
      <c r="M568">
        <v>0</v>
      </c>
      <c r="N568">
        <v>0</v>
      </c>
      <c r="O568">
        <v>5</v>
      </c>
    </row>
    <row r="569" spans="1:15">
      <c r="A569" s="4" t="s">
        <v>3773</v>
      </c>
      <c r="B569" s="5" t="s">
        <v>3774</v>
      </c>
      <c r="C569">
        <v>2001</v>
      </c>
      <c r="D569" t="s">
        <v>464</v>
      </c>
      <c r="F569" t="s">
        <v>33</v>
      </c>
      <c r="G569" t="s">
        <v>57</v>
      </c>
      <c r="J569">
        <v>3</v>
      </c>
      <c r="K569">
        <v>3</v>
      </c>
      <c r="L569">
        <v>0</v>
      </c>
      <c r="M569">
        <v>0</v>
      </c>
      <c r="N569">
        <v>0</v>
      </c>
      <c r="O569">
        <v>3</v>
      </c>
    </row>
    <row r="570" spans="1:15">
      <c r="A570" s="4" t="s">
        <v>462</v>
      </c>
      <c r="B570" s="7" t="s">
        <v>463</v>
      </c>
      <c r="C570">
        <v>2015</v>
      </c>
      <c r="D570" t="s">
        <v>464</v>
      </c>
      <c r="F570" t="s">
        <v>152</v>
      </c>
      <c r="G570" t="s">
        <v>65</v>
      </c>
      <c r="H570" t="s">
        <v>400</v>
      </c>
      <c r="I570" t="s">
        <v>281</v>
      </c>
      <c r="J570">
        <v>2</v>
      </c>
      <c r="K570">
        <v>2</v>
      </c>
      <c r="L570">
        <v>0</v>
      </c>
      <c r="M570">
        <v>0</v>
      </c>
      <c r="N570">
        <v>3</v>
      </c>
      <c r="O570">
        <v>5</v>
      </c>
    </row>
    <row r="571" spans="1:15">
      <c r="A571" s="4" t="s">
        <v>578</v>
      </c>
      <c r="B571" s="9" t="s">
        <v>579</v>
      </c>
      <c r="C571">
        <v>2015</v>
      </c>
      <c r="D571" t="s">
        <v>464</v>
      </c>
      <c r="F571" t="s">
        <v>17</v>
      </c>
      <c r="G571" t="s">
        <v>52</v>
      </c>
      <c r="H571" t="s">
        <v>120</v>
      </c>
      <c r="J571">
        <v>2</v>
      </c>
      <c r="K571">
        <v>2</v>
      </c>
      <c r="L571">
        <v>0</v>
      </c>
      <c r="M571">
        <v>0</v>
      </c>
      <c r="N571">
        <v>0</v>
      </c>
      <c r="O571">
        <v>2</v>
      </c>
    </row>
    <row r="572" spans="1:15">
      <c r="A572" s="4" t="s">
        <v>1977</v>
      </c>
      <c r="B572" s="5" t="s">
        <v>1978</v>
      </c>
      <c r="C572">
        <v>2009</v>
      </c>
      <c r="D572" t="s">
        <v>464</v>
      </c>
      <c r="F572" t="s">
        <v>144</v>
      </c>
      <c r="G572" t="s">
        <v>48</v>
      </c>
      <c r="J572">
        <v>2</v>
      </c>
      <c r="K572">
        <v>2</v>
      </c>
      <c r="L572">
        <v>0</v>
      </c>
      <c r="M572">
        <v>0</v>
      </c>
      <c r="N572">
        <v>1</v>
      </c>
      <c r="O572">
        <v>3</v>
      </c>
    </row>
    <row r="573" spans="1:15">
      <c r="A573" s="4" t="s">
        <v>1725</v>
      </c>
      <c r="B573" s="10" t="s">
        <v>1726</v>
      </c>
      <c r="C573">
        <v>2008</v>
      </c>
      <c r="D573" t="s">
        <v>464</v>
      </c>
      <c r="F573" t="s">
        <v>267</v>
      </c>
      <c r="G573" t="s">
        <v>17</v>
      </c>
      <c r="J573">
        <v>2</v>
      </c>
      <c r="K573">
        <v>2</v>
      </c>
      <c r="L573">
        <v>0</v>
      </c>
      <c r="M573">
        <v>0</v>
      </c>
      <c r="N573">
        <v>3</v>
      </c>
      <c r="O573">
        <v>5</v>
      </c>
    </row>
    <row r="574" spans="1:15">
      <c r="A574" s="4" t="s">
        <v>2342</v>
      </c>
      <c r="B574" s="5" t="s">
        <v>2343</v>
      </c>
      <c r="C574">
        <v>2007</v>
      </c>
      <c r="D574" t="s">
        <v>464</v>
      </c>
      <c r="F574" t="s">
        <v>35</v>
      </c>
      <c r="G574" t="s">
        <v>57</v>
      </c>
      <c r="J574">
        <v>2</v>
      </c>
      <c r="K574">
        <v>0</v>
      </c>
      <c r="L574">
        <v>2</v>
      </c>
      <c r="M574">
        <v>0</v>
      </c>
      <c r="N574">
        <v>0</v>
      </c>
      <c r="O574">
        <v>2</v>
      </c>
    </row>
    <row r="575" spans="1:15">
      <c r="A575" s="4" t="s">
        <v>3506</v>
      </c>
      <c r="B575" s="5" t="s">
        <v>3507</v>
      </c>
      <c r="C575">
        <v>2005</v>
      </c>
      <c r="D575" t="s">
        <v>464</v>
      </c>
      <c r="F575" t="s">
        <v>65</v>
      </c>
      <c r="J575">
        <v>2</v>
      </c>
      <c r="K575">
        <v>2</v>
      </c>
      <c r="L575">
        <v>0</v>
      </c>
      <c r="M575">
        <v>0</v>
      </c>
      <c r="N575">
        <v>0</v>
      </c>
      <c r="O575">
        <v>2</v>
      </c>
    </row>
    <row r="576" spans="1:15">
      <c r="A576" s="4" t="s">
        <v>1041</v>
      </c>
      <c r="B576" s="9" t="s">
        <v>1042</v>
      </c>
      <c r="C576">
        <v>2013</v>
      </c>
      <c r="D576" t="s">
        <v>464</v>
      </c>
      <c r="F576" t="s">
        <v>52</v>
      </c>
      <c r="G576" t="s">
        <v>65</v>
      </c>
      <c r="H576" t="s">
        <v>17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1</v>
      </c>
    </row>
    <row r="577" spans="1:15">
      <c r="A577" s="4" t="s">
        <v>1538</v>
      </c>
      <c r="B577" s="10" t="s">
        <v>1539</v>
      </c>
      <c r="C577">
        <v>2008</v>
      </c>
      <c r="D577" t="s">
        <v>464</v>
      </c>
      <c r="F577" t="s">
        <v>111</v>
      </c>
      <c r="G577" t="s">
        <v>17</v>
      </c>
      <c r="J577">
        <v>1</v>
      </c>
      <c r="K577">
        <v>1</v>
      </c>
      <c r="L577">
        <v>0</v>
      </c>
      <c r="M577">
        <v>0</v>
      </c>
      <c r="N577">
        <v>2</v>
      </c>
      <c r="O577">
        <v>3</v>
      </c>
    </row>
    <row r="578" spans="1:15">
      <c r="A578" s="4" t="s">
        <v>3932</v>
      </c>
      <c r="B578" s="5" t="s">
        <v>3933</v>
      </c>
      <c r="C578">
        <v>1997</v>
      </c>
      <c r="D578" t="s">
        <v>464</v>
      </c>
      <c r="F578" t="s">
        <v>57</v>
      </c>
      <c r="G578" t="s">
        <v>111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1</v>
      </c>
    </row>
    <row r="579" spans="1:15">
      <c r="A579" s="4" t="s">
        <v>1144</v>
      </c>
      <c r="B579" s="10" t="s">
        <v>1145</v>
      </c>
      <c r="C579">
        <v>2012</v>
      </c>
      <c r="D579" t="s">
        <v>263</v>
      </c>
      <c r="F579" t="s">
        <v>57</v>
      </c>
      <c r="G579" t="s">
        <v>1146</v>
      </c>
      <c r="H579" t="s">
        <v>17</v>
      </c>
      <c r="J579">
        <v>4</v>
      </c>
      <c r="K579">
        <v>4</v>
      </c>
      <c r="L579">
        <v>0</v>
      </c>
      <c r="M579">
        <v>0</v>
      </c>
      <c r="N579">
        <v>0</v>
      </c>
      <c r="O579">
        <v>4</v>
      </c>
    </row>
    <row r="580" spans="1:15">
      <c r="A580" s="4" t="s">
        <v>1771</v>
      </c>
      <c r="B580" s="5" t="s">
        <v>1772</v>
      </c>
      <c r="C580">
        <v>2011</v>
      </c>
      <c r="D580" t="s">
        <v>263</v>
      </c>
      <c r="F580" t="s">
        <v>134</v>
      </c>
      <c r="G580" t="s">
        <v>1773</v>
      </c>
      <c r="J580">
        <v>3</v>
      </c>
      <c r="K580">
        <v>3</v>
      </c>
      <c r="L580">
        <v>0</v>
      </c>
      <c r="M580">
        <v>0</v>
      </c>
      <c r="N580">
        <v>0</v>
      </c>
      <c r="O580">
        <v>3</v>
      </c>
    </row>
    <row r="581" spans="1:15">
      <c r="A581" s="4" t="s">
        <v>2153</v>
      </c>
      <c r="B581" s="5" t="s">
        <v>2154</v>
      </c>
      <c r="C581">
        <v>2009</v>
      </c>
      <c r="D581" t="s">
        <v>263</v>
      </c>
      <c r="F581" t="s">
        <v>48</v>
      </c>
      <c r="G581" t="s">
        <v>81</v>
      </c>
      <c r="J581">
        <v>2</v>
      </c>
      <c r="K581">
        <v>2</v>
      </c>
      <c r="L581">
        <v>0</v>
      </c>
      <c r="M581">
        <v>0</v>
      </c>
      <c r="N581">
        <v>0</v>
      </c>
      <c r="O581">
        <v>2</v>
      </c>
    </row>
    <row r="582" spans="1:15">
      <c r="A582" s="4" t="s">
        <v>3782</v>
      </c>
      <c r="B582" s="5" t="s">
        <v>2762</v>
      </c>
      <c r="C582">
        <v>2001</v>
      </c>
      <c r="D582" t="s">
        <v>263</v>
      </c>
      <c r="F582" t="s">
        <v>57</v>
      </c>
      <c r="J582">
        <v>2</v>
      </c>
      <c r="K582">
        <v>2</v>
      </c>
      <c r="L582">
        <v>0</v>
      </c>
      <c r="M582">
        <v>0</v>
      </c>
      <c r="N582">
        <v>1</v>
      </c>
      <c r="O582">
        <v>3</v>
      </c>
    </row>
    <row r="583" spans="1:15">
      <c r="A583" s="4" t="s">
        <v>3503</v>
      </c>
      <c r="B583" s="5" t="s">
        <v>3504</v>
      </c>
      <c r="C583">
        <v>2005</v>
      </c>
      <c r="D583" t="s">
        <v>3505</v>
      </c>
      <c r="F583" t="s">
        <v>33</v>
      </c>
      <c r="G583" t="s">
        <v>57</v>
      </c>
      <c r="J583">
        <v>1</v>
      </c>
      <c r="K583">
        <v>1</v>
      </c>
      <c r="L583">
        <v>0</v>
      </c>
      <c r="M583">
        <v>0</v>
      </c>
      <c r="N583">
        <v>0</v>
      </c>
      <c r="O583">
        <v>1</v>
      </c>
    </row>
    <row r="584" spans="1:15">
      <c r="A584" s="4" t="s">
        <v>752</v>
      </c>
      <c r="B584" s="9" t="s">
        <v>753</v>
      </c>
      <c r="C584">
        <v>2014</v>
      </c>
      <c r="D584" t="s">
        <v>723</v>
      </c>
      <c r="F584" t="s">
        <v>75</v>
      </c>
      <c r="G584" t="s">
        <v>17</v>
      </c>
      <c r="H584" t="s">
        <v>57</v>
      </c>
      <c r="I584" t="s">
        <v>65</v>
      </c>
      <c r="J584">
        <v>1</v>
      </c>
      <c r="K584">
        <v>1</v>
      </c>
      <c r="L584">
        <v>0</v>
      </c>
      <c r="M584">
        <v>0</v>
      </c>
      <c r="N584">
        <v>2</v>
      </c>
      <c r="O584">
        <v>3</v>
      </c>
    </row>
    <row r="585" spans="1:15">
      <c r="A585" s="4" t="s">
        <v>825</v>
      </c>
      <c r="B585" s="9" t="s">
        <v>826</v>
      </c>
      <c r="C585">
        <v>2014</v>
      </c>
      <c r="D585" t="s">
        <v>827</v>
      </c>
      <c r="F585" t="s">
        <v>152</v>
      </c>
      <c r="G585" t="s">
        <v>89</v>
      </c>
      <c r="H585" t="s">
        <v>17</v>
      </c>
      <c r="I585" t="s">
        <v>281</v>
      </c>
      <c r="J585">
        <v>1</v>
      </c>
      <c r="K585">
        <v>1</v>
      </c>
      <c r="L585">
        <v>0</v>
      </c>
      <c r="M585">
        <v>0</v>
      </c>
      <c r="N585">
        <v>3</v>
      </c>
      <c r="O585">
        <v>4</v>
      </c>
    </row>
    <row r="586" spans="1:15">
      <c r="A586" s="4" t="s">
        <v>2952</v>
      </c>
      <c r="B586" s="10" t="s">
        <v>2953</v>
      </c>
      <c r="C586">
        <v>2000</v>
      </c>
      <c r="D586" t="s">
        <v>827</v>
      </c>
      <c r="F586" t="s">
        <v>57</v>
      </c>
      <c r="J586">
        <v>1</v>
      </c>
      <c r="K586">
        <v>1</v>
      </c>
      <c r="L586">
        <v>0</v>
      </c>
      <c r="M586">
        <v>0</v>
      </c>
      <c r="N586">
        <v>0</v>
      </c>
      <c r="O586">
        <v>1</v>
      </c>
    </row>
    <row r="587" spans="1:15">
      <c r="A587" s="4" t="s">
        <v>632</v>
      </c>
      <c r="B587" s="9" t="s">
        <v>633</v>
      </c>
      <c r="C587">
        <v>2015</v>
      </c>
      <c r="D587" t="s">
        <v>140</v>
      </c>
      <c r="F587" t="s">
        <v>33</v>
      </c>
      <c r="G587" t="s">
        <v>57</v>
      </c>
      <c r="H587" t="s">
        <v>17</v>
      </c>
      <c r="J587">
        <v>4</v>
      </c>
      <c r="K587">
        <v>0</v>
      </c>
      <c r="L587">
        <v>4</v>
      </c>
      <c r="M587">
        <v>0</v>
      </c>
      <c r="N587">
        <v>0</v>
      </c>
      <c r="O587">
        <v>4</v>
      </c>
    </row>
    <row r="588" spans="1:15">
      <c r="A588" s="4" t="s">
        <v>4140</v>
      </c>
      <c r="B588" s="5" t="s">
        <v>3618</v>
      </c>
      <c r="C588">
        <v>1995</v>
      </c>
      <c r="D588" t="s">
        <v>140</v>
      </c>
      <c r="F588" t="s">
        <v>48</v>
      </c>
      <c r="J588">
        <v>3</v>
      </c>
      <c r="K588">
        <v>3</v>
      </c>
      <c r="L588">
        <v>0</v>
      </c>
      <c r="M588">
        <v>0</v>
      </c>
      <c r="N588">
        <v>0</v>
      </c>
      <c r="O588">
        <v>3</v>
      </c>
    </row>
    <row r="589" spans="1:15">
      <c r="A589" s="4" t="s">
        <v>157</v>
      </c>
      <c r="B589" s="7" t="s">
        <v>156</v>
      </c>
      <c r="C589">
        <v>2016</v>
      </c>
      <c r="D589" t="s">
        <v>140</v>
      </c>
      <c r="F589" t="s">
        <v>23</v>
      </c>
      <c r="G589" t="s">
        <v>17</v>
      </c>
      <c r="H589" t="s">
        <v>35</v>
      </c>
      <c r="I589" t="s">
        <v>57</v>
      </c>
      <c r="J589">
        <v>2</v>
      </c>
      <c r="K589">
        <v>2</v>
      </c>
      <c r="L589">
        <v>0</v>
      </c>
      <c r="M589">
        <v>0</v>
      </c>
      <c r="N589">
        <v>0</v>
      </c>
      <c r="O589">
        <v>2</v>
      </c>
    </row>
    <row r="590" spans="1:15">
      <c r="A590" s="4" t="s">
        <v>218</v>
      </c>
      <c r="B590" s="7" t="s">
        <v>217</v>
      </c>
      <c r="C590">
        <v>2016</v>
      </c>
      <c r="D590" t="s">
        <v>140</v>
      </c>
      <c r="F590" t="s">
        <v>17</v>
      </c>
      <c r="G590" t="s">
        <v>35</v>
      </c>
      <c r="H590" t="s">
        <v>23</v>
      </c>
      <c r="I590" t="s">
        <v>70</v>
      </c>
      <c r="J590">
        <v>2</v>
      </c>
      <c r="K590">
        <v>2</v>
      </c>
      <c r="L590">
        <v>0</v>
      </c>
      <c r="M590">
        <v>0</v>
      </c>
      <c r="N590">
        <v>2</v>
      </c>
      <c r="O590">
        <v>4</v>
      </c>
    </row>
    <row r="591" spans="1:15">
      <c r="A591" s="4" t="s">
        <v>425</v>
      </c>
      <c r="B591" s="7" t="s">
        <v>426</v>
      </c>
      <c r="C591">
        <v>2015</v>
      </c>
      <c r="D591" t="s">
        <v>140</v>
      </c>
      <c r="F591" t="s">
        <v>81</v>
      </c>
      <c r="G591" t="s">
        <v>17</v>
      </c>
      <c r="H591" t="s">
        <v>76</v>
      </c>
      <c r="J591">
        <v>2</v>
      </c>
      <c r="K591">
        <v>2</v>
      </c>
      <c r="L591">
        <v>0</v>
      </c>
      <c r="M591">
        <v>0</v>
      </c>
      <c r="N591">
        <v>0</v>
      </c>
      <c r="O591">
        <v>2</v>
      </c>
    </row>
    <row r="592" spans="1:15">
      <c r="A592" s="4" t="s">
        <v>796</v>
      </c>
      <c r="B592" s="9" t="s">
        <v>797</v>
      </c>
      <c r="C592">
        <v>2014</v>
      </c>
      <c r="D592" t="s">
        <v>140</v>
      </c>
      <c r="F592" t="s">
        <v>33</v>
      </c>
      <c r="G592" t="s">
        <v>17</v>
      </c>
      <c r="H592" t="s">
        <v>57</v>
      </c>
      <c r="J592">
        <v>2</v>
      </c>
      <c r="K592">
        <v>2</v>
      </c>
      <c r="L592">
        <v>0</v>
      </c>
      <c r="M592">
        <v>0</v>
      </c>
      <c r="N592">
        <v>1</v>
      </c>
      <c r="O592">
        <v>3</v>
      </c>
    </row>
    <row r="593" spans="1:15">
      <c r="A593" s="4" t="s">
        <v>1733</v>
      </c>
      <c r="B593" s="10" t="s">
        <v>1734</v>
      </c>
      <c r="C593">
        <v>2008</v>
      </c>
      <c r="D593" t="s">
        <v>140</v>
      </c>
      <c r="F593" t="s">
        <v>33</v>
      </c>
      <c r="G593" t="s">
        <v>47</v>
      </c>
      <c r="H593" t="s">
        <v>267</v>
      </c>
      <c r="I593" t="s">
        <v>111</v>
      </c>
      <c r="J593">
        <v>2</v>
      </c>
      <c r="K593">
        <v>2</v>
      </c>
      <c r="L593">
        <v>0</v>
      </c>
      <c r="M593">
        <v>0</v>
      </c>
      <c r="N593">
        <v>0</v>
      </c>
      <c r="O593">
        <v>2</v>
      </c>
    </row>
    <row r="594" spans="1:15">
      <c r="A594" s="4" t="s">
        <v>2465</v>
      </c>
      <c r="B594" s="10" t="s">
        <v>2466</v>
      </c>
      <c r="C594">
        <v>2006</v>
      </c>
      <c r="D594" t="s">
        <v>140</v>
      </c>
      <c r="F594" t="s">
        <v>57</v>
      </c>
      <c r="G594" t="s">
        <v>111</v>
      </c>
      <c r="J594">
        <v>2</v>
      </c>
      <c r="K594">
        <v>2</v>
      </c>
      <c r="L594">
        <v>0</v>
      </c>
      <c r="M594">
        <v>0</v>
      </c>
      <c r="N594">
        <v>0</v>
      </c>
      <c r="O594">
        <v>2</v>
      </c>
    </row>
    <row r="595" spans="1:15">
      <c r="A595" s="4" t="s">
        <v>3346</v>
      </c>
      <c r="B595" s="5" t="s">
        <v>3347</v>
      </c>
      <c r="C595">
        <v>2005</v>
      </c>
      <c r="D595" t="s">
        <v>140</v>
      </c>
      <c r="F595" t="s">
        <v>47</v>
      </c>
      <c r="J595">
        <v>2</v>
      </c>
      <c r="K595">
        <v>2</v>
      </c>
      <c r="L595">
        <v>0</v>
      </c>
      <c r="M595">
        <v>0</v>
      </c>
      <c r="N595">
        <v>0</v>
      </c>
      <c r="O595">
        <v>2</v>
      </c>
    </row>
    <row r="596" spans="1:15">
      <c r="A596" s="4" t="s">
        <v>3945</v>
      </c>
      <c r="B596" s="5" t="s">
        <v>3946</v>
      </c>
      <c r="C596">
        <v>1997</v>
      </c>
      <c r="D596" t="s">
        <v>140</v>
      </c>
      <c r="F596" t="s">
        <v>48</v>
      </c>
      <c r="J596">
        <v>2</v>
      </c>
      <c r="K596">
        <v>2</v>
      </c>
      <c r="L596">
        <v>0</v>
      </c>
      <c r="M596">
        <v>0</v>
      </c>
      <c r="N596">
        <v>0</v>
      </c>
      <c r="O596">
        <v>2</v>
      </c>
    </row>
    <row r="597" spans="1:15">
      <c r="A597" s="4" t="s">
        <v>495</v>
      </c>
      <c r="B597" s="7" t="s">
        <v>496</v>
      </c>
      <c r="C597">
        <v>2015</v>
      </c>
      <c r="D597" t="s">
        <v>140</v>
      </c>
      <c r="F597" t="s">
        <v>111</v>
      </c>
      <c r="G597" t="s">
        <v>82</v>
      </c>
      <c r="H597" t="s">
        <v>17</v>
      </c>
      <c r="I597" t="s">
        <v>89</v>
      </c>
      <c r="J597">
        <v>1</v>
      </c>
      <c r="K597">
        <v>1</v>
      </c>
      <c r="L597">
        <v>0</v>
      </c>
      <c r="M597">
        <v>0</v>
      </c>
      <c r="N597">
        <v>0</v>
      </c>
      <c r="O597">
        <v>1</v>
      </c>
    </row>
    <row r="598" spans="1:15">
      <c r="A598" s="4" t="s">
        <v>893</v>
      </c>
      <c r="B598" s="9" t="s">
        <v>894</v>
      </c>
      <c r="C598">
        <v>2013</v>
      </c>
      <c r="D598" t="s">
        <v>140</v>
      </c>
      <c r="F598" t="s">
        <v>129</v>
      </c>
      <c r="G598" t="s">
        <v>17</v>
      </c>
      <c r="H598" t="s">
        <v>65</v>
      </c>
      <c r="J598">
        <v>1</v>
      </c>
      <c r="K598">
        <v>1</v>
      </c>
      <c r="L598">
        <v>0</v>
      </c>
      <c r="M598">
        <v>0</v>
      </c>
      <c r="N598">
        <v>3</v>
      </c>
      <c r="O598">
        <v>4</v>
      </c>
    </row>
    <row r="599" spans="1:15">
      <c r="A599" s="4" t="s">
        <v>947</v>
      </c>
      <c r="B599" s="9" t="s">
        <v>948</v>
      </c>
      <c r="C599">
        <v>2013</v>
      </c>
      <c r="D599" t="s">
        <v>140</v>
      </c>
      <c r="F599" t="s">
        <v>123</v>
      </c>
      <c r="G599" t="s">
        <v>17</v>
      </c>
      <c r="J599">
        <v>1</v>
      </c>
      <c r="K599">
        <v>1</v>
      </c>
      <c r="L599">
        <v>0</v>
      </c>
      <c r="M599">
        <v>0</v>
      </c>
      <c r="N599">
        <v>0</v>
      </c>
      <c r="O599">
        <v>1</v>
      </c>
    </row>
    <row r="600" spans="1:15">
      <c r="A600" s="4" t="s">
        <v>1845</v>
      </c>
      <c r="B600" s="5" t="s">
        <v>1846</v>
      </c>
      <c r="C600">
        <v>2011</v>
      </c>
      <c r="D600" t="s">
        <v>140</v>
      </c>
      <c r="F600" t="s">
        <v>65</v>
      </c>
      <c r="G600" t="s">
        <v>48</v>
      </c>
      <c r="J600">
        <v>1</v>
      </c>
      <c r="K600">
        <v>1</v>
      </c>
      <c r="L600">
        <v>0</v>
      </c>
      <c r="M600">
        <v>0</v>
      </c>
      <c r="N600">
        <v>1</v>
      </c>
      <c r="O600">
        <v>2</v>
      </c>
    </row>
    <row r="601" spans="1:15">
      <c r="A601" s="4" t="s">
        <v>1873</v>
      </c>
      <c r="B601" s="5" t="s">
        <v>1874</v>
      </c>
      <c r="C601">
        <v>2011</v>
      </c>
      <c r="D601" t="s">
        <v>140</v>
      </c>
      <c r="F601" t="s">
        <v>111</v>
      </c>
      <c r="G601" t="s">
        <v>48</v>
      </c>
      <c r="J601">
        <v>1</v>
      </c>
      <c r="K601">
        <v>1</v>
      </c>
      <c r="L601">
        <v>0</v>
      </c>
      <c r="M601">
        <v>0</v>
      </c>
      <c r="N601">
        <v>2</v>
      </c>
      <c r="O601">
        <v>3</v>
      </c>
    </row>
    <row r="602" spans="1:15">
      <c r="A602" s="4" t="s">
        <v>1366</v>
      </c>
      <c r="B602" s="10" t="s">
        <v>1367</v>
      </c>
      <c r="C602">
        <v>2010</v>
      </c>
      <c r="D602" t="s">
        <v>140</v>
      </c>
      <c r="F602" t="s">
        <v>57</v>
      </c>
      <c r="G602" t="s">
        <v>17</v>
      </c>
      <c r="J602">
        <v>1</v>
      </c>
      <c r="K602">
        <v>1</v>
      </c>
      <c r="L602">
        <v>0</v>
      </c>
      <c r="M602">
        <v>0</v>
      </c>
      <c r="N602">
        <v>0</v>
      </c>
      <c r="O602">
        <v>1</v>
      </c>
    </row>
    <row r="603" spans="1:15">
      <c r="A603" s="4" t="s">
        <v>1454</v>
      </c>
      <c r="B603" s="10" t="s">
        <v>1455</v>
      </c>
      <c r="C603">
        <v>2010</v>
      </c>
      <c r="D603" t="s">
        <v>140</v>
      </c>
      <c r="F603" t="s">
        <v>57</v>
      </c>
      <c r="G603" t="s">
        <v>111</v>
      </c>
      <c r="H603" t="s">
        <v>75</v>
      </c>
      <c r="I603" t="s">
        <v>17</v>
      </c>
      <c r="J603">
        <v>1</v>
      </c>
      <c r="K603">
        <v>1</v>
      </c>
      <c r="L603">
        <v>0</v>
      </c>
      <c r="M603">
        <v>0</v>
      </c>
      <c r="N603">
        <v>1</v>
      </c>
      <c r="O603">
        <v>2</v>
      </c>
    </row>
    <row r="604" spans="1:15">
      <c r="A604" s="4" t="s">
        <v>2011</v>
      </c>
      <c r="B604" s="5" t="s">
        <v>2012</v>
      </c>
      <c r="C604">
        <v>2009</v>
      </c>
      <c r="D604" t="s">
        <v>140</v>
      </c>
      <c r="F604" t="s">
        <v>48</v>
      </c>
      <c r="J604">
        <v>1</v>
      </c>
      <c r="K604">
        <v>1</v>
      </c>
      <c r="L604">
        <v>0</v>
      </c>
      <c r="M604">
        <v>0</v>
      </c>
      <c r="N604">
        <v>0</v>
      </c>
      <c r="O604">
        <v>1</v>
      </c>
    </row>
    <row r="605" spans="1:15">
      <c r="A605" s="4" t="s">
        <v>2113</v>
      </c>
      <c r="B605" s="5" t="s">
        <v>2114</v>
      </c>
      <c r="C605">
        <v>2009</v>
      </c>
      <c r="D605" t="s">
        <v>140</v>
      </c>
      <c r="F605" t="s">
        <v>48</v>
      </c>
      <c r="J605">
        <v>1</v>
      </c>
      <c r="K605">
        <v>1</v>
      </c>
      <c r="L605">
        <v>0</v>
      </c>
      <c r="M605">
        <v>0</v>
      </c>
      <c r="N605">
        <v>0</v>
      </c>
      <c r="O605">
        <v>1</v>
      </c>
    </row>
    <row r="606" spans="1:15">
      <c r="A606" s="4" t="s">
        <v>2644</v>
      </c>
      <c r="B606" s="10" t="s">
        <v>2645</v>
      </c>
      <c r="C606">
        <v>2004</v>
      </c>
      <c r="D606" t="s">
        <v>140</v>
      </c>
      <c r="F606" t="s">
        <v>52</v>
      </c>
      <c r="G606" t="s">
        <v>33</v>
      </c>
      <c r="J606">
        <v>1</v>
      </c>
      <c r="K606">
        <v>1</v>
      </c>
      <c r="L606">
        <v>0</v>
      </c>
      <c r="M606">
        <v>0</v>
      </c>
      <c r="N606">
        <v>1</v>
      </c>
      <c r="O606">
        <v>2</v>
      </c>
    </row>
    <row r="607" spans="1:15">
      <c r="A607" s="4" t="s">
        <v>3559</v>
      </c>
      <c r="B607" s="5" t="s">
        <v>3560</v>
      </c>
      <c r="C607">
        <v>2003</v>
      </c>
      <c r="D607" t="s">
        <v>140</v>
      </c>
      <c r="F607" t="s">
        <v>152</v>
      </c>
      <c r="G607" t="s">
        <v>1773</v>
      </c>
      <c r="J607">
        <v>1</v>
      </c>
      <c r="K607">
        <v>1</v>
      </c>
      <c r="L607">
        <v>0</v>
      </c>
      <c r="M607">
        <v>0</v>
      </c>
      <c r="N607">
        <v>1</v>
      </c>
      <c r="O607">
        <v>2</v>
      </c>
    </row>
    <row r="608" spans="1:15">
      <c r="A608" s="4" t="s">
        <v>2906</v>
      </c>
      <c r="B608" s="10" t="s">
        <v>2907</v>
      </c>
      <c r="C608">
        <v>2000</v>
      </c>
      <c r="D608" t="s">
        <v>140</v>
      </c>
      <c r="F608" t="s">
        <v>57</v>
      </c>
      <c r="J608">
        <v>1</v>
      </c>
      <c r="K608">
        <v>1</v>
      </c>
      <c r="L608">
        <v>0</v>
      </c>
      <c r="M608">
        <v>0</v>
      </c>
      <c r="N608">
        <v>0</v>
      </c>
      <c r="O608">
        <v>1</v>
      </c>
    </row>
    <row r="609" spans="1:15">
      <c r="A609" s="4" t="s">
        <v>3941</v>
      </c>
      <c r="B609" s="5" t="s">
        <v>3942</v>
      </c>
      <c r="C609">
        <v>1997</v>
      </c>
      <c r="D609" t="s">
        <v>140</v>
      </c>
      <c r="F609" t="s">
        <v>33</v>
      </c>
      <c r="J609">
        <v>1</v>
      </c>
      <c r="K609">
        <v>1</v>
      </c>
      <c r="L609">
        <v>0</v>
      </c>
      <c r="M609">
        <v>0</v>
      </c>
      <c r="N609">
        <v>2</v>
      </c>
      <c r="O609">
        <v>3</v>
      </c>
    </row>
    <row r="610" spans="1:15">
      <c r="A610" s="4" t="s">
        <v>662</v>
      </c>
      <c r="B610" s="9" t="s">
        <v>663</v>
      </c>
      <c r="C610">
        <v>2014</v>
      </c>
      <c r="D610" t="s">
        <v>664</v>
      </c>
      <c r="F610" t="s">
        <v>175</v>
      </c>
      <c r="G610" t="s">
        <v>17</v>
      </c>
      <c r="J610">
        <v>2</v>
      </c>
      <c r="K610">
        <v>0</v>
      </c>
      <c r="L610">
        <v>0</v>
      </c>
      <c r="M610">
        <v>2</v>
      </c>
      <c r="N610">
        <v>0</v>
      </c>
      <c r="O610">
        <v>2</v>
      </c>
    </row>
    <row r="611" spans="1:15">
      <c r="A611" s="4" t="s">
        <v>392</v>
      </c>
      <c r="B611" s="7" t="s">
        <v>393</v>
      </c>
      <c r="C611">
        <v>2016</v>
      </c>
      <c r="D611" t="s">
        <v>229</v>
      </c>
      <c r="F611" t="s">
        <v>17</v>
      </c>
      <c r="G611" t="s">
        <v>89</v>
      </c>
      <c r="H611" t="s">
        <v>120</v>
      </c>
      <c r="I611" t="s">
        <v>57</v>
      </c>
      <c r="J611">
        <v>4</v>
      </c>
      <c r="K611">
        <v>4</v>
      </c>
      <c r="L611">
        <v>0</v>
      </c>
      <c r="M611">
        <v>0</v>
      </c>
      <c r="N611">
        <v>0</v>
      </c>
      <c r="O611">
        <v>4</v>
      </c>
    </row>
    <row r="612" spans="1:15">
      <c r="A612" s="4" t="s">
        <v>439</v>
      </c>
      <c r="B612" s="8" t="s">
        <v>878</v>
      </c>
      <c r="C612">
        <v>2015</v>
      </c>
      <c r="D612" t="s">
        <v>229</v>
      </c>
      <c r="F612" t="s">
        <v>17</v>
      </c>
      <c r="G612" t="s">
        <v>120</v>
      </c>
      <c r="H612" t="s">
        <v>57</v>
      </c>
      <c r="J612">
        <v>2</v>
      </c>
      <c r="K612">
        <v>2</v>
      </c>
      <c r="L612">
        <v>0</v>
      </c>
      <c r="M612">
        <v>0</v>
      </c>
      <c r="N612">
        <v>0</v>
      </c>
      <c r="O612">
        <v>2</v>
      </c>
    </row>
    <row r="613" spans="1:15">
      <c r="A613" s="4" t="s">
        <v>477</v>
      </c>
      <c r="B613" s="7" t="s">
        <v>478</v>
      </c>
      <c r="C613">
        <v>2015</v>
      </c>
      <c r="D613" t="s">
        <v>229</v>
      </c>
      <c r="F613" t="s">
        <v>65</v>
      </c>
      <c r="G613" t="s">
        <v>65</v>
      </c>
      <c r="H613" t="s">
        <v>17</v>
      </c>
      <c r="I613" t="s">
        <v>52</v>
      </c>
      <c r="J613">
        <v>2</v>
      </c>
      <c r="K613">
        <v>2</v>
      </c>
      <c r="L613">
        <v>0</v>
      </c>
      <c r="M613">
        <v>0</v>
      </c>
      <c r="N613">
        <v>1</v>
      </c>
      <c r="O613">
        <v>3</v>
      </c>
    </row>
    <row r="614" spans="1:15">
      <c r="A614" s="4" t="s">
        <v>735</v>
      </c>
      <c r="B614" s="9" t="s">
        <v>736</v>
      </c>
      <c r="C614">
        <v>2014</v>
      </c>
      <c r="D614" t="s">
        <v>229</v>
      </c>
      <c r="F614" t="s">
        <v>17</v>
      </c>
      <c r="G614" t="s">
        <v>57</v>
      </c>
      <c r="J614">
        <v>2</v>
      </c>
      <c r="K614">
        <v>2</v>
      </c>
      <c r="L614">
        <v>0</v>
      </c>
      <c r="M614">
        <v>0</v>
      </c>
      <c r="N614">
        <v>0</v>
      </c>
      <c r="O614">
        <v>2</v>
      </c>
    </row>
    <row r="615" spans="1:15">
      <c r="A615" s="4" t="s">
        <v>1072</v>
      </c>
      <c r="B615" s="9" t="s">
        <v>1073</v>
      </c>
      <c r="C615">
        <v>2013</v>
      </c>
      <c r="D615" t="s">
        <v>229</v>
      </c>
      <c r="F615" t="s">
        <v>33</v>
      </c>
      <c r="G615" t="s">
        <v>57</v>
      </c>
      <c r="H615" t="s">
        <v>89</v>
      </c>
      <c r="J615">
        <v>2</v>
      </c>
      <c r="K615">
        <v>2</v>
      </c>
      <c r="L615">
        <v>0</v>
      </c>
      <c r="M615">
        <v>0</v>
      </c>
      <c r="N615">
        <v>0</v>
      </c>
      <c r="O615">
        <v>2</v>
      </c>
    </row>
    <row r="616" spans="1:15">
      <c r="A616" s="4" t="s">
        <v>1909</v>
      </c>
      <c r="B616" s="5" t="s">
        <v>1910</v>
      </c>
      <c r="C616">
        <v>2011</v>
      </c>
      <c r="D616" t="s">
        <v>229</v>
      </c>
      <c r="F616" t="s">
        <v>48</v>
      </c>
      <c r="J616">
        <v>2</v>
      </c>
      <c r="K616">
        <v>2</v>
      </c>
      <c r="L616">
        <v>0</v>
      </c>
      <c r="M616">
        <v>0</v>
      </c>
      <c r="N616">
        <v>0</v>
      </c>
      <c r="O616">
        <v>2</v>
      </c>
    </row>
    <row r="617" spans="1:15">
      <c r="A617" s="4" t="s">
        <v>1940</v>
      </c>
      <c r="B617" s="5" t="s">
        <v>1941</v>
      </c>
      <c r="C617">
        <v>2011</v>
      </c>
      <c r="D617" t="s">
        <v>229</v>
      </c>
      <c r="F617" t="s">
        <v>23</v>
      </c>
      <c r="G617" t="s">
        <v>57</v>
      </c>
      <c r="J617">
        <v>2</v>
      </c>
      <c r="K617">
        <v>2</v>
      </c>
      <c r="L617">
        <v>0</v>
      </c>
      <c r="M617">
        <v>0</v>
      </c>
      <c r="N617">
        <v>1</v>
      </c>
      <c r="O617">
        <v>3</v>
      </c>
    </row>
    <row r="618" spans="1:15">
      <c r="A618" s="4" t="s">
        <v>2120</v>
      </c>
      <c r="B618" s="5" t="s">
        <v>2121</v>
      </c>
      <c r="C618">
        <v>2009</v>
      </c>
      <c r="D618" t="s">
        <v>229</v>
      </c>
      <c r="F618" t="s">
        <v>33</v>
      </c>
      <c r="G618" t="s">
        <v>57</v>
      </c>
      <c r="J618">
        <v>2</v>
      </c>
      <c r="K618">
        <v>2</v>
      </c>
      <c r="L618">
        <v>0</v>
      </c>
      <c r="M618">
        <v>0</v>
      </c>
      <c r="N618">
        <v>0</v>
      </c>
      <c r="O618">
        <v>2</v>
      </c>
    </row>
    <row r="619" spans="1:15">
      <c r="A619" s="4" t="s">
        <v>1544</v>
      </c>
      <c r="B619" s="10" t="s">
        <v>1545</v>
      </c>
      <c r="C619">
        <v>2008</v>
      </c>
      <c r="D619" t="s">
        <v>229</v>
      </c>
      <c r="F619" t="s">
        <v>57</v>
      </c>
      <c r="G619" t="s">
        <v>33</v>
      </c>
      <c r="H619" t="s">
        <v>17</v>
      </c>
      <c r="J619">
        <v>2</v>
      </c>
      <c r="K619">
        <v>2</v>
      </c>
      <c r="L619">
        <v>0</v>
      </c>
      <c r="M619">
        <v>0</v>
      </c>
      <c r="N619">
        <v>0</v>
      </c>
      <c r="O619">
        <v>2</v>
      </c>
    </row>
    <row r="620" spans="1:15">
      <c r="A620" s="4" t="s">
        <v>1697</v>
      </c>
      <c r="B620" s="10" t="s">
        <v>1698</v>
      </c>
      <c r="C620">
        <v>2008</v>
      </c>
      <c r="D620" t="s">
        <v>229</v>
      </c>
      <c r="F620" t="s">
        <v>75</v>
      </c>
      <c r="G620" t="s">
        <v>111</v>
      </c>
      <c r="H620" t="s">
        <v>17</v>
      </c>
      <c r="J620">
        <v>2</v>
      </c>
      <c r="K620">
        <v>2</v>
      </c>
      <c r="L620">
        <v>0</v>
      </c>
      <c r="M620">
        <v>0</v>
      </c>
      <c r="N620">
        <v>0</v>
      </c>
      <c r="O620">
        <v>2</v>
      </c>
    </row>
    <row r="621" spans="1:15">
      <c r="A621" s="4" t="s">
        <v>2441</v>
      </c>
      <c r="B621" s="10" t="s">
        <v>2442</v>
      </c>
      <c r="C621">
        <v>2006</v>
      </c>
      <c r="D621" t="s">
        <v>229</v>
      </c>
      <c r="F621" t="s">
        <v>152</v>
      </c>
      <c r="J621">
        <v>2</v>
      </c>
      <c r="K621">
        <v>2</v>
      </c>
      <c r="L621">
        <v>0</v>
      </c>
      <c r="M621">
        <v>0</v>
      </c>
      <c r="N621">
        <v>0</v>
      </c>
      <c r="O621">
        <v>2</v>
      </c>
    </row>
    <row r="622" spans="1:15">
      <c r="A622" s="4" t="s">
        <v>2507</v>
      </c>
      <c r="B622" s="10" t="s">
        <v>2508</v>
      </c>
      <c r="C622">
        <v>2006</v>
      </c>
      <c r="D622" t="s">
        <v>229</v>
      </c>
      <c r="F622" t="s">
        <v>57</v>
      </c>
      <c r="J622">
        <v>2</v>
      </c>
      <c r="K622">
        <v>2</v>
      </c>
      <c r="L622">
        <v>0</v>
      </c>
      <c r="M622">
        <v>0</v>
      </c>
      <c r="N622">
        <v>1</v>
      </c>
      <c r="O622">
        <v>3</v>
      </c>
    </row>
    <row r="623" spans="1:15">
      <c r="A623" s="4" t="s">
        <v>2775</v>
      </c>
      <c r="B623" s="10" t="s">
        <v>2776</v>
      </c>
      <c r="C623">
        <v>2002</v>
      </c>
      <c r="D623" t="s">
        <v>229</v>
      </c>
      <c r="F623" t="s">
        <v>33</v>
      </c>
      <c r="J623">
        <v>2</v>
      </c>
      <c r="K623">
        <v>2</v>
      </c>
      <c r="L623">
        <v>0</v>
      </c>
      <c r="M623">
        <v>0</v>
      </c>
      <c r="N623">
        <v>0</v>
      </c>
      <c r="O623">
        <v>2</v>
      </c>
    </row>
    <row r="624" spans="1:15">
      <c r="A624" s="4" t="s">
        <v>3030</v>
      </c>
      <c r="B624" s="10" t="s">
        <v>3031</v>
      </c>
      <c r="C624">
        <v>1998</v>
      </c>
      <c r="D624" t="s">
        <v>229</v>
      </c>
      <c r="F624" t="s">
        <v>274</v>
      </c>
      <c r="J624">
        <v>2</v>
      </c>
      <c r="K624">
        <v>2</v>
      </c>
      <c r="L624">
        <v>0</v>
      </c>
      <c r="M624">
        <v>0</v>
      </c>
      <c r="N624">
        <v>0</v>
      </c>
      <c r="O624">
        <v>2</v>
      </c>
    </row>
    <row r="625" spans="1:15">
      <c r="A625" s="4" t="s">
        <v>3060</v>
      </c>
      <c r="B625" s="10" t="s">
        <v>3061</v>
      </c>
      <c r="C625">
        <v>1998</v>
      </c>
      <c r="D625" t="s">
        <v>229</v>
      </c>
      <c r="F625" t="s">
        <v>152</v>
      </c>
      <c r="J625">
        <v>2</v>
      </c>
      <c r="K625">
        <v>1</v>
      </c>
      <c r="L625">
        <v>0</v>
      </c>
      <c r="M625">
        <v>1</v>
      </c>
      <c r="N625">
        <v>0</v>
      </c>
      <c r="O625">
        <v>2</v>
      </c>
    </row>
    <row r="626" spans="1:15">
      <c r="A626" s="4" t="s">
        <v>334</v>
      </c>
      <c r="B626" s="7" t="s">
        <v>335</v>
      </c>
      <c r="C626">
        <v>2016</v>
      </c>
      <c r="D626" t="s">
        <v>229</v>
      </c>
      <c r="F626" t="s">
        <v>65</v>
      </c>
      <c r="G626" t="s">
        <v>81</v>
      </c>
      <c r="H626" t="s">
        <v>17</v>
      </c>
      <c r="J626">
        <v>1</v>
      </c>
      <c r="K626">
        <v>1</v>
      </c>
      <c r="L626">
        <v>0</v>
      </c>
      <c r="M626">
        <v>0</v>
      </c>
      <c r="N626">
        <v>0</v>
      </c>
      <c r="O626">
        <v>1</v>
      </c>
    </row>
    <row r="627" spans="1:15">
      <c r="A627" s="4" t="s">
        <v>354</v>
      </c>
      <c r="B627" s="7" t="s">
        <v>355</v>
      </c>
      <c r="C627">
        <v>2016</v>
      </c>
      <c r="D627" t="s">
        <v>229</v>
      </c>
      <c r="F627" t="s">
        <v>17</v>
      </c>
      <c r="G627" t="s">
        <v>47</v>
      </c>
      <c r="H627" t="s">
        <v>271</v>
      </c>
      <c r="I627" t="s">
        <v>57</v>
      </c>
      <c r="J627">
        <v>1</v>
      </c>
      <c r="K627">
        <v>1</v>
      </c>
      <c r="L627">
        <v>0</v>
      </c>
      <c r="M627">
        <v>0</v>
      </c>
      <c r="N627">
        <v>0</v>
      </c>
      <c r="O627">
        <v>1</v>
      </c>
    </row>
    <row r="628" spans="1:15">
      <c r="A628" s="4" t="s">
        <v>456</v>
      </c>
      <c r="B628" s="7" t="s">
        <v>457</v>
      </c>
      <c r="C628">
        <v>2015</v>
      </c>
      <c r="D628" t="s">
        <v>229</v>
      </c>
      <c r="F628" t="s">
        <v>17</v>
      </c>
      <c r="G628" t="s">
        <v>57</v>
      </c>
      <c r="H628" t="s">
        <v>179</v>
      </c>
      <c r="I628" t="s">
        <v>260</v>
      </c>
      <c r="J628">
        <v>1</v>
      </c>
      <c r="K628">
        <v>1</v>
      </c>
      <c r="L628">
        <v>0</v>
      </c>
      <c r="M628">
        <v>0</v>
      </c>
      <c r="N628">
        <v>2</v>
      </c>
      <c r="O628">
        <v>3</v>
      </c>
    </row>
    <row r="629" spans="1:15">
      <c r="A629" s="4" t="s">
        <v>512</v>
      </c>
      <c r="B629" s="7" t="s">
        <v>513</v>
      </c>
      <c r="C629">
        <v>2015</v>
      </c>
      <c r="D629" t="s">
        <v>229</v>
      </c>
      <c r="F629" t="s">
        <v>111</v>
      </c>
      <c r="G629" t="s">
        <v>17</v>
      </c>
      <c r="H629" t="s">
        <v>65</v>
      </c>
      <c r="I629" t="s">
        <v>111</v>
      </c>
      <c r="J629">
        <v>1</v>
      </c>
      <c r="K629">
        <v>1</v>
      </c>
      <c r="L629">
        <v>0</v>
      </c>
      <c r="M629">
        <v>0</v>
      </c>
      <c r="N629">
        <v>0</v>
      </c>
      <c r="O629">
        <v>1</v>
      </c>
    </row>
    <row r="630" spans="1:15">
      <c r="A630" s="4" t="s">
        <v>604</v>
      </c>
      <c r="B630" s="9" t="s">
        <v>605</v>
      </c>
      <c r="C630">
        <v>2015</v>
      </c>
      <c r="D630" t="s">
        <v>229</v>
      </c>
      <c r="F630" t="s">
        <v>65</v>
      </c>
      <c r="G630" t="s">
        <v>129</v>
      </c>
      <c r="H630" t="s">
        <v>130</v>
      </c>
      <c r="I630" t="s">
        <v>17</v>
      </c>
      <c r="J630">
        <v>1</v>
      </c>
      <c r="K630">
        <v>1</v>
      </c>
      <c r="L630">
        <v>0</v>
      </c>
      <c r="M630">
        <v>0</v>
      </c>
      <c r="N630">
        <v>3</v>
      </c>
      <c r="O630">
        <v>4</v>
      </c>
    </row>
    <row r="631" spans="1:15">
      <c r="A631" s="4" t="s">
        <v>788</v>
      </c>
      <c r="B631" s="9" t="s">
        <v>789</v>
      </c>
      <c r="C631">
        <v>2014</v>
      </c>
      <c r="D631" t="s">
        <v>229</v>
      </c>
      <c r="F631" t="s">
        <v>134</v>
      </c>
      <c r="G631" t="s">
        <v>17</v>
      </c>
      <c r="H631" t="s">
        <v>93</v>
      </c>
      <c r="I631" t="s">
        <v>57</v>
      </c>
      <c r="J631">
        <v>1</v>
      </c>
      <c r="K631">
        <v>1</v>
      </c>
      <c r="L631">
        <v>0</v>
      </c>
      <c r="M631">
        <v>0</v>
      </c>
      <c r="N631">
        <v>0</v>
      </c>
      <c r="O631">
        <v>1</v>
      </c>
    </row>
    <row r="632" spans="1:15">
      <c r="A632" s="4" t="s">
        <v>983</v>
      </c>
      <c r="B632" s="9" t="s">
        <v>984</v>
      </c>
      <c r="C632">
        <v>2013</v>
      </c>
      <c r="D632" t="s">
        <v>229</v>
      </c>
      <c r="F632" t="s">
        <v>144</v>
      </c>
      <c r="G632" t="s">
        <v>17</v>
      </c>
      <c r="H632" t="s">
        <v>47</v>
      </c>
      <c r="J632">
        <v>1</v>
      </c>
      <c r="K632">
        <v>1</v>
      </c>
      <c r="L632">
        <v>0</v>
      </c>
      <c r="M632">
        <v>0</v>
      </c>
      <c r="N632">
        <v>0</v>
      </c>
      <c r="O632">
        <v>1</v>
      </c>
    </row>
    <row r="633" spans="1:15">
      <c r="A633" s="4" t="s">
        <v>1209</v>
      </c>
      <c r="B633" s="10" t="s">
        <v>1210</v>
      </c>
      <c r="C633">
        <v>2012</v>
      </c>
      <c r="D633" t="s">
        <v>229</v>
      </c>
      <c r="F633" t="s">
        <v>57</v>
      </c>
      <c r="G633" t="s">
        <v>56</v>
      </c>
      <c r="H633" t="s">
        <v>17</v>
      </c>
      <c r="J633">
        <v>1</v>
      </c>
      <c r="K633">
        <v>1</v>
      </c>
      <c r="L633">
        <v>0</v>
      </c>
      <c r="M633">
        <v>0</v>
      </c>
      <c r="N633">
        <v>0</v>
      </c>
      <c r="O633">
        <v>1</v>
      </c>
    </row>
    <row r="634" spans="1:15">
      <c r="A634" s="4" t="s">
        <v>1232</v>
      </c>
      <c r="B634" s="10" t="s">
        <v>1233</v>
      </c>
      <c r="C634">
        <v>2012</v>
      </c>
      <c r="D634" t="s">
        <v>229</v>
      </c>
      <c r="F634" t="s">
        <v>57</v>
      </c>
      <c r="G634" t="s">
        <v>134</v>
      </c>
      <c r="H634" t="s">
        <v>17</v>
      </c>
      <c r="J634">
        <v>1</v>
      </c>
      <c r="K634">
        <v>0</v>
      </c>
      <c r="L634">
        <v>1</v>
      </c>
      <c r="M634">
        <v>0</v>
      </c>
      <c r="N634">
        <v>0</v>
      </c>
      <c r="O634">
        <v>1</v>
      </c>
    </row>
    <row r="635" spans="1:15">
      <c r="A635" s="4" t="s">
        <v>1744</v>
      </c>
      <c r="B635" s="5" t="s">
        <v>1745</v>
      </c>
      <c r="C635">
        <v>2011</v>
      </c>
      <c r="D635" t="s">
        <v>229</v>
      </c>
      <c r="F635" t="s">
        <v>56</v>
      </c>
      <c r="G635" t="s">
        <v>57</v>
      </c>
      <c r="H635" t="s">
        <v>17</v>
      </c>
      <c r="J635">
        <v>1</v>
      </c>
      <c r="K635">
        <v>1</v>
      </c>
      <c r="L635">
        <v>0</v>
      </c>
      <c r="M635">
        <v>0</v>
      </c>
      <c r="N635">
        <v>4</v>
      </c>
      <c r="O635">
        <v>5</v>
      </c>
    </row>
    <row r="636" spans="1:15">
      <c r="A636" s="4" t="s">
        <v>1750</v>
      </c>
      <c r="B636" s="5" t="s">
        <v>1751</v>
      </c>
      <c r="C636">
        <v>2011</v>
      </c>
      <c r="D636" t="s">
        <v>229</v>
      </c>
      <c r="F636" t="s">
        <v>152</v>
      </c>
      <c r="G636" t="s">
        <v>35</v>
      </c>
      <c r="J636">
        <v>1</v>
      </c>
      <c r="K636">
        <v>1</v>
      </c>
      <c r="L636">
        <v>0</v>
      </c>
      <c r="M636">
        <v>0</v>
      </c>
      <c r="N636">
        <v>0</v>
      </c>
      <c r="O636">
        <v>1</v>
      </c>
    </row>
    <row r="637" spans="1:15">
      <c r="A637" s="4" t="s">
        <v>1778</v>
      </c>
      <c r="B637" s="5" t="s">
        <v>1779</v>
      </c>
      <c r="C637">
        <v>2011</v>
      </c>
      <c r="D637" t="s">
        <v>229</v>
      </c>
      <c r="F637" t="s">
        <v>33</v>
      </c>
      <c r="G637" t="s">
        <v>48</v>
      </c>
      <c r="J637">
        <v>1</v>
      </c>
      <c r="K637">
        <v>1</v>
      </c>
      <c r="L637">
        <v>0</v>
      </c>
      <c r="M637">
        <v>0</v>
      </c>
      <c r="N637">
        <v>0</v>
      </c>
      <c r="O637">
        <v>1</v>
      </c>
    </row>
    <row r="638" spans="1:15">
      <c r="A638" s="4" t="s">
        <v>1849</v>
      </c>
      <c r="B638" s="5" t="s">
        <v>1850</v>
      </c>
      <c r="C638">
        <v>2011</v>
      </c>
      <c r="D638" t="s">
        <v>229</v>
      </c>
      <c r="F638" t="s">
        <v>48</v>
      </c>
      <c r="G638" t="s">
        <v>134</v>
      </c>
      <c r="J638">
        <v>1</v>
      </c>
      <c r="K638">
        <v>1</v>
      </c>
      <c r="L638">
        <v>0</v>
      </c>
      <c r="M638">
        <v>0</v>
      </c>
      <c r="N638">
        <v>0</v>
      </c>
      <c r="O638">
        <v>1</v>
      </c>
    </row>
    <row r="639" spans="1:15">
      <c r="A639" s="4" t="s">
        <v>1327</v>
      </c>
      <c r="B639" s="10" t="s">
        <v>1328</v>
      </c>
      <c r="C639">
        <v>2010</v>
      </c>
      <c r="D639" t="s">
        <v>229</v>
      </c>
      <c r="F639" t="s">
        <v>33</v>
      </c>
      <c r="G639" t="s">
        <v>52</v>
      </c>
      <c r="H639" t="s">
        <v>34</v>
      </c>
      <c r="I639" t="s">
        <v>17</v>
      </c>
      <c r="J639">
        <v>1</v>
      </c>
      <c r="K639">
        <v>1</v>
      </c>
      <c r="L639">
        <v>0</v>
      </c>
      <c r="M639">
        <v>0</v>
      </c>
      <c r="N639">
        <v>1</v>
      </c>
      <c r="O639">
        <v>2</v>
      </c>
    </row>
    <row r="640" spans="1:15">
      <c r="A640" s="4" t="s">
        <v>1418</v>
      </c>
      <c r="B640" s="10" t="s">
        <v>1419</v>
      </c>
      <c r="C640">
        <v>2010</v>
      </c>
      <c r="D640" t="s">
        <v>229</v>
      </c>
      <c r="F640" t="s">
        <v>47</v>
      </c>
      <c r="G640" t="s">
        <v>17</v>
      </c>
      <c r="J640">
        <v>1</v>
      </c>
      <c r="K640">
        <v>1</v>
      </c>
      <c r="L640">
        <v>0</v>
      </c>
      <c r="M640">
        <v>0</v>
      </c>
      <c r="N640">
        <v>0</v>
      </c>
      <c r="O640">
        <v>1</v>
      </c>
    </row>
    <row r="641" spans="1:15">
      <c r="A641" s="4" t="s">
        <v>2118</v>
      </c>
      <c r="B641" s="5" t="s">
        <v>2119</v>
      </c>
      <c r="C641">
        <v>2009</v>
      </c>
      <c r="D641" t="s">
        <v>229</v>
      </c>
      <c r="F641" t="s">
        <v>48</v>
      </c>
      <c r="J641">
        <v>1</v>
      </c>
      <c r="K641">
        <v>1</v>
      </c>
      <c r="L641">
        <v>0</v>
      </c>
      <c r="M641">
        <v>0</v>
      </c>
      <c r="N641">
        <v>0</v>
      </c>
      <c r="O641">
        <v>1</v>
      </c>
    </row>
    <row r="642" spans="1:15">
      <c r="A642" s="4" t="s">
        <v>2228</v>
      </c>
      <c r="B642" s="5" t="s">
        <v>2229</v>
      </c>
      <c r="C642">
        <v>2007</v>
      </c>
      <c r="D642" t="s">
        <v>229</v>
      </c>
      <c r="F642" t="s">
        <v>111</v>
      </c>
      <c r="G642" t="s">
        <v>57</v>
      </c>
      <c r="J642">
        <v>1</v>
      </c>
      <c r="K642">
        <v>0</v>
      </c>
      <c r="L642">
        <v>1</v>
      </c>
      <c r="M642">
        <v>0</v>
      </c>
      <c r="N642">
        <v>1</v>
      </c>
      <c r="O642">
        <v>2</v>
      </c>
    </row>
    <row r="643" spans="1:15">
      <c r="A643" s="4" t="s">
        <v>2238</v>
      </c>
      <c r="B643" s="5" t="s">
        <v>2239</v>
      </c>
      <c r="C643">
        <v>2007</v>
      </c>
      <c r="D643" t="s">
        <v>229</v>
      </c>
      <c r="F643" t="s">
        <v>48</v>
      </c>
      <c r="J643">
        <v>1</v>
      </c>
      <c r="K643">
        <v>1</v>
      </c>
      <c r="L643">
        <v>0</v>
      </c>
      <c r="M643">
        <v>0</v>
      </c>
      <c r="N643">
        <v>0</v>
      </c>
      <c r="O643">
        <v>1</v>
      </c>
    </row>
    <row r="644" spans="1:15">
      <c r="A644" s="4" t="s">
        <v>2311</v>
      </c>
      <c r="B644" s="5" t="s">
        <v>2312</v>
      </c>
      <c r="C644">
        <v>2007</v>
      </c>
      <c r="D644" t="s">
        <v>229</v>
      </c>
      <c r="F644" t="s">
        <v>57</v>
      </c>
      <c r="J644">
        <v>1</v>
      </c>
      <c r="K644">
        <v>1</v>
      </c>
      <c r="L644">
        <v>0</v>
      </c>
      <c r="M644">
        <v>0</v>
      </c>
      <c r="N644">
        <v>0</v>
      </c>
      <c r="O644">
        <v>1</v>
      </c>
    </row>
    <row r="645" spans="1:15">
      <c r="A645" s="4" t="s">
        <v>2350</v>
      </c>
      <c r="B645" s="5" t="s">
        <v>2351</v>
      </c>
      <c r="C645">
        <v>2007</v>
      </c>
      <c r="D645" t="s">
        <v>229</v>
      </c>
      <c r="F645" t="s">
        <v>47</v>
      </c>
      <c r="G645" t="s">
        <v>48</v>
      </c>
      <c r="J645">
        <v>1</v>
      </c>
      <c r="K645">
        <v>1</v>
      </c>
      <c r="L645">
        <v>0</v>
      </c>
      <c r="M645">
        <v>0</v>
      </c>
      <c r="N645">
        <v>2</v>
      </c>
      <c r="O645">
        <v>3</v>
      </c>
    </row>
    <row r="646" spans="1:15">
      <c r="A646" s="4" t="s">
        <v>2554</v>
      </c>
      <c r="B646" s="10" t="s">
        <v>2555</v>
      </c>
      <c r="C646">
        <v>2006</v>
      </c>
      <c r="D646" t="s">
        <v>229</v>
      </c>
      <c r="F646" t="s">
        <v>57</v>
      </c>
      <c r="G646" t="s">
        <v>81</v>
      </c>
      <c r="H646" t="s">
        <v>179</v>
      </c>
      <c r="J646">
        <v>1</v>
      </c>
      <c r="K646">
        <v>1</v>
      </c>
      <c r="L646">
        <v>0</v>
      </c>
      <c r="M646">
        <v>0</v>
      </c>
      <c r="N646">
        <v>0</v>
      </c>
      <c r="O646">
        <v>1</v>
      </c>
    </row>
    <row r="647" spans="1:15">
      <c r="A647" s="4" t="s">
        <v>3516</v>
      </c>
      <c r="B647" s="5" t="s">
        <v>3517</v>
      </c>
      <c r="C647">
        <v>2005</v>
      </c>
      <c r="D647" t="s">
        <v>229</v>
      </c>
      <c r="F647" t="s">
        <v>1964</v>
      </c>
      <c r="J647">
        <v>1</v>
      </c>
      <c r="K647">
        <v>0</v>
      </c>
      <c r="L647">
        <v>0</v>
      </c>
      <c r="M647">
        <v>0</v>
      </c>
      <c r="N647">
        <v>1</v>
      </c>
      <c r="O647">
        <v>2</v>
      </c>
    </row>
    <row r="648" spans="1:15">
      <c r="A648" s="4" t="s">
        <v>2583</v>
      </c>
      <c r="B648" s="10" t="s">
        <v>2584</v>
      </c>
      <c r="C648">
        <v>2004</v>
      </c>
      <c r="D648" t="s">
        <v>229</v>
      </c>
      <c r="F648" t="s">
        <v>57</v>
      </c>
      <c r="J648">
        <v>1</v>
      </c>
      <c r="K648">
        <v>1</v>
      </c>
      <c r="L648">
        <v>0</v>
      </c>
      <c r="M648">
        <v>0</v>
      </c>
      <c r="N648">
        <v>1</v>
      </c>
      <c r="O648">
        <v>2</v>
      </c>
    </row>
    <row r="649" spans="1:15">
      <c r="A649" s="4" t="s">
        <v>2714</v>
      </c>
      <c r="B649" s="10" t="s">
        <v>2715</v>
      </c>
      <c r="C649">
        <v>2004</v>
      </c>
      <c r="D649" t="s">
        <v>229</v>
      </c>
      <c r="F649" t="s">
        <v>57</v>
      </c>
      <c r="J649">
        <v>1</v>
      </c>
      <c r="K649">
        <v>1</v>
      </c>
      <c r="L649">
        <v>0</v>
      </c>
      <c r="M649">
        <v>0</v>
      </c>
      <c r="N649">
        <v>1</v>
      </c>
      <c r="O649">
        <v>2</v>
      </c>
    </row>
    <row r="650" spans="1:15">
      <c r="A650" s="4" t="s">
        <v>3680</v>
      </c>
      <c r="B650" s="5" t="s">
        <v>3681</v>
      </c>
      <c r="C650">
        <v>2003</v>
      </c>
      <c r="D650" t="s">
        <v>229</v>
      </c>
      <c r="F650" t="s">
        <v>33</v>
      </c>
      <c r="G650" t="s">
        <v>57</v>
      </c>
      <c r="J650">
        <v>1</v>
      </c>
      <c r="K650">
        <v>0</v>
      </c>
      <c r="L650">
        <v>1</v>
      </c>
      <c r="M650">
        <v>0</v>
      </c>
      <c r="N650">
        <v>2</v>
      </c>
      <c r="O650">
        <v>3</v>
      </c>
    </row>
    <row r="651" spans="1:15">
      <c r="A651" s="4" t="s">
        <v>2916</v>
      </c>
      <c r="B651" s="10" t="s">
        <v>2917</v>
      </c>
      <c r="C651">
        <v>2000</v>
      </c>
      <c r="D651" t="s">
        <v>229</v>
      </c>
      <c r="F651" t="s">
        <v>23</v>
      </c>
      <c r="G651" t="s">
        <v>144</v>
      </c>
      <c r="J651">
        <v>1</v>
      </c>
      <c r="K651">
        <v>1</v>
      </c>
      <c r="L651">
        <v>0</v>
      </c>
      <c r="M651">
        <v>0</v>
      </c>
      <c r="N651">
        <v>0</v>
      </c>
      <c r="O651">
        <v>1</v>
      </c>
    </row>
    <row r="652" spans="1:15">
      <c r="A652" s="4" t="s">
        <v>2922</v>
      </c>
      <c r="B652" s="10" t="s">
        <v>2762</v>
      </c>
      <c r="C652">
        <v>2000</v>
      </c>
      <c r="D652" t="s">
        <v>229</v>
      </c>
      <c r="F652" t="s">
        <v>52</v>
      </c>
      <c r="J652">
        <v>1</v>
      </c>
      <c r="K652">
        <v>1</v>
      </c>
      <c r="L652">
        <v>0</v>
      </c>
      <c r="M652">
        <v>0</v>
      </c>
      <c r="N652">
        <v>1</v>
      </c>
      <c r="O652">
        <v>2</v>
      </c>
    </row>
    <row r="653" spans="1:15">
      <c r="A653" s="4" t="s">
        <v>3963</v>
      </c>
      <c r="B653" s="5" t="s">
        <v>3964</v>
      </c>
      <c r="C653">
        <v>1997</v>
      </c>
      <c r="D653" t="s">
        <v>229</v>
      </c>
      <c r="F653" t="s">
        <v>33</v>
      </c>
      <c r="J653">
        <v>1</v>
      </c>
      <c r="K653">
        <v>1</v>
      </c>
      <c r="L653">
        <v>0</v>
      </c>
      <c r="M653">
        <v>0</v>
      </c>
      <c r="N653">
        <v>2</v>
      </c>
      <c r="O653">
        <v>3</v>
      </c>
    </row>
    <row r="654" spans="1:15">
      <c r="A654" s="4" t="s">
        <v>4000</v>
      </c>
      <c r="B654" s="5" t="s">
        <v>2762</v>
      </c>
      <c r="C654">
        <v>1997</v>
      </c>
      <c r="D654" t="s">
        <v>229</v>
      </c>
      <c r="F654" t="s">
        <v>111</v>
      </c>
      <c r="J654">
        <v>1</v>
      </c>
      <c r="K654">
        <v>1</v>
      </c>
      <c r="L654">
        <v>0</v>
      </c>
      <c r="M654">
        <v>0</v>
      </c>
      <c r="N654">
        <v>0</v>
      </c>
      <c r="O654">
        <v>1</v>
      </c>
    </row>
    <row r="655" spans="1:15">
      <c r="A655" s="4" t="s">
        <v>3289</v>
      </c>
      <c r="B655" s="10" t="s">
        <v>3290</v>
      </c>
      <c r="C655">
        <v>1994</v>
      </c>
      <c r="D655" t="s">
        <v>229</v>
      </c>
      <c r="F655" t="s">
        <v>16</v>
      </c>
      <c r="G655" t="s">
        <v>57</v>
      </c>
      <c r="J655">
        <v>1</v>
      </c>
      <c r="K655">
        <v>1</v>
      </c>
      <c r="L655">
        <v>0</v>
      </c>
      <c r="M655">
        <v>0</v>
      </c>
      <c r="N655">
        <v>0</v>
      </c>
      <c r="O655">
        <v>1</v>
      </c>
    </row>
    <row r="656" spans="1:15">
      <c r="A656" s="4" t="s">
        <v>4225</v>
      </c>
      <c r="B656" s="5" t="s">
        <v>4226</v>
      </c>
      <c r="C656">
        <v>1993</v>
      </c>
      <c r="D656" t="s">
        <v>229</v>
      </c>
      <c r="F656" t="s">
        <v>33</v>
      </c>
      <c r="J656">
        <v>1</v>
      </c>
      <c r="K656">
        <v>0</v>
      </c>
      <c r="L656">
        <v>1</v>
      </c>
      <c r="M656">
        <v>0</v>
      </c>
      <c r="N656">
        <v>0</v>
      </c>
      <c r="O656">
        <v>1</v>
      </c>
    </row>
    <row r="657" spans="1:15">
      <c r="A657" s="4" t="s">
        <v>3395</v>
      </c>
      <c r="B657" s="5" t="s">
        <v>3396</v>
      </c>
      <c r="C657">
        <v>2005</v>
      </c>
      <c r="D657" t="s">
        <v>3397</v>
      </c>
      <c r="F657" t="s">
        <v>1964</v>
      </c>
      <c r="J657">
        <v>1</v>
      </c>
      <c r="K657">
        <v>1</v>
      </c>
      <c r="L657">
        <v>0</v>
      </c>
      <c r="M657">
        <v>0</v>
      </c>
      <c r="N657">
        <v>1</v>
      </c>
      <c r="O657">
        <v>2</v>
      </c>
    </row>
    <row r="658" spans="1:15">
      <c r="A658" s="4" t="s">
        <v>570</v>
      </c>
      <c r="B658" s="7" t="s">
        <v>571</v>
      </c>
      <c r="C658">
        <v>2015</v>
      </c>
      <c r="D658" t="s">
        <v>438</v>
      </c>
      <c r="F658" t="s">
        <v>111</v>
      </c>
      <c r="G658" t="s">
        <v>17</v>
      </c>
      <c r="H658" t="s">
        <v>175</v>
      </c>
      <c r="J658">
        <v>1</v>
      </c>
      <c r="K658">
        <v>1</v>
      </c>
      <c r="L658">
        <v>0</v>
      </c>
      <c r="M658">
        <v>0</v>
      </c>
      <c r="N658">
        <v>0</v>
      </c>
      <c r="O658">
        <v>1</v>
      </c>
    </row>
    <row r="659" spans="1:15">
      <c r="A659" s="4" t="s">
        <v>1438</v>
      </c>
      <c r="B659" s="10" t="s">
        <v>1439</v>
      </c>
      <c r="C659">
        <v>2010</v>
      </c>
      <c r="D659" t="s">
        <v>438</v>
      </c>
      <c r="F659" t="s">
        <v>130</v>
      </c>
      <c r="G659" t="s">
        <v>57</v>
      </c>
      <c r="H659" t="s">
        <v>17</v>
      </c>
      <c r="J659">
        <v>1</v>
      </c>
      <c r="K659">
        <v>1</v>
      </c>
      <c r="L659">
        <v>0</v>
      </c>
      <c r="M659">
        <v>0</v>
      </c>
      <c r="N659">
        <v>0</v>
      </c>
      <c r="O659">
        <v>1</v>
      </c>
    </row>
    <row r="660" spans="1:15">
      <c r="A660" s="4" t="s">
        <v>2743</v>
      </c>
      <c r="B660" s="10" t="s">
        <v>2744</v>
      </c>
      <c r="C660">
        <v>2004</v>
      </c>
      <c r="D660" t="s">
        <v>438</v>
      </c>
      <c r="F660" t="s">
        <v>134</v>
      </c>
      <c r="G660" t="s">
        <v>152</v>
      </c>
      <c r="J660">
        <v>1</v>
      </c>
      <c r="K660">
        <v>1</v>
      </c>
      <c r="L660">
        <v>0</v>
      </c>
      <c r="M660">
        <v>0</v>
      </c>
      <c r="N660">
        <v>0</v>
      </c>
      <c r="O660">
        <v>1</v>
      </c>
    </row>
    <row r="661" spans="1:15">
      <c r="A661" s="4" t="s">
        <v>1133</v>
      </c>
      <c r="B661" s="10" t="s">
        <v>1134</v>
      </c>
      <c r="C661">
        <v>2012</v>
      </c>
      <c r="D661" t="s">
        <v>293</v>
      </c>
      <c r="F661" t="s">
        <v>57</v>
      </c>
      <c r="G661" t="s">
        <v>144</v>
      </c>
      <c r="H661" t="s">
        <v>52</v>
      </c>
      <c r="I661" t="s">
        <v>65</v>
      </c>
      <c r="J661">
        <v>3</v>
      </c>
      <c r="K661">
        <v>0</v>
      </c>
      <c r="L661">
        <v>3</v>
      </c>
      <c r="M661">
        <v>0</v>
      </c>
      <c r="N661">
        <v>0</v>
      </c>
      <c r="O661">
        <v>3</v>
      </c>
    </row>
    <row r="662" spans="1:15">
      <c r="A662" s="4" t="s">
        <v>590</v>
      </c>
      <c r="B662" s="9" t="s">
        <v>591</v>
      </c>
      <c r="C662">
        <v>2015</v>
      </c>
      <c r="D662" t="s">
        <v>293</v>
      </c>
      <c r="F662" t="s">
        <v>57</v>
      </c>
      <c r="G662" t="s">
        <v>134</v>
      </c>
      <c r="H662" t="s">
        <v>17</v>
      </c>
      <c r="J662">
        <v>2</v>
      </c>
      <c r="K662">
        <v>2</v>
      </c>
      <c r="L662">
        <v>0</v>
      </c>
      <c r="M662">
        <v>0</v>
      </c>
      <c r="N662">
        <v>0</v>
      </c>
      <c r="O662">
        <v>2</v>
      </c>
    </row>
    <row r="663" spans="1:15">
      <c r="A663" s="4" t="s">
        <v>748</v>
      </c>
      <c r="B663" s="9" t="s">
        <v>749</v>
      </c>
      <c r="C663">
        <v>2014</v>
      </c>
      <c r="D663" t="s">
        <v>293</v>
      </c>
      <c r="F663" t="s">
        <v>57</v>
      </c>
      <c r="G663" t="s">
        <v>71</v>
      </c>
      <c r="H663" t="s">
        <v>56</v>
      </c>
      <c r="I663" t="s">
        <v>17</v>
      </c>
      <c r="J663">
        <v>2</v>
      </c>
      <c r="K663">
        <v>2</v>
      </c>
      <c r="L663">
        <v>0</v>
      </c>
      <c r="M663">
        <v>0</v>
      </c>
      <c r="N663">
        <v>1</v>
      </c>
      <c r="O663">
        <v>3</v>
      </c>
    </row>
    <row r="664" spans="1:15">
      <c r="A664" s="4" t="s">
        <v>919</v>
      </c>
      <c r="B664" s="9" t="s">
        <v>920</v>
      </c>
      <c r="C664">
        <v>2013</v>
      </c>
      <c r="D664" t="s">
        <v>293</v>
      </c>
      <c r="F664" t="s">
        <v>123</v>
      </c>
      <c r="G664" t="s">
        <v>17</v>
      </c>
      <c r="J664">
        <v>2</v>
      </c>
      <c r="K664">
        <v>2</v>
      </c>
      <c r="L664">
        <v>0</v>
      </c>
      <c r="M664">
        <v>0</v>
      </c>
      <c r="N664">
        <v>0</v>
      </c>
      <c r="O664">
        <v>2</v>
      </c>
    </row>
    <row r="665" spans="1:15">
      <c r="A665" s="4" t="s">
        <v>2207</v>
      </c>
      <c r="B665" s="5" t="s">
        <v>2208</v>
      </c>
      <c r="C665">
        <v>2007</v>
      </c>
      <c r="D665" t="s">
        <v>293</v>
      </c>
      <c r="F665" t="s">
        <v>267</v>
      </c>
      <c r="G665" t="s">
        <v>48</v>
      </c>
      <c r="H665" t="s">
        <v>65</v>
      </c>
      <c r="J665">
        <v>2</v>
      </c>
      <c r="K665">
        <v>2</v>
      </c>
      <c r="L665">
        <v>0</v>
      </c>
      <c r="M665">
        <v>0</v>
      </c>
      <c r="N665">
        <v>0</v>
      </c>
      <c r="O665">
        <v>2</v>
      </c>
    </row>
    <row r="666" spans="1:15">
      <c r="A666" s="4" t="s">
        <v>3695</v>
      </c>
      <c r="B666" s="5" t="s">
        <v>3696</v>
      </c>
      <c r="C666">
        <v>2001</v>
      </c>
      <c r="D666" t="s">
        <v>293</v>
      </c>
      <c r="F666" t="s">
        <v>57</v>
      </c>
      <c r="J666">
        <v>2</v>
      </c>
      <c r="K666">
        <v>2</v>
      </c>
      <c r="L666">
        <v>0</v>
      </c>
      <c r="M666">
        <v>0</v>
      </c>
      <c r="N666">
        <v>0</v>
      </c>
      <c r="O666">
        <v>2</v>
      </c>
    </row>
    <row r="667" spans="1:15">
      <c r="A667" s="4" t="s">
        <v>808</v>
      </c>
      <c r="B667" s="9" t="s">
        <v>809</v>
      </c>
      <c r="C667">
        <v>2014</v>
      </c>
      <c r="D667" t="s">
        <v>293</v>
      </c>
      <c r="F667" t="s">
        <v>17</v>
      </c>
      <c r="G667" t="s">
        <v>81</v>
      </c>
      <c r="H667" t="s">
        <v>333</v>
      </c>
      <c r="I667" t="s">
        <v>23</v>
      </c>
      <c r="J667">
        <v>1</v>
      </c>
      <c r="K667">
        <v>1</v>
      </c>
      <c r="L667">
        <v>0</v>
      </c>
      <c r="M667">
        <v>0</v>
      </c>
      <c r="N667">
        <v>1</v>
      </c>
      <c r="O667">
        <v>2</v>
      </c>
    </row>
    <row r="668" spans="1:15">
      <c r="A668" s="4" t="s">
        <v>895</v>
      </c>
      <c r="B668" s="9" t="s">
        <v>896</v>
      </c>
      <c r="C668">
        <v>2013</v>
      </c>
      <c r="D668" t="s">
        <v>293</v>
      </c>
      <c r="F668" t="s">
        <v>129</v>
      </c>
      <c r="G668" t="s">
        <v>17</v>
      </c>
      <c r="H668" t="s">
        <v>65</v>
      </c>
      <c r="J668">
        <v>1</v>
      </c>
      <c r="K668">
        <v>1</v>
      </c>
      <c r="L668">
        <v>0</v>
      </c>
      <c r="M668">
        <v>0</v>
      </c>
      <c r="N668">
        <v>1</v>
      </c>
      <c r="O668">
        <v>2</v>
      </c>
    </row>
    <row r="669" spans="1:15">
      <c r="A669" s="4" t="s">
        <v>1177</v>
      </c>
      <c r="B669" s="10" t="s">
        <v>1178</v>
      </c>
      <c r="C669">
        <v>2012</v>
      </c>
      <c r="D669" t="s">
        <v>293</v>
      </c>
      <c r="F669" t="s">
        <v>129</v>
      </c>
      <c r="G669" t="s">
        <v>144</v>
      </c>
      <c r="H669" t="s">
        <v>35</v>
      </c>
      <c r="I669" t="s">
        <v>17</v>
      </c>
      <c r="J669">
        <v>1</v>
      </c>
      <c r="K669">
        <v>1</v>
      </c>
      <c r="L669">
        <v>0</v>
      </c>
      <c r="M669">
        <v>0</v>
      </c>
      <c r="N669">
        <v>1</v>
      </c>
      <c r="O669">
        <v>2</v>
      </c>
    </row>
    <row r="670" spans="1:15">
      <c r="A670" s="4" t="s">
        <v>2293</v>
      </c>
      <c r="B670" s="5" t="s">
        <v>2294</v>
      </c>
      <c r="C670">
        <v>2007</v>
      </c>
      <c r="D670" t="s">
        <v>293</v>
      </c>
      <c r="F670" t="s">
        <v>111</v>
      </c>
      <c r="J670">
        <v>1</v>
      </c>
      <c r="K670">
        <v>1</v>
      </c>
      <c r="L670">
        <v>0</v>
      </c>
      <c r="M670">
        <v>0</v>
      </c>
      <c r="N670">
        <v>1</v>
      </c>
      <c r="O670">
        <v>2</v>
      </c>
    </row>
    <row r="671" spans="1:15">
      <c r="A671" s="4" t="s">
        <v>3579</v>
      </c>
      <c r="B671" s="5" t="s">
        <v>2762</v>
      </c>
      <c r="C671">
        <v>2003</v>
      </c>
      <c r="D671" t="s">
        <v>293</v>
      </c>
      <c r="F671" t="s">
        <v>57</v>
      </c>
      <c r="J671">
        <v>1</v>
      </c>
      <c r="K671">
        <v>1</v>
      </c>
      <c r="L671">
        <v>0</v>
      </c>
      <c r="M671">
        <v>0</v>
      </c>
      <c r="N671">
        <v>1</v>
      </c>
      <c r="O671">
        <v>2</v>
      </c>
    </row>
    <row r="672" spans="1:15">
      <c r="A672" s="4" t="s">
        <v>384</v>
      </c>
      <c r="B672" s="7" t="s">
        <v>385</v>
      </c>
      <c r="C672">
        <v>2016</v>
      </c>
      <c r="D672" t="s">
        <v>381</v>
      </c>
      <c r="F672" t="s">
        <v>56</v>
      </c>
      <c r="G672" t="s">
        <v>57</v>
      </c>
      <c r="H672" t="s">
        <v>65</v>
      </c>
      <c r="I672" t="s">
        <v>17</v>
      </c>
      <c r="J672">
        <v>4</v>
      </c>
      <c r="K672">
        <v>4</v>
      </c>
      <c r="L672">
        <v>0</v>
      </c>
      <c r="M672">
        <v>0</v>
      </c>
      <c r="N672">
        <v>0</v>
      </c>
      <c r="O672">
        <v>4</v>
      </c>
    </row>
    <row r="673" spans="1:15">
      <c r="A673" s="4" t="s">
        <v>1032</v>
      </c>
      <c r="B673" s="9" t="s">
        <v>1033</v>
      </c>
      <c r="C673">
        <v>2013</v>
      </c>
      <c r="D673" t="s">
        <v>381</v>
      </c>
      <c r="F673" t="s">
        <v>57</v>
      </c>
      <c r="G673" t="s">
        <v>65</v>
      </c>
      <c r="H673" t="s">
        <v>111</v>
      </c>
      <c r="J673">
        <v>4</v>
      </c>
      <c r="K673">
        <v>4</v>
      </c>
      <c r="L673">
        <v>0</v>
      </c>
      <c r="M673">
        <v>0</v>
      </c>
      <c r="N673">
        <v>1</v>
      </c>
      <c r="O673">
        <v>5</v>
      </c>
    </row>
    <row r="674" spans="1:15">
      <c r="A674" s="4" t="s">
        <v>379</v>
      </c>
      <c r="B674" s="7" t="s">
        <v>380</v>
      </c>
      <c r="C674">
        <v>2016</v>
      </c>
      <c r="D674" t="s">
        <v>381</v>
      </c>
      <c r="F674" t="s">
        <v>57</v>
      </c>
      <c r="G674" t="s">
        <v>89</v>
      </c>
      <c r="H674" t="s">
        <v>17</v>
      </c>
      <c r="J674">
        <v>3</v>
      </c>
      <c r="K674">
        <v>3</v>
      </c>
      <c r="L674">
        <v>0</v>
      </c>
      <c r="M674">
        <v>0</v>
      </c>
      <c r="N674">
        <v>0</v>
      </c>
      <c r="O674">
        <v>3</v>
      </c>
    </row>
    <row r="675" spans="1:15">
      <c r="A675" s="4" t="s">
        <v>3892</v>
      </c>
      <c r="B675" s="5" t="s">
        <v>3893</v>
      </c>
      <c r="C675">
        <v>1999</v>
      </c>
      <c r="D675" t="s">
        <v>381</v>
      </c>
      <c r="F675" t="s">
        <v>134</v>
      </c>
      <c r="J675">
        <v>3</v>
      </c>
      <c r="K675">
        <v>3</v>
      </c>
      <c r="L675">
        <v>0</v>
      </c>
      <c r="M675">
        <v>0</v>
      </c>
      <c r="N675">
        <v>0</v>
      </c>
      <c r="O675">
        <v>3</v>
      </c>
    </row>
    <row r="676" spans="1:15">
      <c r="A676" s="4" t="s">
        <v>775</v>
      </c>
      <c r="B676" s="9" t="s">
        <v>776</v>
      </c>
      <c r="C676">
        <v>2014</v>
      </c>
      <c r="D676" t="s">
        <v>381</v>
      </c>
      <c r="F676" t="s">
        <v>17</v>
      </c>
      <c r="G676" t="s">
        <v>57</v>
      </c>
      <c r="H676" t="s">
        <v>290</v>
      </c>
      <c r="J676">
        <v>2</v>
      </c>
      <c r="K676">
        <v>2</v>
      </c>
      <c r="L676">
        <v>0</v>
      </c>
      <c r="M676">
        <v>0</v>
      </c>
      <c r="N676">
        <v>2</v>
      </c>
      <c r="O676">
        <v>4</v>
      </c>
    </row>
    <row r="677" spans="1:15">
      <c r="A677" s="4" t="s">
        <v>1102</v>
      </c>
      <c r="B677" s="10" t="s">
        <v>1103</v>
      </c>
      <c r="C677">
        <v>2012</v>
      </c>
      <c r="D677" t="s">
        <v>381</v>
      </c>
      <c r="F677" t="s">
        <v>89</v>
      </c>
      <c r="G677" t="s">
        <v>65</v>
      </c>
      <c r="H677" t="s">
        <v>57</v>
      </c>
      <c r="I677" t="s">
        <v>17</v>
      </c>
      <c r="J677">
        <v>2</v>
      </c>
      <c r="K677">
        <v>2</v>
      </c>
      <c r="L677">
        <v>0</v>
      </c>
      <c r="M677">
        <v>0</v>
      </c>
      <c r="N677">
        <v>0</v>
      </c>
      <c r="O677">
        <v>2</v>
      </c>
    </row>
    <row r="678" spans="1:15">
      <c r="A678" s="4" t="s">
        <v>1930</v>
      </c>
      <c r="B678" s="5" t="s">
        <v>1931</v>
      </c>
      <c r="C678">
        <v>2011</v>
      </c>
      <c r="D678" t="s">
        <v>381</v>
      </c>
      <c r="F678" t="s">
        <v>48</v>
      </c>
      <c r="J678">
        <v>2</v>
      </c>
      <c r="K678">
        <v>2</v>
      </c>
      <c r="L678">
        <v>0</v>
      </c>
      <c r="M678">
        <v>0</v>
      </c>
      <c r="N678">
        <v>1</v>
      </c>
      <c r="O678">
        <v>3</v>
      </c>
    </row>
    <row r="679" spans="1:15">
      <c r="A679" s="4" t="s">
        <v>2378</v>
      </c>
      <c r="B679" s="10" t="s">
        <v>2379</v>
      </c>
      <c r="C679">
        <v>2006</v>
      </c>
      <c r="D679" t="s">
        <v>381</v>
      </c>
      <c r="F679" t="s">
        <v>89</v>
      </c>
      <c r="J679">
        <v>2</v>
      </c>
      <c r="K679">
        <v>2</v>
      </c>
      <c r="L679">
        <v>0</v>
      </c>
      <c r="M679">
        <v>0</v>
      </c>
      <c r="N679">
        <v>0</v>
      </c>
      <c r="O679">
        <v>2</v>
      </c>
    </row>
    <row r="680" spans="1:15">
      <c r="A680" s="4" t="s">
        <v>2409</v>
      </c>
      <c r="B680" s="10" t="s">
        <v>2410</v>
      </c>
      <c r="C680">
        <v>2006</v>
      </c>
      <c r="D680" t="s">
        <v>381</v>
      </c>
      <c r="F680" t="s">
        <v>111</v>
      </c>
      <c r="G680" t="s">
        <v>57</v>
      </c>
      <c r="J680">
        <v>2</v>
      </c>
      <c r="K680">
        <v>2</v>
      </c>
      <c r="L680">
        <v>0</v>
      </c>
      <c r="M680">
        <v>0</v>
      </c>
      <c r="N680">
        <v>0</v>
      </c>
      <c r="O680">
        <v>2</v>
      </c>
    </row>
    <row r="681" spans="1:15">
      <c r="A681" s="4" t="s">
        <v>2459</v>
      </c>
      <c r="B681" s="10" t="s">
        <v>2460</v>
      </c>
      <c r="C681">
        <v>2006</v>
      </c>
      <c r="D681" t="s">
        <v>381</v>
      </c>
      <c r="F681" t="s">
        <v>111</v>
      </c>
      <c r="J681">
        <v>2</v>
      </c>
      <c r="K681">
        <v>2</v>
      </c>
      <c r="L681">
        <v>0</v>
      </c>
      <c r="M681">
        <v>0</v>
      </c>
      <c r="N681">
        <v>0</v>
      </c>
      <c r="O681">
        <v>2</v>
      </c>
    </row>
    <row r="682" spans="1:15">
      <c r="A682" s="4" t="s">
        <v>3329</v>
      </c>
      <c r="B682" s="5" t="s">
        <v>3330</v>
      </c>
      <c r="C682">
        <v>2005</v>
      </c>
      <c r="D682" t="s">
        <v>381</v>
      </c>
      <c r="F682" t="s">
        <v>111</v>
      </c>
      <c r="G682" t="s">
        <v>57</v>
      </c>
      <c r="J682">
        <v>2</v>
      </c>
      <c r="K682">
        <v>2</v>
      </c>
      <c r="L682">
        <v>0</v>
      </c>
      <c r="M682">
        <v>0</v>
      </c>
      <c r="N682">
        <v>0</v>
      </c>
      <c r="O682">
        <v>2</v>
      </c>
    </row>
    <row r="683" spans="1:15">
      <c r="A683" s="4" t="s">
        <v>3828</v>
      </c>
      <c r="B683" s="5" t="s">
        <v>3829</v>
      </c>
      <c r="C683">
        <v>1999</v>
      </c>
      <c r="D683" t="s">
        <v>381</v>
      </c>
      <c r="F683" t="s">
        <v>47</v>
      </c>
      <c r="J683">
        <v>2</v>
      </c>
      <c r="K683">
        <v>2</v>
      </c>
      <c r="L683">
        <v>0</v>
      </c>
      <c r="M683">
        <v>0</v>
      </c>
      <c r="N683">
        <v>1</v>
      </c>
      <c r="O683">
        <v>3</v>
      </c>
    </row>
    <row r="684" spans="1:15">
      <c r="A684" s="4" t="s">
        <v>415</v>
      </c>
      <c r="B684" s="7" t="s">
        <v>416</v>
      </c>
      <c r="C684">
        <v>2015</v>
      </c>
      <c r="D684" t="s">
        <v>381</v>
      </c>
      <c r="F684" t="s">
        <v>17</v>
      </c>
      <c r="G684" t="s">
        <v>52</v>
      </c>
      <c r="H684" t="s">
        <v>137</v>
      </c>
      <c r="I684" t="s">
        <v>82</v>
      </c>
      <c r="J684">
        <v>1</v>
      </c>
      <c r="K684">
        <v>1</v>
      </c>
      <c r="L684">
        <v>0</v>
      </c>
      <c r="M684">
        <v>0</v>
      </c>
      <c r="N684">
        <v>1</v>
      </c>
      <c r="O684">
        <v>2</v>
      </c>
    </row>
    <row r="685" spans="1:15">
      <c r="A685" s="4" t="s">
        <v>885</v>
      </c>
      <c r="B685" s="9" t="s">
        <v>886</v>
      </c>
      <c r="C685">
        <v>2013</v>
      </c>
      <c r="D685" t="s">
        <v>381</v>
      </c>
      <c r="F685" t="s">
        <v>47</v>
      </c>
      <c r="G685" t="s">
        <v>65</v>
      </c>
      <c r="H685" t="s">
        <v>89</v>
      </c>
      <c r="I685" t="s">
        <v>17</v>
      </c>
      <c r="J685">
        <v>1</v>
      </c>
      <c r="K685">
        <v>1</v>
      </c>
      <c r="L685">
        <v>0</v>
      </c>
      <c r="M685">
        <v>0</v>
      </c>
      <c r="N685">
        <v>0</v>
      </c>
      <c r="O685">
        <v>1</v>
      </c>
    </row>
    <row r="686" spans="1:15">
      <c r="A686" s="4" t="s">
        <v>905</v>
      </c>
      <c r="B686" s="9" t="s">
        <v>906</v>
      </c>
      <c r="C686">
        <v>2013</v>
      </c>
      <c r="D686" t="s">
        <v>381</v>
      </c>
      <c r="F686" t="s">
        <v>65</v>
      </c>
      <c r="G686" t="s">
        <v>144</v>
      </c>
      <c r="J686">
        <v>1</v>
      </c>
      <c r="K686">
        <v>1</v>
      </c>
      <c r="L686">
        <v>0</v>
      </c>
      <c r="M686">
        <v>0</v>
      </c>
      <c r="N686">
        <v>1</v>
      </c>
      <c r="O686">
        <v>2</v>
      </c>
    </row>
    <row r="687" spans="1:15">
      <c r="A687" s="4" t="s">
        <v>1175</v>
      </c>
      <c r="B687" s="10" t="s">
        <v>1176</v>
      </c>
      <c r="C687">
        <v>2012</v>
      </c>
      <c r="D687" t="s">
        <v>381</v>
      </c>
      <c r="F687" t="s">
        <v>52</v>
      </c>
      <c r="G687" t="s">
        <v>152</v>
      </c>
      <c r="H687" t="s">
        <v>17</v>
      </c>
      <c r="J687">
        <v>1</v>
      </c>
      <c r="K687">
        <v>1</v>
      </c>
      <c r="L687">
        <v>0</v>
      </c>
      <c r="M687">
        <v>0</v>
      </c>
      <c r="N687">
        <v>0</v>
      </c>
      <c r="O687">
        <v>1</v>
      </c>
    </row>
    <row r="688" spans="1:15">
      <c r="A688" s="4" t="s">
        <v>1774</v>
      </c>
      <c r="B688" s="5" t="s">
        <v>1775</v>
      </c>
      <c r="C688">
        <v>2011</v>
      </c>
      <c r="D688" t="s">
        <v>381</v>
      </c>
      <c r="F688" t="s">
        <v>111</v>
      </c>
      <c r="G688" t="s">
        <v>267</v>
      </c>
      <c r="H688" t="s">
        <v>129</v>
      </c>
      <c r="J688">
        <v>1</v>
      </c>
      <c r="K688">
        <v>1</v>
      </c>
      <c r="L688">
        <v>0</v>
      </c>
      <c r="M688">
        <v>0</v>
      </c>
      <c r="N688">
        <v>2</v>
      </c>
      <c r="O688">
        <v>3</v>
      </c>
    </row>
    <row r="689" spans="1:15">
      <c r="A689" s="4" t="s">
        <v>1936</v>
      </c>
      <c r="B689" s="5" t="s">
        <v>1937</v>
      </c>
      <c r="C689">
        <v>2011</v>
      </c>
      <c r="D689" t="s">
        <v>381</v>
      </c>
      <c r="F689" t="s">
        <v>76</v>
      </c>
      <c r="G689" t="s">
        <v>57</v>
      </c>
      <c r="J689">
        <v>1</v>
      </c>
      <c r="K689">
        <v>1</v>
      </c>
      <c r="L689">
        <v>0</v>
      </c>
      <c r="M689">
        <v>0</v>
      </c>
      <c r="N689">
        <v>0</v>
      </c>
      <c r="O689">
        <v>1</v>
      </c>
    </row>
    <row r="690" spans="1:15">
      <c r="A690" s="4" t="s">
        <v>2236</v>
      </c>
      <c r="B690" s="5" t="s">
        <v>2237</v>
      </c>
      <c r="C690">
        <v>2007</v>
      </c>
      <c r="D690" t="s">
        <v>381</v>
      </c>
      <c r="F690" t="s">
        <v>1773</v>
      </c>
      <c r="G690" t="s">
        <v>48</v>
      </c>
      <c r="J690">
        <v>1</v>
      </c>
      <c r="K690">
        <v>1</v>
      </c>
      <c r="L690">
        <v>0</v>
      </c>
      <c r="M690">
        <v>0</v>
      </c>
      <c r="N690">
        <v>1</v>
      </c>
      <c r="O690">
        <v>2</v>
      </c>
    </row>
    <row r="691" spans="1:15">
      <c r="A691" s="4" t="s">
        <v>2240</v>
      </c>
      <c r="B691" s="5" t="s">
        <v>2241</v>
      </c>
      <c r="C691">
        <v>2007</v>
      </c>
      <c r="D691" t="s">
        <v>381</v>
      </c>
      <c r="F691" t="s">
        <v>267</v>
      </c>
      <c r="J691">
        <v>1</v>
      </c>
      <c r="K691">
        <v>1</v>
      </c>
      <c r="L691">
        <v>0</v>
      </c>
      <c r="M691">
        <v>0</v>
      </c>
      <c r="N691">
        <v>3</v>
      </c>
      <c r="O691">
        <v>4</v>
      </c>
    </row>
    <row r="692" spans="1:15">
      <c r="A692" s="4" t="s">
        <v>2867</v>
      </c>
      <c r="B692" s="10" t="s">
        <v>2868</v>
      </c>
      <c r="C692">
        <v>2002</v>
      </c>
      <c r="D692" t="s">
        <v>381</v>
      </c>
      <c r="F692" t="s">
        <v>17</v>
      </c>
      <c r="J692">
        <v>1</v>
      </c>
      <c r="K692">
        <v>1</v>
      </c>
      <c r="L692">
        <v>0</v>
      </c>
      <c r="M692">
        <v>0</v>
      </c>
      <c r="N692">
        <v>0</v>
      </c>
      <c r="O692">
        <v>1</v>
      </c>
    </row>
    <row r="693" spans="1:15">
      <c r="A693" s="4" t="s">
        <v>3879</v>
      </c>
      <c r="B693" s="5" t="s">
        <v>3880</v>
      </c>
      <c r="C693">
        <v>1999</v>
      </c>
      <c r="D693" t="s">
        <v>381</v>
      </c>
      <c r="F693" t="s">
        <v>48</v>
      </c>
      <c r="J693">
        <v>1</v>
      </c>
      <c r="K693">
        <v>1</v>
      </c>
      <c r="L693">
        <v>0</v>
      </c>
      <c r="M693">
        <v>0</v>
      </c>
      <c r="N693">
        <v>1</v>
      </c>
      <c r="O693">
        <v>2</v>
      </c>
    </row>
    <row r="694" spans="1:15">
      <c r="A694" s="4" t="s">
        <v>3987</v>
      </c>
      <c r="B694" s="5" t="s">
        <v>3988</v>
      </c>
      <c r="C694">
        <v>1997</v>
      </c>
      <c r="D694" t="s">
        <v>381</v>
      </c>
      <c r="F694" t="s">
        <v>111</v>
      </c>
      <c r="G694" t="s">
        <v>57</v>
      </c>
      <c r="J694">
        <v>1</v>
      </c>
      <c r="K694">
        <v>1</v>
      </c>
      <c r="L694">
        <v>0</v>
      </c>
      <c r="M694">
        <v>0</v>
      </c>
      <c r="N694">
        <v>1</v>
      </c>
      <c r="O694">
        <v>2</v>
      </c>
    </row>
    <row r="695" spans="1:15">
      <c r="A695" s="4" t="s">
        <v>3295</v>
      </c>
      <c r="B695" s="10" t="s">
        <v>3296</v>
      </c>
      <c r="C695">
        <v>1994</v>
      </c>
      <c r="D695" t="s">
        <v>381</v>
      </c>
      <c r="F695" t="s">
        <v>111</v>
      </c>
      <c r="J695">
        <v>1</v>
      </c>
      <c r="K695">
        <v>1</v>
      </c>
      <c r="L695">
        <v>0</v>
      </c>
      <c r="M695">
        <v>0</v>
      </c>
      <c r="N695">
        <v>0</v>
      </c>
      <c r="O695">
        <v>1</v>
      </c>
    </row>
    <row r="696" spans="1:15">
      <c r="A696" s="4" t="s">
        <v>704</v>
      </c>
      <c r="B696" s="9" t="s">
        <v>705</v>
      </c>
      <c r="C696">
        <v>2014</v>
      </c>
      <c r="D696" t="s">
        <v>706</v>
      </c>
      <c r="F696" t="s">
        <v>57</v>
      </c>
      <c r="G696" t="s">
        <v>17</v>
      </c>
      <c r="H696" t="s">
        <v>65</v>
      </c>
      <c r="J696">
        <v>2</v>
      </c>
      <c r="K696">
        <v>2</v>
      </c>
      <c r="L696">
        <v>0</v>
      </c>
      <c r="M696">
        <v>0</v>
      </c>
      <c r="N696">
        <v>0</v>
      </c>
      <c r="O696">
        <v>2</v>
      </c>
    </row>
    <row r="697" spans="1:15">
      <c r="A697" s="4" t="s">
        <v>376</v>
      </c>
      <c r="B697" s="7" t="s">
        <v>377</v>
      </c>
      <c r="C697">
        <v>2016</v>
      </c>
      <c r="D697" t="s">
        <v>378</v>
      </c>
      <c r="F697" t="s">
        <v>17</v>
      </c>
      <c r="G697" t="s">
        <v>57</v>
      </c>
      <c r="H697" t="s">
        <v>52</v>
      </c>
      <c r="J697">
        <v>4</v>
      </c>
      <c r="K697">
        <v>4</v>
      </c>
      <c r="L697">
        <v>0</v>
      </c>
      <c r="M697">
        <v>0</v>
      </c>
      <c r="N697">
        <v>0</v>
      </c>
      <c r="O697">
        <v>4</v>
      </c>
    </row>
    <row r="698" spans="1:15">
      <c r="A698" s="4" t="s">
        <v>2835</v>
      </c>
      <c r="B698" s="10" t="s">
        <v>2836</v>
      </c>
      <c r="C698">
        <v>2002</v>
      </c>
      <c r="D698" t="s">
        <v>163</v>
      </c>
      <c r="F698" t="s">
        <v>52</v>
      </c>
      <c r="G698" t="s">
        <v>33</v>
      </c>
      <c r="J698">
        <v>2</v>
      </c>
      <c r="K698">
        <v>2</v>
      </c>
      <c r="L698">
        <v>0</v>
      </c>
      <c r="M698">
        <v>0</v>
      </c>
      <c r="N698">
        <v>0</v>
      </c>
      <c r="O698">
        <v>2</v>
      </c>
    </row>
    <row r="699" spans="1:15">
      <c r="A699" s="4" t="s">
        <v>251</v>
      </c>
      <c r="B699" s="7" t="s">
        <v>250</v>
      </c>
      <c r="C699">
        <v>2016</v>
      </c>
      <c r="D699" t="s">
        <v>163</v>
      </c>
      <c r="F699" t="s">
        <v>17</v>
      </c>
      <c r="G699" t="s">
        <v>89</v>
      </c>
      <c r="H699" t="s">
        <v>61</v>
      </c>
      <c r="I699" t="s">
        <v>57</v>
      </c>
      <c r="J699">
        <v>1</v>
      </c>
      <c r="K699">
        <v>1</v>
      </c>
      <c r="L699">
        <v>0</v>
      </c>
      <c r="M699">
        <v>0</v>
      </c>
      <c r="N699">
        <v>0</v>
      </c>
      <c r="O699">
        <v>1</v>
      </c>
    </row>
    <row r="700" spans="1:15">
      <c r="A700" s="4" t="s">
        <v>651</v>
      </c>
      <c r="B700" s="9" t="s">
        <v>652</v>
      </c>
      <c r="C700">
        <v>2014</v>
      </c>
      <c r="D700" t="s">
        <v>163</v>
      </c>
      <c r="F700" t="s">
        <v>129</v>
      </c>
      <c r="G700" t="s">
        <v>350</v>
      </c>
      <c r="H700" t="s">
        <v>17</v>
      </c>
      <c r="J700">
        <v>1</v>
      </c>
      <c r="K700">
        <v>1</v>
      </c>
      <c r="L700">
        <v>0</v>
      </c>
      <c r="M700">
        <v>0</v>
      </c>
      <c r="N700">
        <v>2</v>
      </c>
      <c r="O700">
        <v>3</v>
      </c>
    </row>
    <row r="701" spans="1:15">
      <c r="A701" s="4" t="s">
        <v>1086</v>
      </c>
      <c r="B701" s="9" t="s">
        <v>1087</v>
      </c>
      <c r="C701">
        <v>2013</v>
      </c>
      <c r="D701" t="s">
        <v>1088</v>
      </c>
      <c r="F701" t="s">
        <v>65</v>
      </c>
      <c r="G701" t="s">
        <v>81</v>
      </c>
      <c r="J701">
        <v>2</v>
      </c>
      <c r="K701">
        <v>2</v>
      </c>
      <c r="L701">
        <v>0</v>
      </c>
      <c r="M701">
        <v>0</v>
      </c>
      <c r="N701">
        <v>0</v>
      </c>
      <c r="O701">
        <v>2</v>
      </c>
    </row>
    <row r="702" spans="1:15">
      <c r="A702" s="4" t="s">
        <v>2243</v>
      </c>
      <c r="B702" s="5" t="s">
        <v>2244</v>
      </c>
      <c r="C702">
        <v>2007</v>
      </c>
      <c r="D702" t="s">
        <v>1088</v>
      </c>
      <c r="F702" t="s">
        <v>111</v>
      </c>
      <c r="G702" t="s">
        <v>57</v>
      </c>
      <c r="J702">
        <v>2</v>
      </c>
      <c r="K702">
        <v>2</v>
      </c>
      <c r="L702">
        <v>0</v>
      </c>
      <c r="M702">
        <v>0</v>
      </c>
      <c r="N702">
        <v>0</v>
      </c>
      <c r="O702">
        <v>2</v>
      </c>
    </row>
    <row r="703" spans="1:15">
      <c r="A703" s="4" t="s">
        <v>1661</v>
      </c>
      <c r="B703" s="10" t="s">
        <v>1662</v>
      </c>
      <c r="C703">
        <v>2008</v>
      </c>
      <c r="D703" t="s">
        <v>1504</v>
      </c>
      <c r="F703" t="s">
        <v>33</v>
      </c>
      <c r="G703" t="s">
        <v>57</v>
      </c>
      <c r="H703" t="s">
        <v>17</v>
      </c>
      <c r="J703">
        <v>2</v>
      </c>
      <c r="K703">
        <v>2</v>
      </c>
      <c r="L703">
        <v>0</v>
      </c>
      <c r="M703">
        <v>0</v>
      </c>
      <c r="N703">
        <v>0</v>
      </c>
      <c r="O703">
        <v>2</v>
      </c>
    </row>
    <row r="704" spans="1:15">
      <c r="A704" s="4" t="s">
        <v>1502</v>
      </c>
      <c r="B704" s="10" t="s">
        <v>1503</v>
      </c>
      <c r="C704">
        <v>2010</v>
      </c>
      <c r="D704" t="s">
        <v>1504</v>
      </c>
      <c r="F704" t="s">
        <v>179</v>
      </c>
      <c r="G704" t="s">
        <v>111</v>
      </c>
      <c r="H704" t="s">
        <v>17</v>
      </c>
      <c r="J704">
        <v>1</v>
      </c>
      <c r="K704">
        <v>1</v>
      </c>
      <c r="L704">
        <v>0</v>
      </c>
      <c r="M704">
        <v>0</v>
      </c>
      <c r="N704">
        <v>1</v>
      </c>
      <c r="O704">
        <v>2</v>
      </c>
    </row>
    <row r="705" spans="1:15">
      <c r="A705" s="4" t="s">
        <v>1898</v>
      </c>
      <c r="B705" s="5" t="s">
        <v>1899</v>
      </c>
      <c r="C705">
        <v>2011</v>
      </c>
      <c r="D705" t="s">
        <v>1900</v>
      </c>
      <c r="F705" t="s">
        <v>57</v>
      </c>
      <c r="G705" t="s">
        <v>33</v>
      </c>
      <c r="J705">
        <v>1</v>
      </c>
      <c r="K705">
        <v>1</v>
      </c>
      <c r="L705">
        <v>0</v>
      </c>
      <c r="M705">
        <v>0</v>
      </c>
      <c r="N705">
        <v>1</v>
      </c>
      <c r="O705">
        <v>2</v>
      </c>
    </row>
    <row r="706" spans="1:15">
      <c r="A706" s="4" t="s">
        <v>1119</v>
      </c>
      <c r="B706" s="10" t="s">
        <v>1120</v>
      </c>
      <c r="C706">
        <v>2012</v>
      </c>
      <c r="D706" t="s">
        <v>88</v>
      </c>
      <c r="F706" t="s">
        <v>1108</v>
      </c>
      <c r="G706" t="s">
        <v>65</v>
      </c>
      <c r="H706" t="s">
        <v>1121</v>
      </c>
      <c r="I706" t="s">
        <v>17</v>
      </c>
      <c r="J706">
        <v>5</v>
      </c>
      <c r="K706">
        <v>5</v>
      </c>
      <c r="L706">
        <v>0</v>
      </c>
      <c r="M706">
        <v>0</v>
      </c>
      <c r="N706">
        <v>0</v>
      </c>
      <c r="O706">
        <v>5</v>
      </c>
    </row>
    <row r="707" spans="1:15">
      <c r="A707" s="4" t="s">
        <v>686</v>
      </c>
      <c r="B707" s="9" t="s">
        <v>687</v>
      </c>
      <c r="C707">
        <v>2014</v>
      </c>
      <c r="D707" t="s">
        <v>88</v>
      </c>
      <c r="F707" t="s">
        <v>111</v>
      </c>
      <c r="G707" t="s">
        <v>89</v>
      </c>
      <c r="H707" t="s">
        <v>17</v>
      </c>
      <c r="J707">
        <v>3</v>
      </c>
      <c r="K707">
        <v>3</v>
      </c>
      <c r="L707">
        <v>0</v>
      </c>
      <c r="M707">
        <v>0</v>
      </c>
      <c r="N707">
        <v>0</v>
      </c>
      <c r="O707">
        <v>3</v>
      </c>
    </row>
    <row r="708" spans="1:15">
      <c r="A708" s="4" t="s">
        <v>2084</v>
      </c>
      <c r="B708" s="5" t="s">
        <v>2085</v>
      </c>
      <c r="C708">
        <v>2009</v>
      </c>
      <c r="D708" t="s">
        <v>88</v>
      </c>
      <c r="F708" t="s">
        <v>111</v>
      </c>
      <c r="G708" t="s">
        <v>48</v>
      </c>
      <c r="J708">
        <v>3</v>
      </c>
      <c r="K708">
        <v>3</v>
      </c>
      <c r="L708">
        <v>0</v>
      </c>
      <c r="M708">
        <v>0</v>
      </c>
      <c r="N708">
        <v>0</v>
      </c>
      <c r="O708">
        <v>3</v>
      </c>
    </row>
    <row r="709" spans="1:15">
      <c r="A709" s="4" t="s">
        <v>87</v>
      </c>
      <c r="B709" s="7" t="s">
        <v>86</v>
      </c>
      <c r="C709">
        <v>2017</v>
      </c>
      <c r="D709" t="s">
        <v>88</v>
      </c>
      <c r="F709" t="s">
        <v>89</v>
      </c>
      <c r="G709" t="s">
        <v>17</v>
      </c>
      <c r="J709">
        <v>2</v>
      </c>
      <c r="K709">
        <v>2</v>
      </c>
      <c r="L709">
        <v>0</v>
      </c>
      <c r="M709">
        <v>0</v>
      </c>
      <c r="N709">
        <v>1</v>
      </c>
      <c r="O709">
        <v>3</v>
      </c>
    </row>
    <row r="710" spans="1:15">
      <c r="A710" s="4" t="s">
        <v>119</v>
      </c>
      <c r="B710" s="7" t="s">
        <v>118</v>
      </c>
      <c r="C710">
        <v>2017</v>
      </c>
      <c r="D710" t="s">
        <v>88</v>
      </c>
      <c r="F710" t="s">
        <v>17</v>
      </c>
      <c r="G710" t="s">
        <v>120</v>
      </c>
      <c r="H710" t="s">
        <v>39</v>
      </c>
      <c r="J710">
        <v>2</v>
      </c>
      <c r="K710">
        <v>2</v>
      </c>
      <c r="L710">
        <v>0</v>
      </c>
      <c r="M710">
        <v>0</v>
      </c>
      <c r="N710">
        <v>0</v>
      </c>
      <c r="O710">
        <v>2</v>
      </c>
    </row>
    <row r="711" spans="1:15">
      <c r="A711" s="4" t="s">
        <v>208</v>
      </c>
      <c r="B711" s="7" t="s">
        <v>207</v>
      </c>
      <c r="C711">
        <v>2016</v>
      </c>
      <c r="D711" t="s">
        <v>88</v>
      </c>
      <c r="F711" t="s">
        <v>17</v>
      </c>
      <c r="G711" t="s">
        <v>120</v>
      </c>
      <c r="H711" t="s">
        <v>81</v>
      </c>
      <c r="J711">
        <v>2</v>
      </c>
      <c r="K711">
        <v>2</v>
      </c>
      <c r="L711">
        <v>0</v>
      </c>
      <c r="M711">
        <v>0</v>
      </c>
      <c r="N711">
        <v>1</v>
      </c>
      <c r="O711">
        <v>3</v>
      </c>
    </row>
    <row r="712" spans="1:15">
      <c r="A712" s="4" t="s">
        <v>471</v>
      </c>
      <c r="B712" s="7" t="s">
        <v>472</v>
      </c>
      <c r="C712">
        <v>2015</v>
      </c>
      <c r="D712" t="s">
        <v>88</v>
      </c>
      <c r="F712" t="s">
        <v>65</v>
      </c>
      <c r="G712" t="s">
        <v>65</v>
      </c>
      <c r="H712" t="s">
        <v>23</v>
      </c>
      <c r="I712" t="s">
        <v>17</v>
      </c>
      <c r="J712">
        <v>2</v>
      </c>
      <c r="K712">
        <v>2</v>
      </c>
      <c r="L712">
        <v>0</v>
      </c>
      <c r="M712">
        <v>0</v>
      </c>
      <c r="N712">
        <v>1</v>
      </c>
      <c r="O712">
        <v>3</v>
      </c>
    </row>
    <row r="713" spans="1:15">
      <c r="A713" s="4" t="s">
        <v>548</v>
      </c>
      <c r="B713" s="7" t="s">
        <v>549</v>
      </c>
      <c r="C713">
        <v>2015</v>
      </c>
      <c r="D713" t="s">
        <v>88</v>
      </c>
      <c r="F713" t="s">
        <v>33</v>
      </c>
      <c r="G713" t="s">
        <v>34</v>
      </c>
      <c r="H713" t="s">
        <v>89</v>
      </c>
      <c r="I713" t="s">
        <v>17</v>
      </c>
      <c r="J713">
        <v>2</v>
      </c>
      <c r="K713">
        <v>2</v>
      </c>
      <c r="L713">
        <v>0</v>
      </c>
      <c r="M713">
        <v>0</v>
      </c>
      <c r="N713">
        <v>1</v>
      </c>
      <c r="O713">
        <v>3</v>
      </c>
    </row>
    <row r="714" spans="1:15">
      <c r="A714" s="4" t="s">
        <v>665</v>
      </c>
      <c r="B714" s="9" t="s">
        <v>666</v>
      </c>
      <c r="C714">
        <v>2014</v>
      </c>
      <c r="D714" t="s">
        <v>88</v>
      </c>
      <c r="F714" t="s">
        <v>23</v>
      </c>
      <c r="G714" t="s">
        <v>274</v>
      </c>
      <c r="H714" t="s">
        <v>17</v>
      </c>
      <c r="J714">
        <v>2</v>
      </c>
      <c r="K714">
        <v>2</v>
      </c>
      <c r="L714">
        <v>0</v>
      </c>
      <c r="M714">
        <v>0</v>
      </c>
      <c r="N714">
        <v>1</v>
      </c>
      <c r="O714">
        <v>3</v>
      </c>
    </row>
    <row r="715" spans="1:15">
      <c r="A715" s="4" t="s">
        <v>694</v>
      </c>
      <c r="B715" s="9" t="s">
        <v>695</v>
      </c>
      <c r="C715">
        <v>2014</v>
      </c>
      <c r="D715" t="s">
        <v>88</v>
      </c>
      <c r="F715" t="s">
        <v>33</v>
      </c>
      <c r="G715" t="s">
        <v>17</v>
      </c>
      <c r="H715" t="s">
        <v>89</v>
      </c>
      <c r="I715" t="s">
        <v>152</v>
      </c>
      <c r="J715">
        <v>2</v>
      </c>
      <c r="K715">
        <v>2</v>
      </c>
      <c r="L715">
        <v>0</v>
      </c>
      <c r="M715">
        <v>0</v>
      </c>
      <c r="N715">
        <v>0</v>
      </c>
      <c r="O715">
        <v>2</v>
      </c>
    </row>
    <row r="716" spans="1:15">
      <c r="A716" s="4" t="s">
        <v>806</v>
      </c>
      <c r="B716" s="9" t="s">
        <v>807</v>
      </c>
      <c r="C716">
        <v>2014</v>
      </c>
      <c r="D716" t="s">
        <v>88</v>
      </c>
      <c r="F716" t="s">
        <v>65</v>
      </c>
      <c r="G716" t="s">
        <v>370</v>
      </c>
      <c r="H716" t="s">
        <v>17</v>
      </c>
      <c r="I716" t="s">
        <v>299</v>
      </c>
      <c r="J716">
        <v>2</v>
      </c>
      <c r="K716">
        <v>0</v>
      </c>
      <c r="L716">
        <v>2</v>
      </c>
      <c r="M716">
        <v>0</v>
      </c>
      <c r="N716">
        <v>0</v>
      </c>
      <c r="O716">
        <v>2</v>
      </c>
    </row>
    <row r="717" spans="1:15">
      <c r="A717" s="4" t="s">
        <v>889</v>
      </c>
      <c r="B717" s="9" t="s">
        <v>890</v>
      </c>
      <c r="C717">
        <v>2013</v>
      </c>
      <c r="D717" t="s">
        <v>88</v>
      </c>
      <c r="F717" t="s">
        <v>111</v>
      </c>
      <c r="G717" t="s">
        <v>17</v>
      </c>
      <c r="H717" t="s">
        <v>52</v>
      </c>
      <c r="J717">
        <v>2</v>
      </c>
      <c r="K717">
        <v>2</v>
      </c>
      <c r="L717">
        <v>0</v>
      </c>
      <c r="M717">
        <v>0</v>
      </c>
      <c r="N717">
        <v>2</v>
      </c>
      <c r="O717">
        <v>4</v>
      </c>
    </row>
    <row r="718" spans="1:15">
      <c r="A718" s="4" t="s">
        <v>1378</v>
      </c>
      <c r="B718" s="10" t="s">
        <v>1379</v>
      </c>
      <c r="C718">
        <v>2010</v>
      </c>
      <c r="D718" t="s">
        <v>88</v>
      </c>
      <c r="F718" t="s">
        <v>57</v>
      </c>
      <c r="G718" t="s">
        <v>134</v>
      </c>
      <c r="H718" t="s">
        <v>144</v>
      </c>
      <c r="I718" t="s">
        <v>17</v>
      </c>
      <c r="J718">
        <v>2</v>
      </c>
      <c r="K718">
        <v>2</v>
      </c>
      <c r="L718">
        <v>0</v>
      </c>
      <c r="M718">
        <v>0</v>
      </c>
      <c r="N718">
        <v>0</v>
      </c>
      <c r="O718">
        <v>2</v>
      </c>
    </row>
    <row r="719" spans="1:15">
      <c r="A719" s="4" t="s">
        <v>1527</v>
      </c>
      <c r="B719" s="10" t="s">
        <v>1528</v>
      </c>
      <c r="C719">
        <v>2010</v>
      </c>
      <c r="D719" t="s">
        <v>88</v>
      </c>
      <c r="F719" t="s">
        <v>57</v>
      </c>
      <c r="G719" t="s">
        <v>17</v>
      </c>
      <c r="J719">
        <v>2</v>
      </c>
      <c r="K719">
        <v>2</v>
      </c>
      <c r="L719">
        <v>0</v>
      </c>
      <c r="M719">
        <v>0</v>
      </c>
      <c r="N719">
        <v>0</v>
      </c>
      <c r="O719">
        <v>2</v>
      </c>
    </row>
    <row r="720" spans="1:15">
      <c r="A720" s="4" t="s">
        <v>1625</v>
      </c>
      <c r="B720" s="10" t="s">
        <v>1626</v>
      </c>
      <c r="C720">
        <v>2008</v>
      </c>
      <c r="D720" t="s">
        <v>88</v>
      </c>
      <c r="F720" t="s">
        <v>111</v>
      </c>
      <c r="G720" t="s">
        <v>57</v>
      </c>
      <c r="H720" t="s">
        <v>17</v>
      </c>
      <c r="J720">
        <v>2</v>
      </c>
      <c r="K720">
        <v>1</v>
      </c>
      <c r="L720">
        <v>0</v>
      </c>
      <c r="M720">
        <v>1</v>
      </c>
      <c r="N720">
        <v>0</v>
      </c>
      <c r="O720">
        <v>2</v>
      </c>
    </row>
    <row r="721" spans="1:15">
      <c r="A721" s="4" t="s">
        <v>1631</v>
      </c>
      <c r="B721" s="10" t="s">
        <v>1632</v>
      </c>
      <c r="C721">
        <v>2008</v>
      </c>
      <c r="D721" t="s">
        <v>88</v>
      </c>
      <c r="F721" t="s">
        <v>23</v>
      </c>
      <c r="G721" t="s">
        <v>89</v>
      </c>
      <c r="H721" t="s">
        <v>17</v>
      </c>
      <c r="J721">
        <v>2</v>
      </c>
      <c r="K721">
        <v>2</v>
      </c>
      <c r="L721">
        <v>0</v>
      </c>
      <c r="M721">
        <v>0</v>
      </c>
      <c r="N721">
        <v>1</v>
      </c>
      <c r="O721">
        <v>3</v>
      </c>
    </row>
    <row r="722" spans="1:15">
      <c r="A722" s="4" t="s">
        <v>1667</v>
      </c>
      <c r="B722" s="10" t="s">
        <v>1668</v>
      </c>
      <c r="C722">
        <v>2008</v>
      </c>
      <c r="D722" t="s">
        <v>88</v>
      </c>
      <c r="F722" t="s">
        <v>57</v>
      </c>
      <c r="G722" t="s">
        <v>17</v>
      </c>
      <c r="J722">
        <v>2</v>
      </c>
      <c r="K722">
        <v>2</v>
      </c>
      <c r="L722">
        <v>0</v>
      </c>
      <c r="M722">
        <v>0</v>
      </c>
      <c r="N722">
        <v>0</v>
      </c>
      <c r="O722">
        <v>2</v>
      </c>
    </row>
    <row r="723" spans="1:15">
      <c r="A723" s="4" t="s">
        <v>402</v>
      </c>
      <c r="B723" s="7" t="s">
        <v>403</v>
      </c>
      <c r="C723">
        <v>2016</v>
      </c>
      <c r="D723" t="s">
        <v>88</v>
      </c>
      <c r="F723" t="s">
        <v>111</v>
      </c>
      <c r="G723" t="s">
        <v>61</v>
      </c>
      <c r="H723" t="s">
        <v>17</v>
      </c>
      <c r="I723" t="s">
        <v>39</v>
      </c>
      <c r="J723">
        <v>1</v>
      </c>
      <c r="K723">
        <v>1</v>
      </c>
      <c r="L723">
        <v>0</v>
      </c>
      <c r="M723">
        <v>0</v>
      </c>
      <c r="N723">
        <v>0</v>
      </c>
      <c r="O723">
        <v>1</v>
      </c>
    </row>
    <row r="724" spans="1:15">
      <c r="A724" s="4" t="s">
        <v>475</v>
      </c>
      <c r="B724" s="7" t="s">
        <v>476</v>
      </c>
      <c r="C724">
        <v>2015</v>
      </c>
      <c r="D724" t="s">
        <v>88</v>
      </c>
      <c r="F724" t="s">
        <v>274</v>
      </c>
      <c r="G724" t="s">
        <v>57</v>
      </c>
      <c r="H724" t="s">
        <v>17</v>
      </c>
      <c r="I724" t="s">
        <v>152</v>
      </c>
      <c r="J724">
        <v>1</v>
      </c>
      <c r="K724">
        <v>1</v>
      </c>
      <c r="L724">
        <v>0</v>
      </c>
      <c r="M724">
        <v>0</v>
      </c>
      <c r="N724">
        <v>2</v>
      </c>
      <c r="O724">
        <v>3</v>
      </c>
    </row>
    <row r="725" spans="1:15">
      <c r="A725" s="4" t="s">
        <v>580</v>
      </c>
      <c r="B725" s="9" t="s">
        <v>581</v>
      </c>
      <c r="C725">
        <v>2015</v>
      </c>
      <c r="D725" t="s">
        <v>88</v>
      </c>
      <c r="F725" t="s">
        <v>57</v>
      </c>
      <c r="G725" t="s">
        <v>17</v>
      </c>
      <c r="H725" t="s">
        <v>65</v>
      </c>
      <c r="J725">
        <v>1</v>
      </c>
      <c r="K725">
        <v>0</v>
      </c>
      <c r="L725">
        <v>1</v>
      </c>
      <c r="M725">
        <v>0</v>
      </c>
      <c r="N725">
        <v>0</v>
      </c>
      <c r="O725">
        <v>1</v>
      </c>
    </row>
    <row r="726" spans="1:15">
      <c r="A726" s="4" t="s">
        <v>625</v>
      </c>
      <c r="B726" s="9" t="s">
        <v>626</v>
      </c>
      <c r="C726">
        <v>2015</v>
      </c>
      <c r="D726" t="s">
        <v>88</v>
      </c>
      <c r="F726" t="s">
        <v>57</v>
      </c>
      <c r="G726" t="s">
        <v>17</v>
      </c>
      <c r="H726" t="s">
        <v>144</v>
      </c>
      <c r="J726">
        <v>1</v>
      </c>
      <c r="K726">
        <v>1</v>
      </c>
      <c r="L726">
        <v>0</v>
      </c>
      <c r="M726">
        <v>0</v>
      </c>
      <c r="N726">
        <v>3</v>
      </c>
      <c r="O726">
        <v>4</v>
      </c>
    </row>
    <row r="727" spans="1:15">
      <c r="A727" s="4" t="s">
        <v>702</v>
      </c>
      <c r="B727" s="9" t="s">
        <v>703</v>
      </c>
      <c r="C727">
        <v>2014</v>
      </c>
      <c r="D727" t="s">
        <v>88</v>
      </c>
      <c r="F727" t="s">
        <v>65</v>
      </c>
      <c r="G727" t="s">
        <v>17</v>
      </c>
      <c r="H727" t="s">
        <v>187</v>
      </c>
      <c r="J727">
        <v>1</v>
      </c>
      <c r="K727">
        <v>1</v>
      </c>
      <c r="L727">
        <v>0</v>
      </c>
      <c r="M727">
        <v>0</v>
      </c>
      <c r="N727">
        <v>2</v>
      </c>
      <c r="O727">
        <v>3</v>
      </c>
    </row>
    <row r="728" spans="1:15">
      <c r="A728" s="4" t="s">
        <v>917</v>
      </c>
      <c r="B728" s="9" t="s">
        <v>918</v>
      </c>
      <c r="C728">
        <v>2013</v>
      </c>
      <c r="D728" t="s">
        <v>88</v>
      </c>
      <c r="F728" t="s">
        <v>144</v>
      </c>
      <c r="G728" t="s">
        <v>57</v>
      </c>
      <c r="J728">
        <v>1</v>
      </c>
      <c r="K728">
        <v>1</v>
      </c>
      <c r="L728">
        <v>0</v>
      </c>
      <c r="M728">
        <v>0</v>
      </c>
      <c r="N728">
        <v>0</v>
      </c>
      <c r="O728">
        <v>1</v>
      </c>
    </row>
    <row r="729" spans="1:15">
      <c r="A729" s="4" t="s">
        <v>995</v>
      </c>
      <c r="B729" s="9" t="s">
        <v>996</v>
      </c>
      <c r="C729">
        <v>2013</v>
      </c>
      <c r="D729" t="s">
        <v>88</v>
      </c>
      <c r="F729" t="s">
        <v>17</v>
      </c>
      <c r="G729" t="s">
        <v>23</v>
      </c>
      <c r="J729">
        <v>1</v>
      </c>
      <c r="K729">
        <v>1</v>
      </c>
      <c r="L729">
        <v>0</v>
      </c>
      <c r="M729">
        <v>0</v>
      </c>
      <c r="N729">
        <v>1</v>
      </c>
      <c r="O729">
        <v>2</v>
      </c>
    </row>
    <row r="730" spans="1:15">
      <c r="A730" s="4" t="s">
        <v>1098</v>
      </c>
      <c r="B730" s="10" t="s">
        <v>1099</v>
      </c>
      <c r="C730">
        <v>2012</v>
      </c>
      <c r="D730" t="s">
        <v>88</v>
      </c>
      <c r="F730" t="s">
        <v>89</v>
      </c>
      <c r="G730" t="s">
        <v>17</v>
      </c>
      <c r="H730" t="s">
        <v>134</v>
      </c>
      <c r="J730">
        <v>1</v>
      </c>
      <c r="K730">
        <v>1</v>
      </c>
      <c r="L730">
        <v>0</v>
      </c>
      <c r="M730">
        <v>0</v>
      </c>
      <c r="N730">
        <v>0</v>
      </c>
      <c r="O730">
        <v>1</v>
      </c>
    </row>
    <row r="731" spans="1:15">
      <c r="A731" s="4" t="s">
        <v>1201</v>
      </c>
      <c r="B731" s="10" t="s">
        <v>1202</v>
      </c>
      <c r="C731">
        <v>2012</v>
      </c>
      <c r="D731" t="s">
        <v>88</v>
      </c>
      <c r="F731" t="s">
        <v>57</v>
      </c>
      <c r="G731" t="s">
        <v>111</v>
      </c>
      <c r="H731" t="s">
        <v>81</v>
      </c>
      <c r="I731" t="s">
        <v>17</v>
      </c>
      <c r="J731">
        <v>1</v>
      </c>
      <c r="K731">
        <v>1</v>
      </c>
      <c r="L731">
        <v>0</v>
      </c>
      <c r="M731">
        <v>0</v>
      </c>
      <c r="N731">
        <v>0</v>
      </c>
      <c r="O731">
        <v>1</v>
      </c>
    </row>
    <row r="732" spans="1:15">
      <c r="A732" s="4" t="s">
        <v>1203</v>
      </c>
      <c r="B732" s="10" t="s">
        <v>1204</v>
      </c>
      <c r="C732">
        <v>2012</v>
      </c>
      <c r="D732" t="s">
        <v>88</v>
      </c>
      <c r="F732" t="s">
        <v>89</v>
      </c>
      <c r="G732" t="s">
        <v>152</v>
      </c>
      <c r="H732" t="s">
        <v>65</v>
      </c>
      <c r="I732" t="s">
        <v>17</v>
      </c>
      <c r="J732">
        <v>1</v>
      </c>
      <c r="K732">
        <v>1</v>
      </c>
      <c r="L732">
        <v>0</v>
      </c>
      <c r="M732">
        <v>0</v>
      </c>
      <c r="N732">
        <v>1</v>
      </c>
      <c r="O732">
        <v>2</v>
      </c>
    </row>
    <row r="733" spans="1:15">
      <c r="A733" s="4" t="s">
        <v>1220</v>
      </c>
      <c r="B733" s="10" t="s">
        <v>1221</v>
      </c>
      <c r="C733">
        <v>2012</v>
      </c>
      <c r="D733" t="s">
        <v>88</v>
      </c>
      <c r="F733" t="s">
        <v>39</v>
      </c>
      <c r="G733" t="s">
        <v>33</v>
      </c>
      <c r="H733" t="s">
        <v>179</v>
      </c>
      <c r="I733" t="s">
        <v>17</v>
      </c>
      <c r="J733">
        <v>1</v>
      </c>
      <c r="K733">
        <v>1</v>
      </c>
      <c r="L733">
        <v>0</v>
      </c>
      <c r="M733">
        <v>0</v>
      </c>
      <c r="N733">
        <v>1</v>
      </c>
      <c r="O733">
        <v>2</v>
      </c>
    </row>
    <row r="734" spans="1:15">
      <c r="A734" s="4" t="s">
        <v>1981</v>
      </c>
      <c r="B734" s="5" t="s">
        <v>380</v>
      </c>
      <c r="C734">
        <v>2009</v>
      </c>
      <c r="D734" t="s">
        <v>88</v>
      </c>
      <c r="F734" t="s">
        <v>48</v>
      </c>
      <c r="J734">
        <v>1</v>
      </c>
      <c r="K734">
        <v>1</v>
      </c>
      <c r="L734">
        <v>0</v>
      </c>
      <c r="M734">
        <v>0</v>
      </c>
      <c r="N734">
        <v>0</v>
      </c>
      <c r="O734">
        <v>1</v>
      </c>
    </row>
    <row r="735" spans="1:15">
      <c r="A735" s="4" t="s">
        <v>2075</v>
      </c>
      <c r="B735" s="5" t="s">
        <v>2076</v>
      </c>
      <c r="C735">
        <v>2009</v>
      </c>
      <c r="D735" t="s">
        <v>88</v>
      </c>
      <c r="F735" t="s">
        <v>48</v>
      </c>
      <c r="J735">
        <v>1</v>
      </c>
      <c r="K735">
        <v>1</v>
      </c>
      <c r="L735">
        <v>0</v>
      </c>
      <c r="M735">
        <v>0</v>
      </c>
      <c r="N735">
        <v>1</v>
      </c>
      <c r="O735">
        <v>2</v>
      </c>
    </row>
    <row r="736" spans="1:15">
      <c r="A736" s="4" t="s">
        <v>1604</v>
      </c>
      <c r="B736" s="10" t="s">
        <v>1605</v>
      </c>
      <c r="C736">
        <v>2008</v>
      </c>
      <c r="D736" t="s">
        <v>88</v>
      </c>
      <c r="F736" t="s">
        <v>179</v>
      </c>
      <c r="G736" t="s">
        <v>111</v>
      </c>
      <c r="H736" t="s">
        <v>57</v>
      </c>
      <c r="I736" t="s">
        <v>17</v>
      </c>
      <c r="J736">
        <v>1</v>
      </c>
      <c r="K736">
        <v>1</v>
      </c>
      <c r="L736">
        <v>0</v>
      </c>
      <c r="M736">
        <v>0</v>
      </c>
      <c r="N736">
        <v>0</v>
      </c>
      <c r="O736">
        <v>1</v>
      </c>
    </row>
    <row r="737" spans="1:15">
      <c r="A737" s="4" t="s">
        <v>2471</v>
      </c>
      <c r="B737" s="10" t="s">
        <v>2472</v>
      </c>
      <c r="C737">
        <v>2006</v>
      </c>
      <c r="D737" t="s">
        <v>88</v>
      </c>
      <c r="F737" t="s">
        <v>111</v>
      </c>
      <c r="G737" t="s">
        <v>75</v>
      </c>
      <c r="H737" t="s">
        <v>57</v>
      </c>
      <c r="J737">
        <v>1</v>
      </c>
      <c r="K737">
        <v>1</v>
      </c>
      <c r="L737">
        <v>0</v>
      </c>
      <c r="M737">
        <v>0</v>
      </c>
      <c r="N737">
        <v>1</v>
      </c>
      <c r="O737">
        <v>2</v>
      </c>
    </row>
    <row r="738" spans="1:15">
      <c r="A738" s="4" t="s">
        <v>2483</v>
      </c>
      <c r="B738" s="10" t="s">
        <v>1170</v>
      </c>
      <c r="C738">
        <v>2006</v>
      </c>
      <c r="D738" t="s">
        <v>88</v>
      </c>
      <c r="F738" t="s">
        <v>75</v>
      </c>
      <c r="G738" t="s">
        <v>89</v>
      </c>
      <c r="J738">
        <v>1</v>
      </c>
      <c r="K738">
        <v>1</v>
      </c>
      <c r="L738">
        <v>0</v>
      </c>
      <c r="M738">
        <v>0</v>
      </c>
      <c r="N738">
        <v>1</v>
      </c>
      <c r="O738">
        <v>2</v>
      </c>
    </row>
    <row r="739" spans="1:15">
      <c r="A739" s="4" t="s">
        <v>3377</v>
      </c>
      <c r="B739" s="5" t="s">
        <v>3378</v>
      </c>
      <c r="C739">
        <v>2005</v>
      </c>
      <c r="D739" t="s">
        <v>88</v>
      </c>
      <c r="F739" t="s">
        <v>23</v>
      </c>
      <c r="G739" t="s">
        <v>75</v>
      </c>
      <c r="J739">
        <v>1</v>
      </c>
      <c r="K739">
        <v>1</v>
      </c>
      <c r="L739">
        <v>0</v>
      </c>
      <c r="M739">
        <v>0</v>
      </c>
      <c r="N739">
        <v>0</v>
      </c>
      <c r="O739">
        <v>1</v>
      </c>
    </row>
    <row r="740" spans="1:15">
      <c r="A740" s="4" t="s">
        <v>3492</v>
      </c>
      <c r="B740" s="5" t="s">
        <v>766</v>
      </c>
      <c r="C740">
        <v>2005</v>
      </c>
      <c r="D740" t="s">
        <v>88</v>
      </c>
      <c r="F740" t="s">
        <v>57</v>
      </c>
      <c r="J740">
        <v>1</v>
      </c>
      <c r="K740">
        <v>1</v>
      </c>
      <c r="L740">
        <v>0</v>
      </c>
      <c r="M740">
        <v>0</v>
      </c>
      <c r="N740">
        <v>0</v>
      </c>
      <c r="O740">
        <v>1</v>
      </c>
    </row>
    <row r="741" spans="1:15">
      <c r="A741" s="4" t="s">
        <v>3845</v>
      </c>
      <c r="B741" s="5" t="s">
        <v>3846</v>
      </c>
      <c r="C741">
        <v>1999</v>
      </c>
      <c r="D741" t="s">
        <v>88</v>
      </c>
      <c r="F741" t="s">
        <v>33</v>
      </c>
      <c r="J741">
        <v>1</v>
      </c>
      <c r="K741">
        <v>1</v>
      </c>
      <c r="L741">
        <v>0</v>
      </c>
      <c r="M741">
        <v>0</v>
      </c>
      <c r="N741">
        <v>2</v>
      </c>
      <c r="O741">
        <v>3</v>
      </c>
    </row>
    <row r="742" spans="1:15">
      <c r="A742" s="4" t="s">
        <v>4124</v>
      </c>
      <c r="B742" s="5" t="s">
        <v>4125</v>
      </c>
      <c r="C742">
        <v>1995</v>
      </c>
      <c r="D742" t="s">
        <v>88</v>
      </c>
      <c r="F742" t="s">
        <v>57</v>
      </c>
      <c r="J742">
        <v>1</v>
      </c>
      <c r="K742">
        <v>1</v>
      </c>
      <c r="L742">
        <v>0</v>
      </c>
      <c r="M742">
        <v>0</v>
      </c>
      <c r="N742">
        <v>0</v>
      </c>
      <c r="O742">
        <v>1</v>
      </c>
    </row>
    <row r="743" spans="1:15">
      <c r="A743" s="4" t="s">
        <v>275</v>
      </c>
      <c r="B743" s="7" t="s">
        <v>276</v>
      </c>
      <c r="C743">
        <v>2016</v>
      </c>
      <c r="D743" t="s">
        <v>277</v>
      </c>
      <c r="F743" t="s">
        <v>17</v>
      </c>
      <c r="G743" t="s">
        <v>89</v>
      </c>
      <c r="H743" t="s">
        <v>57</v>
      </c>
      <c r="I743" t="s">
        <v>29</v>
      </c>
      <c r="J743">
        <v>1</v>
      </c>
      <c r="K743">
        <v>1</v>
      </c>
      <c r="L743">
        <v>0</v>
      </c>
      <c r="M743">
        <v>0</v>
      </c>
      <c r="N743">
        <v>0</v>
      </c>
      <c r="O743">
        <v>1</v>
      </c>
    </row>
    <row r="744" spans="1:15">
      <c r="A744" s="4" t="s">
        <v>620</v>
      </c>
      <c r="B744" s="9" t="s">
        <v>621</v>
      </c>
      <c r="C744">
        <v>2015</v>
      </c>
      <c r="D744" t="s">
        <v>622</v>
      </c>
      <c r="F744" t="s">
        <v>57</v>
      </c>
      <c r="G744" t="s">
        <v>39</v>
      </c>
      <c r="H744" t="s">
        <v>17</v>
      </c>
      <c r="J744">
        <v>2</v>
      </c>
      <c r="K744">
        <v>2</v>
      </c>
      <c r="L744">
        <v>0</v>
      </c>
      <c r="M744">
        <v>0</v>
      </c>
      <c r="N744">
        <v>0</v>
      </c>
      <c r="O744">
        <v>2</v>
      </c>
    </row>
    <row r="745" spans="1:15">
      <c r="A745" s="4" t="s">
        <v>891</v>
      </c>
      <c r="B745" s="9" t="s">
        <v>892</v>
      </c>
      <c r="C745">
        <v>2013</v>
      </c>
      <c r="D745" t="s">
        <v>114</v>
      </c>
      <c r="F745" t="s">
        <v>65</v>
      </c>
      <c r="G745" t="s">
        <v>56</v>
      </c>
      <c r="H745" t="s">
        <v>17</v>
      </c>
      <c r="I745" t="s">
        <v>57</v>
      </c>
      <c r="J745">
        <v>11</v>
      </c>
      <c r="K745">
        <v>11</v>
      </c>
      <c r="L745">
        <v>0</v>
      </c>
      <c r="M745">
        <v>0</v>
      </c>
      <c r="N745">
        <v>0</v>
      </c>
      <c r="O745">
        <v>11</v>
      </c>
    </row>
    <row r="746" spans="1:15">
      <c r="A746" s="4" t="s">
        <v>113</v>
      </c>
      <c r="B746" s="7" t="s">
        <v>112</v>
      </c>
      <c r="C746">
        <v>2017</v>
      </c>
      <c r="D746" t="s">
        <v>114</v>
      </c>
      <c r="F746" t="s">
        <v>33</v>
      </c>
      <c r="G746" t="s">
        <v>17</v>
      </c>
      <c r="H746" t="s">
        <v>57</v>
      </c>
      <c r="J746">
        <v>6</v>
      </c>
      <c r="K746">
        <v>6</v>
      </c>
      <c r="L746">
        <v>0</v>
      </c>
      <c r="M746">
        <v>0</v>
      </c>
      <c r="N746">
        <v>0</v>
      </c>
      <c r="O746">
        <v>6</v>
      </c>
    </row>
    <row r="747" spans="1:15">
      <c r="A747" s="4" t="s">
        <v>868</v>
      </c>
      <c r="B747" s="9" t="s">
        <v>869</v>
      </c>
      <c r="C747">
        <v>2014</v>
      </c>
      <c r="D747" t="s">
        <v>114</v>
      </c>
      <c r="F747" t="s">
        <v>57</v>
      </c>
      <c r="G747" t="s">
        <v>17</v>
      </c>
      <c r="J747">
        <v>4</v>
      </c>
      <c r="K747">
        <v>4</v>
      </c>
      <c r="L747">
        <v>0</v>
      </c>
      <c r="M747">
        <v>0</v>
      </c>
      <c r="N747">
        <v>0</v>
      </c>
      <c r="O747">
        <v>4</v>
      </c>
    </row>
    <row r="748" spans="1:15">
      <c r="A748" s="4" t="s">
        <v>1820</v>
      </c>
      <c r="B748" s="5" t="s">
        <v>1821</v>
      </c>
      <c r="C748">
        <v>2011</v>
      </c>
      <c r="D748" t="s">
        <v>114</v>
      </c>
      <c r="F748" t="s">
        <v>57</v>
      </c>
      <c r="G748" t="s">
        <v>33</v>
      </c>
      <c r="J748">
        <v>3</v>
      </c>
      <c r="K748">
        <v>3</v>
      </c>
      <c r="L748">
        <v>0</v>
      </c>
      <c r="M748">
        <v>0</v>
      </c>
      <c r="N748">
        <v>0</v>
      </c>
      <c r="O748">
        <v>3</v>
      </c>
    </row>
    <row r="749" spans="1:15">
      <c r="A749" s="4" t="s">
        <v>2721</v>
      </c>
      <c r="B749" s="10" t="s">
        <v>2722</v>
      </c>
      <c r="C749">
        <v>2004</v>
      </c>
      <c r="D749" t="s">
        <v>114</v>
      </c>
      <c r="F749" t="s">
        <v>57</v>
      </c>
      <c r="G749" t="s">
        <v>2415</v>
      </c>
      <c r="J749">
        <v>3</v>
      </c>
      <c r="K749">
        <v>3</v>
      </c>
      <c r="L749">
        <v>0</v>
      </c>
      <c r="M749">
        <v>0</v>
      </c>
      <c r="N749">
        <v>0</v>
      </c>
      <c r="O749">
        <v>3</v>
      </c>
    </row>
    <row r="750" spans="1:15">
      <c r="A750" s="4" t="s">
        <v>2958</v>
      </c>
      <c r="B750" s="10" t="s">
        <v>2959</v>
      </c>
      <c r="C750">
        <v>2000</v>
      </c>
      <c r="D750" t="s">
        <v>114</v>
      </c>
      <c r="F750" t="s">
        <v>1345</v>
      </c>
      <c r="G750" t="s">
        <v>134</v>
      </c>
      <c r="J750">
        <v>3</v>
      </c>
      <c r="K750">
        <v>3</v>
      </c>
      <c r="L750">
        <v>0</v>
      </c>
      <c r="M750">
        <v>0</v>
      </c>
      <c r="N750">
        <v>0</v>
      </c>
      <c r="O750">
        <v>3</v>
      </c>
    </row>
    <row r="751" spans="1:15">
      <c r="A751" s="4" t="s">
        <v>3086</v>
      </c>
      <c r="B751" s="10" t="s">
        <v>3087</v>
      </c>
      <c r="C751">
        <v>1998</v>
      </c>
      <c r="D751" t="s">
        <v>114</v>
      </c>
      <c r="F751" t="s">
        <v>47</v>
      </c>
      <c r="G751" t="s">
        <v>57</v>
      </c>
      <c r="J751">
        <v>3</v>
      </c>
      <c r="K751">
        <v>3</v>
      </c>
      <c r="L751">
        <v>0</v>
      </c>
      <c r="M751">
        <v>0</v>
      </c>
      <c r="N751">
        <v>0</v>
      </c>
      <c r="O751">
        <v>3</v>
      </c>
    </row>
    <row r="752" spans="1:15">
      <c r="A752" s="4" t="s">
        <v>552</v>
      </c>
      <c r="B752" s="7" t="s">
        <v>553</v>
      </c>
      <c r="C752">
        <v>2015</v>
      </c>
      <c r="D752" t="s">
        <v>114</v>
      </c>
      <c r="F752" t="s">
        <v>17</v>
      </c>
      <c r="G752" t="s">
        <v>120</v>
      </c>
      <c r="H752" t="s">
        <v>57</v>
      </c>
      <c r="I752" t="s">
        <v>82</v>
      </c>
      <c r="J752">
        <v>2</v>
      </c>
      <c r="K752">
        <v>2</v>
      </c>
      <c r="L752">
        <v>0</v>
      </c>
      <c r="M752">
        <v>0</v>
      </c>
      <c r="N752">
        <v>0</v>
      </c>
      <c r="O752">
        <v>2</v>
      </c>
    </row>
    <row r="753" spans="1:15">
      <c r="A753" s="4" t="s">
        <v>1230</v>
      </c>
      <c r="B753" s="10" t="s">
        <v>1231</v>
      </c>
      <c r="C753">
        <v>2012</v>
      </c>
      <c r="D753" t="s">
        <v>114</v>
      </c>
      <c r="F753" t="s">
        <v>274</v>
      </c>
      <c r="G753" t="s">
        <v>57</v>
      </c>
      <c r="H753" t="s">
        <v>75</v>
      </c>
      <c r="I753" t="s">
        <v>134</v>
      </c>
      <c r="J753">
        <v>2</v>
      </c>
      <c r="K753">
        <v>2</v>
      </c>
      <c r="L753">
        <v>0</v>
      </c>
      <c r="M753">
        <v>0</v>
      </c>
      <c r="N753">
        <v>0</v>
      </c>
      <c r="O753">
        <v>2</v>
      </c>
    </row>
    <row r="754" spans="1:15">
      <c r="A754" s="4" t="s">
        <v>1737</v>
      </c>
      <c r="B754" s="5" t="s">
        <v>1738</v>
      </c>
      <c r="C754">
        <v>2011</v>
      </c>
      <c r="D754" t="s">
        <v>114</v>
      </c>
      <c r="F754" t="s">
        <v>35</v>
      </c>
      <c r="G754" t="s">
        <v>57</v>
      </c>
      <c r="H754" t="s">
        <v>17</v>
      </c>
      <c r="J754">
        <v>2</v>
      </c>
      <c r="K754">
        <v>2</v>
      </c>
      <c r="L754">
        <v>0</v>
      </c>
      <c r="M754">
        <v>0</v>
      </c>
      <c r="N754">
        <v>0</v>
      </c>
      <c r="O754">
        <v>2</v>
      </c>
    </row>
    <row r="755" spans="1:15">
      <c r="A755" s="4" t="s">
        <v>1362</v>
      </c>
      <c r="B755" s="10" t="s">
        <v>1363</v>
      </c>
      <c r="C755">
        <v>2010</v>
      </c>
      <c r="D755" t="s">
        <v>114</v>
      </c>
      <c r="F755" t="s">
        <v>152</v>
      </c>
      <c r="G755" t="s">
        <v>17</v>
      </c>
      <c r="J755">
        <v>2</v>
      </c>
      <c r="K755">
        <v>2</v>
      </c>
      <c r="L755">
        <v>0</v>
      </c>
      <c r="M755">
        <v>0</v>
      </c>
      <c r="N755">
        <v>1</v>
      </c>
      <c r="O755">
        <v>3</v>
      </c>
    </row>
    <row r="756" spans="1:15">
      <c r="A756" s="4" t="s">
        <v>2420</v>
      </c>
      <c r="B756" s="10" t="s">
        <v>2421</v>
      </c>
      <c r="C756">
        <v>2006</v>
      </c>
      <c r="D756" t="s">
        <v>114</v>
      </c>
      <c r="F756" t="s">
        <v>75</v>
      </c>
      <c r="G756" t="s">
        <v>23</v>
      </c>
      <c r="J756">
        <v>2</v>
      </c>
      <c r="K756">
        <v>2</v>
      </c>
      <c r="L756">
        <v>0</v>
      </c>
      <c r="M756">
        <v>0</v>
      </c>
      <c r="N756">
        <v>2</v>
      </c>
      <c r="O756">
        <v>4</v>
      </c>
    </row>
    <row r="757" spans="1:15">
      <c r="A757" s="4" t="s">
        <v>3352</v>
      </c>
      <c r="B757" s="5" t="s">
        <v>3353</v>
      </c>
      <c r="C757">
        <v>2005</v>
      </c>
      <c r="D757" t="s">
        <v>114</v>
      </c>
      <c r="F757" t="s">
        <v>111</v>
      </c>
      <c r="G757" t="s">
        <v>57</v>
      </c>
      <c r="J757">
        <v>2</v>
      </c>
      <c r="K757">
        <v>2</v>
      </c>
      <c r="L757">
        <v>0</v>
      </c>
      <c r="M757">
        <v>0</v>
      </c>
      <c r="N757">
        <v>0</v>
      </c>
      <c r="O757">
        <v>2</v>
      </c>
    </row>
    <row r="758" spans="1:15">
      <c r="A758" s="4" t="s">
        <v>2563</v>
      </c>
      <c r="B758" s="10" t="s">
        <v>2564</v>
      </c>
      <c r="C758">
        <v>2004</v>
      </c>
      <c r="D758" t="s">
        <v>114</v>
      </c>
      <c r="F758" t="s">
        <v>57</v>
      </c>
      <c r="G758" t="s">
        <v>23</v>
      </c>
      <c r="J758">
        <v>2</v>
      </c>
      <c r="K758">
        <v>2</v>
      </c>
      <c r="L758">
        <v>0</v>
      </c>
      <c r="M758">
        <v>0</v>
      </c>
      <c r="N758">
        <v>0</v>
      </c>
      <c r="O758">
        <v>2</v>
      </c>
    </row>
    <row r="759" spans="1:15">
      <c r="A759" s="4" t="s">
        <v>4108</v>
      </c>
      <c r="B759" s="5" t="s">
        <v>4109</v>
      </c>
      <c r="C759">
        <v>1995</v>
      </c>
      <c r="D759" t="s">
        <v>114</v>
      </c>
      <c r="F759" t="s">
        <v>57</v>
      </c>
      <c r="G759" t="s">
        <v>17</v>
      </c>
      <c r="J759">
        <v>2</v>
      </c>
      <c r="K759">
        <v>2</v>
      </c>
      <c r="L759">
        <v>0</v>
      </c>
      <c r="M759">
        <v>0</v>
      </c>
      <c r="N759">
        <v>0</v>
      </c>
      <c r="O759">
        <v>2</v>
      </c>
    </row>
    <row r="760" spans="1:15">
      <c r="A760" s="4" t="s">
        <v>816</v>
      </c>
      <c r="B760" s="9" t="s">
        <v>817</v>
      </c>
      <c r="C760">
        <v>2014</v>
      </c>
      <c r="D760" t="s">
        <v>114</v>
      </c>
      <c r="F760" t="s">
        <v>89</v>
      </c>
      <c r="G760" t="s">
        <v>17</v>
      </c>
      <c r="H760" t="s">
        <v>89</v>
      </c>
      <c r="J760">
        <v>1</v>
      </c>
      <c r="K760">
        <v>1</v>
      </c>
      <c r="L760">
        <v>0</v>
      </c>
      <c r="M760">
        <v>0</v>
      </c>
      <c r="N760">
        <v>2</v>
      </c>
      <c r="O760">
        <v>3</v>
      </c>
    </row>
    <row r="761" spans="1:15">
      <c r="A761" s="4" t="s">
        <v>1151</v>
      </c>
      <c r="B761" s="10" t="s">
        <v>1152</v>
      </c>
      <c r="C761">
        <v>2012</v>
      </c>
      <c r="D761" t="s">
        <v>114</v>
      </c>
      <c r="F761" t="s">
        <v>134</v>
      </c>
      <c r="G761" t="s">
        <v>52</v>
      </c>
      <c r="H761" t="s">
        <v>152</v>
      </c>
      <c r="I761" t="s">
        <v>17</v>
      </c>
      <c r="J761">
        <v>1</v>
      </c>
      <c r="K761">
        <v>1</v>
      </c>
      <c r="L761">
        <v>0</v>
      </c>
      <c r="M761">
        <v>0</v>
      </c>
      <c r="N761">
        <v>1</v>
      </c>
      <c r="O761">
        <v>2</v>
      </c>
    </row>
    <row r="762" spans="1:15">
      <c r="A762" s="4" t="s">
        <v>1307</v>
      </c>
      <c r="B762" s="10" t="s">
        <v>1308</v>
      </c>
      <c r="C762">
        <v>2012</v>
      </c>
      <c r="D762" t="s">
        <v>114</v>
      </c>
      <c r="F762" t="s">
        <v>144</v>
      </c>
      <c r="G762" t="s">
        <v>267</v>
      </c>
      <c r="H762" t="s">
        <v>17</v>
      </c>
      <c r="J762">
        <v>1</v>
      </c>
      <c r="K762">
        <v>1</v>
      </c>
      <c r="L762">
        <v>0</v>
      </c>
      <c r="M762">
        <v>0</v>
      </c>
      <c r="N762">
        <v>2</v>
      </c>
      <c r="O762">
        <v>3</v>
      </c>
    </row>
    <row r="763" spans="1:15">
      <c r="A763" s="4" t="s">
        <v>1889</v>
      </c>
      <c r="B763" s="5" t="s">
        <v>1890</v>
      </c>
      <c r="C763">
        <v>2011</v>
      </c>
      <c r="D763" t="s">
        <v>114</v>
      </c>
      <c r="F763" t="s">
        <v>89</v>
      </c>
      <c r="J763">
        <v>1</v>
      </c>
      <c r="K763">
        <v>1</v>
      </c>
      <c r="L763">
        <v>0</v>
      </c>
      <c r="M763">
        <v>0</v>
      </c>
      <c r="N763">
        <v>1</v>
      </c>
      <c r="O763">
        <v>2</v>
      </c>
    </row>
    <row r="764" spans="1:15">
      <c r="A764" s="4" t="s">
        <v>1341</v>
      </c>
      <c r="B764" s="10" t="s">
        <v>1342</v>
      </c>
      <c r="C764">
        <v>2010</v>
      </c>
      <c r="D764" t="s">
        <v>114</v>
      </c>
      <c r="F764" t="s">
        <v>35</v>
      </c>
      <c r="G764" t="s">
        <v>1121</v>
      </c>
      <c r="H764" t="s">
        <v>17</v>
      </c>
      <c r="J764">
        <v>1</v>
      </c>
      <c r="K764">
        <v>1</v>
      </c>
      <c r="L764">
        <v>0</v>
      </c>
      <c r="M764">
        <v>0</v>
      </c>
      <c r="N764">
        <v>1</v>
      </c>
      <c r="O764">
        <v>2</v>
      </c>
    </row>
    <row r="765" spans="1:15">
      <c r="A765" s="4" t="s">
        <v>1540</v>
      </c>
      <c r="B765" s="10" t="s">
        <v>1541</v>
      </c>
      <c r="C765">
        <v>2008</v>
      </c>
      <c r="D765" t="s">
        <v>114</v>
      </c>
      <c r="F765" t="s">
        <v>17</v>
      </c>
      <c r="G765" t="s">
        <v>129</v>
      </c>
      <c r="J765">
        <v>1</v>
      </c>
      <c r="K765">
        <v>1</v>
      </c>
      <c r="L765">
        <v>0</v>
      </c>
      <c r="M765">
        <v>0</v>
      </c>
      <c r="N765">
        <v>2</v>
      </c>
      <c r="O765">
        <v>3</v>
      </c>
    </row>
    <row r="766" spans="1:15">
      <c r="A766" s="4" t="s">
        <v>1600</v>
      </c>
      <c r="B766" s="10" t="s">
        <v>1601</v>
      </c>
      <c r="C766">
        <v>2008</v>
      </c>
      <c r="D766" t="s">
        <v>114</v>
      </c>
      <c r="F766" t="s">
        <v>57</v>
      </c>
      <c r="G766" t="s">
        <v>17</v>
      </c>
      <c r="J766">
        <v>1</v>
      </c>
      <c r="K766">
        <v>1</v>
      </c>
      <c r="L766">
        <v>0</v>
      </c>
      <c r="M766">
        <v>0</v>
      </c>
      <c r="N766">
        <v>0</v>
      </c>
      <c r="O766">
        <v>1</v>
      </c>
    </row>
    <row r="767" spans="1:15">
      <c r="A767" s="4" t="s">
        <v>1703</v>
      </c>
      <c r="B767" s="10" t="s">
        <v>1704</v>
      </c>
      <c r="C767">
        <v>2008</v>
      </c>
      <c r="D767" t="s">
        <v>114</v>
      </c>
      <c r="F767" t="s">
        <v>57</v>
      </c>
      <c r="G767" t="s">
        <v>65</v>
      </c>
      <c r="H767" t="s">
        <v>17</v>
      </c>
      <c r="J767">
        <v>1</v>
      </c>
      <c r="K767">
        <v>1</v>
      </c>
      <c r="L767">
        <v>0</v>
      </c>
      <c r="M767">
        <v>0</v>
      </c>
      <c r="N767">
        <v>2</v>
      </c>
      <c r="O767">
        <v>3</v>
      </c>
    </row>
    <row r="768" spans="1:15">
      <c r="A768" s="4" t="s">
        <v>1721</v>
      </c>
      <c r="B768" s="10" t="s">
        <v>1722</v>
      </c>
      <c r="C768">
        <v>2008</v>
      </c>
      <c r="D768" t="s">
        <v>114</v>
      </c>
      <c r="F768" t="s">
        <v>130</v>
      </c>
      <c r="G768" t="s">
        <v>17</v>
      </c>
      <c r="J768">
        <v>1</v>
      </c>
      <c r="K768">
        <v>1</v>
      </c>
      <c r="L768">
        <v>0</v>
      </c>
      <c r="M768">
        <v>0</v>
      </c>
      <c r="N768">
        <v>2</v>
      </c>
      <c r="O768">
        <v>3</v>
      </c>
    </row>
    <row r="769" spans="1:15">
      <c r="A769" s="4" t="s">
        <v>3518</v>
      </c>
      <c r="B769" s="5" t="s">
        <v>2762</v>
      </c>
      <c r="C769">
        <v>2005</v>
      </c>
      <c r="D769" t="s">
        <v>114</v>
      </c>
      <c r="F769" t="s">
        <v>134</v>
      </c>
      <c r="G769" t="s">
        <v>56</v>
      </c>
      <c r="J769">
        <v>1</v>
      </c>
      <c r="K769">
        <v>1</v>
      </c>
      <c r="L769">
        <v>0</v>
      </c>
      <c r="M769">
        <v>0</v>
      </c>
      <c r="N769">
        <v>0</v>
      </c>
      <c r="O769">
        <v>1</v>
      </c>
    </row>
    <row r="770" spans="1:15">
      <c r="A770" s="4" t="s">
        <v>2660</v>
      </c>
      <c r="B770" s="10" t="s">
        <v>2661</v>
      </c>
      <c r="C770">
        <v>2004</v>
      </c>
      <c r="D770" t="s">
        <v>114</v>
      </c>
      <c r="F770" t="s">
        <v>111</v>
      </c>
      <c r="G770" t="s">
        <v>144</v>
      </c>
      <c r="J770">
        <v>1</v>
      </c>
      <c r="K770">
        <v>0</v>
      </c>
      <c r="L770">
        <v>1</v>
      </c>
      <c r="M770">
        <v>0</v>
      </c>
      <c r="N770">
        <v>2</v>
      </c>
      <c r="O770">
        <v>3</v>
      </c>
    </row>
    <row r="771" spans="1:15">
      <c r="A771" s="4" t="s">
        <v>3545</v>
      </c>
      <c r="B771" s="5" t="s">
        <v>3546</v>
      </c>
      <c r="C771">
        <v>2003</v>
      </c>
      <c r="D771" t="s">
        <v>114</v>
      </c>
      <c r="F771" t="s">
        <v>75</v>
      </c>
      <c r="J771">
        <v>1</v>
      </c>
      <c r="K771">
        <v>1</v>
      </c>
      <c r="L771">
        <v>0</v>
      </c>
      <c r="M771">
        <v>0</v>
      </c>
      <c r="N771">
        <v>2</v>
      </c>
      <c r="O771">
        <v>3</v>
      </c>
    </row>
    <row r="772" spans="1:15">
      <c r="A772" s="4" t="s">
        <v>2886</v>
      </c>
      <c r="B772" s="10" t="s">
        <v>2887</v>
      </c>
      <c r="C772">
        <v>2002</v>
      </c>
      <c r="D772" t="s">
        <v>114</v>
      </c>
      <c r="F772" t="s">
        <v>57</v>
      </c>
      <c r="G772" t="s">
        <v>47</v>
      </c>
      <c r="J772">
        <v>1</v>
      </c>
      <c r="K772">
        <v>0</v>
      </c>
      <c r="L772">
        <v>1</v>
      </c>
      <c r="M772">
        <v>0</v>
      </c>
      <c r="N772">
        <v>2</v>
      </c>
      <c r="O772">
        <v>3</v>
      </c>
    </row>
    <row r="773" spans="1:15">
      <c r="A773" s="4" t="s">
        <v>3010</v>
      </c>
      <c r="B773" s="10" t="s">
        <v>3011</v>
      </c>
      <c r="C773">
        <v>1998</v>
      </c>
      <c r="D773" t="s">
        <v>114</v>
      </c>
      <c r="F773" t="s">
        <v>57</v>
      </c>
      <c r="G773" t="s">
        <v>47</v>
      </c>
      <c r="J773">
        <v>1</v>
      </c>
      <c r="K773">
        <v>1</v>
      </c>
      <c r="L773">
        <v>0</v>
      </c>
      <c r="M773">
        <v>0</v>
      </c>
      <c r="N773">
        <v>1</v>
      </c>
      <c r="O773">
        <v>2</v>
      </c>
    </row>
    <row r="774" spans="1:15">
      <c r="A774" s="4" t="s">
        <v>1195</v>
      </c>
      <c r="B774" s="10" t="s">
        <v>1196</v>
      </c>
      <c r="C774">
        <v>2012</v>
      </c>
      <c r="D774" t="s">
        <v>1118</v>
      </c>
      <c r="F774" t="s">
        <v>57</v>
      </c>
      <c r="G774" t="s">
        <v>134</v>
      </c>
      <c r="H774" t="s">
        <v>17</v>
      </c>
      <c r="J774">
        <v>2</v>
      </c>
      <c r="K774">
        <v>2</v>
      </c>
      <c r="L774">
        <v>0</v>
      </c>
      <c r="M774">
        <v>0</v>
      </c>
      <c r="N774">
        <v>0</v>
      </c>
      <c r="O774">
        <v>2</v>
      </c>
    </row>
    <row r="775" spans="1:15">
      <c r="A775" s="4" t="s">
        <v>1436</v>
      </c>
      <c r="B775" s="10" t="s">
        <v>1437</v>
      </c>
      <c r="C775">
        <v>2010</v>
      </c>
      <c r="D775" t="s">
        <v>1118</v>
      </c>
      <c r="F775" t="s">
        <v>152</v>
      </c>
      <c r="G775" t="s">
        <v>17</v>
      </c>
      <c r="J775">
        <v>2</v>
      </c>
      <c r="K775">
        <v>2</v>
      </c>
      <c r="L775">
        <v>0</v>
      </c>
      <c r="M775">
        <v>0</v>
      </c>
      <c r="N775">
        <v>0</v>
      </c>
      <c r="O775">
        <v>2</v>
      </c>
    </row>
    <row r="776" spans="1:15">
      <c r="A776" s="4" t="s">
        <v>1478</v>
      </c>
      <c r="B776" s="10" t="s">
        <v>1479</v>
      </c>
      <c r="C776">
        <v>2010</v>
      </c>
      <c r="D776" t="s">
        <v>1118</v>
      </c>
      <c r="F776" t="s">
        <v>152</v>
      </c>
      <c r="G776" t="s">
        <v>17</v>
      </c>
      <c r="J776">
        <v>2</v>
      </c>
      <c r="K776">
        <v>2</v>
      </c>
      <c r="L776">
        <v>0</v>
      </c>
      <c r="M776">
        <v>0</v>
      </c>
      <c r="N776">
        <v>0</v>
      </c>
      <c r="O776">
        <v>2</v>
      </c>
    </row>
    <row r="777" spans="1:15">
      <c r="A777" s="4" t="s">
        <v>2449</v>
      </c>
      <c r="B777" s="10" t="s">
        <v>2450</v>
      </c>
      <c r="C777">
        <v>2006</v>
      </c>
      <c r="D777" t="s">
        <v>1118</v>
      </c>
      <c r="F777" t="s">
        <v>1146</v>
      </c>
      <c r="G777" t="s">
        <v>89</v>
      </c>
      <c r="J777">
        <v>2</v>
      </c>
      <c r="K777">
        <v>2</v>
      </c>
      <c r="L777">
        <v>0</v>
      </c>
      <c r="M777">
        <v>0</v>
      </c>
      <c r="N777">
        <v>0</v>
      </c>
      <c r="O777">
        <v>2</v>
      </c>
    </row>
    <row r="778" spans="1:15">
      <c r="A778" s="4" t="s">
        <v>2658</v>
      </c>
      <c r="B778" s="10" t="s">
        <v>2659</v>
      </c>
      <c r="C778">
        <v>2004</v>
      </c>
      <c r="D778" t="s">
        <v>1118</v>
      </c>
      <c r="F778" t="s">
        <v>57</v>
      </c>
      <c r="J778">
        <v>2</v>
      </c>
      <c r="K778">
        <v>2</v>
      </c>
      <c r="L778">
        <v>0</v>
      </c>
      <c r="M778">
        <v>0</v>
      </c>
      <c r="N778">
        <v>0</v>
      </c>
      <c r="O778">
        <v>2</v>
      </c>
    </row>
    <row r="779" spans="1:15">
      <c r="A779" s="4" t="s">
        <v>2997</v>
      </c>
      <c r="B779" s="10" t="s">
        <v>2762</v>
      </c>
      <c r="C779">
        <v>2000</v>
      </c>
      <c r="D779" t="s">
        <v>1118</v>
      </c>
      <c r="F779" t="s">
        <v>89</v>
      </c>
      <c r="J779">
        <v>2</v>
      </c>
      <c r="K779">
        <v>2</v>
      </c>
      <c r="L779">
        <v>0</v>
      </c>
      <c r="M779">
        <v>0</v>
      </c>
      <c r="N779">
        <v>0</v>
      </c>
      <c r="O779">
        <v>2</v>
      </c>
    </row>
    <row r="780" spans="1:15">
      <c r="A780" s="4" t="s">
        <v>3307</v>
      </c>
      <c r="B780" s="10" t="s">
        <v>3308</v>
      </c>
      <c r="C780">
        <v>1994</v>
      </c>
      <c r="D780" t="s">
        <v>1118</v>
      </c>
      <c r="F780" t="s">
        <v>47</v>
      </c>
      <c r="J780">
        <v>2</v>
      </c>
      <c r="K780">
        <v>2</v>
      </c>
      <c r="L780">
        <v>0</v>
      </c>
      <c r="M780">
        <v>0</v>
      </c>
      <c r="N780">
        <v>0</v>
      </c>
      <c r="O780">
        <v>2</v>
      </c>
    </row>
    <row r="781" spans="1:15">
      <c r="A781" s="4" t="s">
        <v>1251</v>
      </c>
      <c r="B781" s="10" t="s">
        <v>1252</v>
      </c>
      <c r="C781">
        <v>2012</v>
      </c>
      <c r="D781" t="s">
        <v>1118</v>
      </c>
      <c r="F781" t="s">
        <v>57</v>
      </c>
      <c r="G781" t="s">
        <v>111</v>
      </c>
      <c r="H781" t="s">
        <v>17</v>
      </c>
      <c r="J781">
        <v>1</v>
      </c>
      <c r="K781">
        <v>1</v>
      </c>
      <c r="L781">
        <v>0</v>
      </c>
      <c r="M781">
        <v>0</v>
      </c>
      <c r="N781">
        <v>1</v>
      </c>
      <c r="O781">
        <v>2</v>
      </c>
    </row>
    <row r="782" spans="1:15">
      <c r="A782" s="4" t="s">
        <v>1563</v>
      </c>
      <c r="B782" s="10" t="s">
        <v>1564</v>
      </c>
      <c r="C782">
        <v>2008</v>
      </c>
      <c r="D782" t="s">
        <v>1118</v>
      </c>
      <c r="F782" t="s">
        <v>111</v>
      </c>
      <c r="G782" t="s">
        <v>47</v>
      </c>
      <c r="H782" t="s">
        <v>179</v>
      </c>
      <c r="I782" t="s">
        <v>17</v>
      </c>
      <c r="J782">
        <v>1</v>
      </c>
      <c r="K782">
        <v>1</v>
      </c>
      <c r="L782">
        <v>0</v>
      </c>
      <c r="M782">
        <v>0</v>
      </c>
      <c r="N782">
        <v>1</v>
      </c>
      <c r="O782">
        <v>2</v>
      </c>
    </row>
    <row r="783" spans="1:15">
      <c r="A783" s="4" t="s">
        <v>1573</v>
      </c>
      <c r="B783" s="10" t="s">
        <v>1574</v>
      </c>
      <c r="C783">
        <v>2008</v>
      </c>
      <c r="D783" t="s">
        <v>1118</v>
      </c>
      <c r="F783" t="s">
        <v>111</v>
      </c>
      <c r="G783" t="s">
        <v>17</v>
      </c>
      <c r="J783">
        <v>1</v>
      </c>
      <c r="K783">
        <v>1</v>
      </c>
      <c r="L783">
        <v>0</v>
      </c>
      <c r="M783">
        <v>0</v>
      </c>
      <c r="N783">
        <v>0</v>
      </c>
      <c r="O783">
        <v>1</v>
      </c>
    </row>
    <row r="784" spans="1:15">
      <c r="A784" s="4" t="s">
        <v>1594</v>
      </c>
      <c r="B784" s="10" t="s">
        <v>1595</v>
      </c>
      <c r="C784">
        <v>2008</v>
      </c>
      <c r="D784" t="s">
        <v>1118</v>
      </c>
      <c r="F784" t="s">
        <v>111</v>
      </c>
      <c r="G784" t="s">
        <v>17</v>
      </c>
      <c r="H784" t="s">
        <v>56</v>
      </c>
      <c r="J784">
        <v>1</v>
      </c>
      <c r="K784">
        <v>1</v>
      </c>
      <c r="L784">
        <v>0</v>
      </c>
      <c r="M784">
        <v>0</v>
      </c>
      <c r="N784">
        <v>1</v>
      </c>
      <c r="O784">
        <v>2</v>
      </c>
    </row>
    <row r="785" spans="1:15">
      <c r="A785" s="4" t="s">
        <v>2801</v>
      </c>
      <c r="B785" s="10" t="s">
        <v>2802</v>
      </c>
      <c r="C785">
        <v>2002</v>
      </c>
      <c r="D785" t="s">
        <v>1118</v>
      </c>
      <c r="F785" t="s">
        <v>23</v>
      </c>
      <c r="J785">
        <v>1</v>
      </c>
      <c r="K785">
        <v>1</v>
      </c>
      <c r="L785">
        <v>0</v>
      </c>
      <c r="M785">
        <v>0</v>
      </c>
      <c r="N785">
        <v>2</v>
      </c>
      <c r="O785">
        <v>3</v>
      </c>
    </row>
    <row r="786" spans="1:15">
      <c r="A786" s="4" t="s">
        <v>3149</v>
      </c>
      <c r="B786" s="10" t="s">
        <v>3150</v>
      </c>
      <c r="C786">
        <v>1996</v>
      </c>
      <c r="D786" t="s">
        <v>1118</v>
      </c>
      <c r="F786" t="s">
        <v>57</v>
      </c>
      <c r="J786">
        <v>1</v>
      </c>
      <c r="K786">
        <v>1</v>
      </c>
      <c r="L786">
        <v>0</v>
      </c>
      <c r="M786">
        <v>0</v>
      </c>
      <c r="N786">
        <v>0</v>
      </c>
      <c r="O786">
        <v>1</v>
      </c>
    </row>
    <row r="787" spans="1:15">
      <c r="A787" s="4" t="s">
        <v>434</v>
      </c>
      <c r="B787" s="7" t="s">
        <v>435</v>
      </c>
      <c r="C787">
        <v>2015</v>
      </c>
      <c r="D787" t="s">
        <v>7</v>
      </c>
      <c r="F787" t="s">
        <v>111</v>
      </c>
      <c r="G787" t="s">
        <v>271</v>
      </c>
      <c r="H787" t="s">
        <v>17</v>
      </c>
      <c r="J787">
        <v>6</v>
      </c>
      <c r="K787">
        <v>6</v>
      </c>
      <c r="L787">
        <v>0</v>
      </c>
      <c r="M787">
        <v>0</v>
      </c>
      <c r="N787">
        <v>0</v>
      </c>
      <c r="O787">
        <v>6</v>
      </c>
    </row>
    <row r="788" spans="1:15">
      <c r="A788" s="4" t="s">
        <v>3624</v>
      </c>
      <c r="B788" s="5" t="s">
        <v>3625</v>
      </c>
      <c r="C788">
        <v>2003</v>
      </c>
      <c r="D788" t="s">
        <v>7</v>
      </c>
      <c r="F788" t="s">
        <v>134</v>
      </c>
      <c r="J788">
        <v>4</v>
      </c>
      <c r="K788">
        <v>4</v>
      </c>
      <c r="L788">
        <v>0</v>
      </c>
      <c r="M788">
        <v>0</v>
      </c>
      <c r="N788">
        <v>0</v>
      </c>
      <c r="O788">
        <v>4</v>
      </c>
    </row>
    <row r="789" spans="1:15">
      <c r="A789" s="4" t="s">
        <v>461</v>
      </c>
      <c r="B789" s="7" t="s">
        <v>879</v>
      </c>
      <c r="C789">
        <v>2015</v>
      </c>
      <c r="D789" t="s">
        <v>7</v>
      </c>
      <c r="F789" t="s">
        <v>17</v>
      </c>
      <c r="G789" t="s">
        <v>144</v>
      </c>
      <c r="H789" t="s">
        <v>129</v>
      </c>
      <c r="I789" t="s">
        <v>281</v>
      </c>
      <c r="J789">
        <v>3</v>
      </c>
      <c r="K789">
        <v>3</v>
      </c>
      <c r="L789">
        <v>0</v>
      </c>
      <c r="M789">
        <v>0</v>
      </c>
      <c r="N789">
        <v>0</v>
      </c>
      <c r="O789">
        <v>3</v>
      </c>
    </row>
    <row r="790" spans="1:15">
      <c r="A790" s="4" t="s">
        <v>1875</v>
      </c>
      <c r="B790" s="5" t="s">
        <v>1876</v>
      </c>
      <c r="C790">
        <v>2011</v>
      </c>
      <c r="D790" t="s">
        <v>7</v>
      </c>
      <c r="F790" t="s">
        <v>65</v>
      </c>
      <c r="G790" t="s">
        <v>81</v>
      </c>
      <c r="J790">
        <v>3</v>
      </c>
      <c r="K790">
        <v>3</v>
      </c>
      <c r="L790">
        <v>0</v>
      </c>
      <c r="M790">
        <v>0</v>
      </c>
      <c r="N790">
        <v>0</v>
      </c>
      <c r="O790">
        <v>3</v>
      </c>
    </row>
    <row r="791" spans="1:15">
      <c r="A791" s="4" t="s">
        <v>814</v>
      </c>
      <c r="B791" s="9" t="s">
        <v>815</v>
      </c>
      <c r="C791">
        <v>2014</v>
      </c>
      <c r="D791" t="s">
        <v>7</v>
      </c>
      <c r="F791" t="s">
        <v>17</v>
      </c>
      <c r="G791" t="s">
        <v>779</v>
      </c>
      <c r="H791" t="s">
        <v>141</v>
      </c>
      <c r="I791" t="s">
        <v>492</v>
      </c>
      <c r="J791">
        <v>2</v>
      </c>
      <c r="K791">
        <v>0</v>
      </c>
      <c r="L791">
        <v>2</v>
      </c>
      <c r="M791">
        <v>0</v>
      </c>
      <c r="N791">
        <v>0</v>
      </c>
      <c r="O791">
        <v>2</v>
      </c>
    </row>
    <row r="792" spans="1:15">
      <c r="A792" s="4" t="s">
        <v>1039</v>
      </c>
      <c r="B792" s="9" t="s">
        <v>1040</v>
      </c>
      <c r="C792">
        <v>2013</v>
      </c>
      <c r="D792" t="s">
        <v>7</v>
      </c>
      <c r="F792" t="s">
        <v>144</v>
      </c>
      <c r="G792" t="s">
        <v>57</v>
      </c>
      <c r="H792" t="s">
        <v>17</v>
      </c>
      <c r="J792">
        <v>2</v>
      </c>
      <c r="K792">
        <v>2</v>
      </c>
      <c r="L792">
        <v>0</v>
      </c>
      <c r="M792">
        <v>0</v>
      </c>
      <c r="N792">
        <v>0</v>
      </c>
      <c r="O792">
        <v>2</v>
      </c>
    </row>
    <row r="793" spans="1:15">
      <c r="A793" s="4" t="s">
        <v>1053</v>
      </c>
      <c r="B793" s="9" t="s">
        <v>1054</v>
      </c>
      <c r="C793">
        <v>2013</v>
      </c>
      <c r="D793" t="s">
        <v>7</v>
      </c>
      <c r="F793" t="s">
        <v>89</v>
      </c>
      <c r="G793" t="s">
        <v>65</v>
      </c>
      <c r="J793">
        <v>2</v>
      </c>
      <c r="K793">
        <v>2</v>
      </c>
      <c r="L793">
        <v>0</v>
      </c>
      <c r="M793">
        <v>0</v>
      </c>
      <c r="N793">
        <v>0</v>
      </c>
      <c r="O793">
        <v>2</v>
      </c>
    </row>
    <row r="794" spans="1:15">
      <c r="A794" s="4" t="s">
        <v>1934</v>
      </c>
      <c r="B794" s="5" t="s">
        <v>1935</v>
      </c>
      <c r="C794">
        <v>2011</v>
      </c>
      <c r="D794" t="s">
        <v>7</v>
      </c>
      <c r="F794" t="s">
        <v>75</v>
      </c>
      <c r="G794" t="s">
        <v>57</v>
      </c>
      <c r="J794">
        <v>2</v>
      </c>
      <c r="K794">
        <v>2</v>
      </c>
      <c r="L794">
        <v>0</v>
      </c>
      <c r="M794">
        <v>0</v>
      </c>
      <c r="N794">
        <v>0</v>
      </c>
      <c r="O794">
        <v>2</v>
      </c>
    </row>
    <row r="795" spans="1:15">
      <c r="A795" s="4" t="s">
        <v>3965</v>
      </c>
      <c r="B795" s="5" t="s">
        <v>3966</v>
      </c>
      <c r="C795">
        <v>1997</v>
      </c>
      <c r="D795" t="s">
        <v>7</v>
      </c>
      <c r="F795" t="s">
        <v>111</v>
      </c>
      <c r="J795">
        <v>2</v>
      </c>
      <c r="K795">
        <v>2</v>
      </c>
      <c r="L795">
        <v>0</v>
      </c>
      <c r="M795">
        <v>0</v>
      </c>
      <c r="N795">
        <v>0</v>
      </c>
      <c r="O795">
        <v>2</v>
      </c>
    </row>
    <row r="796" spans="1:15">
      <c r="A796" s="4" t="s">
        <v>5</v>
      </c>
      <c r="B796" s="5" t="s">
        <v>6</v>
      </c>
      <c r="C796">
        <v>2017</v>
      </c>
      <c r="D796" t="s">
        <v>7</v>
      </c>
      <c r="E796" t="s">
        <v>18</v>
      </c>
      <c r="F796" t="s">
        <v>16</v>
      </c>
      <c r="G796" t="s">
        <v>17</v>
      </c>
      <c r="J796">
        <v>1</v>
      </c>
      <c r="K796">
        <v>1</v>
      </c>
      <c r="L796">
        <v>0</v>
      </c>
      <c r="M796">
        <v>0</v>
      </c>
      <c r="N796">
        <v>1</v>
      </c>
      <c r="O796">
        <v>2</v>
      </c>
    </row>
    <row r="797" spans="1:15">
      <c r="A797" s="4" t="s">
        <v>363</v>
      </c>
      <c r="B797" s="7" t="s">
        <v>364</v>
      </c>
      <c r="C797">
        <v>2016</v>
      </c>
      <c r="D797" t="s">
        <v>7</v>
      </c>
      <c r="F797" t="s">
        <v>17</v>
      </c>
      <c r="G797" t="s">
        <v>52</v>
      </c>
      <c r="H797" t="s">
        <v>123</v>
      </c>
      <c r="I797" t="s">
        <v>151</v>
      </c>
      <c r="J797">
        <v>1</v>
      </c>
      <c r="K797">
        <v>1</v>
      </c>
      <c r="L797">
        <v>0</v>
      </c>
      <c r="M797">
        <v>0</v>
      </c>
      <c r="N797">
        <v>2</v>
      </c>
      <c r="O797">
        <v>3</v>
      </c>
    </row>
    <row r="798" spans="1:15">
      <c r="A798" s="4" t="s">
        <v>390</v>
      </c>
      <c r="B798" s="7" t="s">
        <v>391</v>
      </c>
      <c r="C798">
        <v>2016</v>
      </c>
      <c r="D798" t="s">
        <v>7</v>
      </c>
      <c r="F798" t="s">
        <v>57</v>
      </c>
      <c r="G798" t="s">
        <v>17</v>
      </c>
      <c r="H798" t="s">
        <v>75</v>
      </c>
      <c r="I798" t="s">
        <v>137</v>
      </c>
      <c r="J798">
        <v>1</v>
      </c>
      <c r="K798">
        <v>1</v>
      </c>
      <c r="L798">
        <v>0</v>
      </c>
      <c r="M798">
        <v>0</v>
      </c>
      <c r="N798">
        <v>1</v>
      </c>
      <c r="O798">
        <v>2</v>
      </c>
    </row>
    <row r="799" spans="1:15">
      <c r="A799" s="4" t="s">
        <v>469</v>
      </c>
      <c r="B799" s="7" t="s">
        <v>470</v>
      </c>
      <c r="C799">
        <v>2015</v>
      </c>
      <c r="D799" t="s">
        <v>7</v>
      </c>
      <c r="F799" t="s">
        <v>17</v>
      </c>
      <c r="G799" t="s">
        <v>152</v>
      </c>
      <c r="H799" t="s">
        <v>65</v>
      </c>
      <c r="I799" t="s">
        <v>111</v>
      </c>
      <c r="J799">
        <v>1</v>
      </c>
      <c r="K799">
        <v>1</v>
      </c>
      <c r="L799">
        <v>0</v>
      </c>
      <c r="M799">
        <v>0</v>
      </c>
      <c r="N799">
        <v>0</v>
      </c>
      <c r="O799">
        <v>1</v>
      </c>
    </row>
    <row r="800" spans="1:15">
      <c r="A800" s="4" t="s">
        <v>660</v>
      </c>
      <c r="B800" s="9" t="s">
        <v>661</v>
      </c>
      <c r="C800">
        <v>2014</v>
      </c>
      <c r="D800" t="s">
        <v>7</v>
      </c>
      <c r="F800" t="s">
        <v>17</v>
      </c>
      <c r="G800" t="s">
        <v>81</v>
      </c>
      <c r="H800" t="s">
        <v>65</v>
      </c>
      <c r="I800" t="s">
        <v>111</v>
      </c>
      <c r="J800">
        <v>1</v>
      </c>
      <c r="K800">
        <v>1</v>
      </c>
      <c r="L800">
        <v>0</v>
      </c>
      <c r="M800">
        <v>0</v>
      </c>
      <c r="N800">
        <v>1</v>
      </c>
      <c r="O800">
        <v>2</v>
      </c>
    </row>
    <row r="801" spans="1:15">
      <c r="A801" s="4" t="s">
        <v>2034</v>
      </c>
      <c r="B801" s="5" t="s">
        <v>2035</v>
      </c>
      <c r="C801">
        <v>2009</v>
      </c>
      <c r="D801" t="s">
        <v>7</v>
      </c>
      <c r="F801" t="s">
        <v>134</v>
      </c>
      <c r="G801" t="s">
        <v>48</v>
      </c>
      <c r="J801">
        <v>1</v>
      </c>
      <c r="K801">
        <v>1</v>
      </c>
      <c r="L801">
        <v>0</v>
      </c>
      <c r="M801">
        <v>0</v>
      </c>
      <c r="N801">
        <v>0</v>
      </c>
      <c r="O801">
        <v>1</v>
      </c>
    </row>
    <row r="802" spans="1:15">
      <c r="A802" s="4" t="s">
        <v>2245</v>
      </c>
      <c r="B802" s="5" t="s">
        <v>2246</v>
      </c>
      <c r="C802">
        <v>2007</v>
      </c>
      <c r="D802" t="s">
        <v>7</v>
      </c>
      <c r="F802" t="s">
        <v>65</v>
      </c>
      <c r="G802" t="s">
        <v>81</v>
      </c>
      <c r="J802">
        <v>1</v>
      </c>
      <c r="K802">
        <v>1</v>
      </c>
      <c r="L802">
        <v>0</v>
      </c>
      <c r="M802">
        <v>0</v>
      </c>
      <c r="N802">
        <v>1</v>
      </c>
      <c r="O802">
        <v>2</v>
      </c>
    </row>
    <row r="803" spans="1:15">
      <c r="A803" s="4" t="s">
        <v>3439</v>
      </c>
      <c r="B803" s="5" t="s">
        <v>3440</v>
      </c>
      <c r="C803">
        <v>2005</v>
      </c>
      <c r="D803" t="s">
        <v>7</v>
      </c>
      <c r="F803" t="s">
        <v>111</v>
      </c>
      <c r="J803">
        <v>1</v>
      </c>
      <c r="K803">
        <v>1</v>
      </c>
      <c r="L803">
        <v>0</v>
      </c>
      <c r="M803">
        <v>0</v>
      </c>
      <c r="N803">
        <v>0</v>
      </c>
      <c r="O803">
        <v>1</v>
      </c>
    </row>
    <row r="804" spans="1:15">
      <c r="A804" s="4" t="s">
        <v>386</v>
      </c>
      <c r="B804" s="7" t="s">
        <v>387</v>
      </c>
      <c r="C804">
        <v>2016</v>
      </c>
      <c r="D804" t="s">
        <v>169</v>
      </c>
      <c r="F804" t="s">
        <v>57</v>
      </c>
      <c r="G804" t="s">
        <v>57</v>
      </c>
      <c r="H804" t="s">
        <v>17</v>
      </c>
      <c r="J804">
        <v>4</v>
      </c>
      <c r="K804">
        <v>4</v>
      </c>
      <c r="L804">
        <v>0</v>
      </c>
      <c r="M804">
        <v>0</v>
      </c>
      <c r="N804">
        <v>0</v>
      </c>
      <c r="O804">
        <v>4</v>
      </c>
    </row>
    <row r="805" spans="1:15">
      <c r="A805" s="4" t="s">
        <v>1707</v>
      </c>
      <c r="B805" s="10" t="s">
        <v>1708</v>
      </c>
      <c r="C805">
        <v>2008</v>
      </c>
      <c r="D805" t="s">
        <v>169</v>
      </c>
      <c r="F805" t="s">
        <v>57</v>
      </c>
      <c r="G805" t="s">
        <v>17</v>
      </c>
      <c r="J805">
        <v>4</v>
      </c>
      <c r="K805">
        <v>4</v>
      </c>
      <c r="L805">
        <v>0</v>
      </c>
      <c r="M805">
        <v>0</v>
      </c>
      <c r="N805">
        <v>0</v>
      </c>
      <c r="O805">
        <v>4</v>
      </c>
    </row>
    <row r="806" spans="1:15">
      <c r="A806" s="4" t="s">
        <v>1924</v>
      </c>
      <c r="B806" s="5" t="s">
        <v>1925</v>
      </c>
      <c r="C806">
        <v>2011</v>
      </c>
      <c r="D806" t="s">
        <v>169</v>
      </c>
      <c r="F806" t="s">
        <v>23</v>
      </c>
      <c r="G806" t="s">
        <v>65</v>
      </c>
      <c r="J806">
        <v>3</v>
      </c>
      <c r="K806">
        <v>3</v>
      </c>
      <c r="L806">
        <v>0</v>
      </c>
      <c r="M806">
        <v>0</v>
      </c>
      <c r="N806">
        <v>0</v>
      </c>
      <c r="O806">
        <v>3</v>
      </c>
    </row>
    <row r="807" spans="1:15">
      <c r="A807" s="4" t="s">
        <v>3367</v>
      </c>
      <c r="B807" s="5" t="s">
        <v>3368</v>
      </c>
      <c r="C807">
        <v>2005</v>
      </c>
      <c r="D807" t="s">
        <v>169</v>
      </c>
      <c r="F807" t="s">
        <v>152</v>
      </c>
      <c r="G807" t="s">
        <v>2083</v>
      </c>
      <c r="H807" t="s">
        <v>33</v>
      </c>
      <c r="J807">
        <v>3</v>
      </c>
      <c r="K807">
        <v>3</v>
      </c>
      <c r="L807">
        <v>0</v>
      </c>
      <c r="M807">
        <v>0</v>
      </c>
      <c r="N807">
        <v>0</v>
      </c>
      <c r="O807">
        <v>3</v>
      </c>
    </row>
    <row r="808" spans="1:15">
      <c r="A808" s="4" t="s">
        <v>550</v>
      </c>
      <c r="B808" s="7" t="s">
        <v>551</v>
      </c>
      <c r="C808">
        <v>2015</v>
      </c>
      <c r="D808" t="s">
        <v>169</v>
      </c>
      <c r="F808" t="s">
        <v>57</v>
      </c>
      <c r="G808" t="s">
        <v>17</v>
      </c>
      <c r="H808" t="s">
        <v>455</v>
      </c>
      <c r="I808" t="s">
        <v>65</v>
      </c>
      <c r="J808">
        <v>2</v>
      </c>
      <c r="K808">
        <v>2</v>
      </c>
      <c r="L808">
        <v>0</v>
      </c>
      <c r="M808">
        <v>0</v>
      </c>
      <c r="N808">
        <v>1</v>
      </c>
      <c r="O808">
        <v>3</v>
      </c>
    </row>
    <row r="809" spans="1:15">
      <c r="A809" s="4" t="s">
        <v>812</v>
      </c>
      <c r="B809" s="9" t="s">
        <v>813</v>
      </c>
      <c r="C809">
        <v>2014</v>
      </c>
      <c r="D809" t="s">
        <v>169</v>
      </c>
      <c r="F809" t="s">
        <v>33</v>
      </c>
      <c r="G809" t="s">
        <v>271</v>
      </c>
      <c r="H809" t="s">
        <v>17</v>
      </c>
      <c r="J809">
        <v>2</v>
      </c>
      <c r="K809">
        <v>2</v>
      </c>
      <c r="L809">
        <v>0</v>
      </c>
      <c r="M809">
        <v>0</v>
      </c>
      <c r="N809">
        <v>0</v>
      </c>
      <c r="O809">
        <v>2</v>
      </c>
    </row>
    <row r="810" spans="1:15">
      <c r="A810" s="4" t="s">
        <v>1185</v>
      </c>
      <c r="B810" s="10" t="s">
        <v>1186</v>
      </c>
      <c r="C810">
        <v>2012</v>
      </c>
      <c r="D810" t="s">
        <v>169</v>
      </c>
      <c r="F810" t="s">
        <v>492</v>
      </c>
      <c r="G810" t="s">
        <v>17</v>
      </c>
      <c r="J810">
        <v>2</v>
      </c>
      <c r="K810">
        <v>2</v>
      </c>
      <c r="L810">
        <v>0</v>
      </c>
      <c r="M810">
        <v>0</v>
      </c>
      <c r="N810">
        <v>0</v>
      </c>
      <c r="O810">
        <v>2</v>
      </c>
    </row>
    <row r="811" spans="1:15">
      <c r="A811" s="4" t="s">
        <v>1187</v>
      </c>
      <c r="B811" s="10" t="s">
        <v>1188</v>
      </c>
      <c r="C811">
        <v>2012</v>
      </c>
      <c r="D811" t="s">
        <v>169</v>
      </c>
      <c r="F811" t="s">
        <v>89</v>
      </c>
      <c r="G811" t="s">
        <v>17</v>
      </c>
      <c r="H811" t="s">
        <v>65</v>
      </c>
      <c r="J811">
        <v>2</v>
      </c>
      <c r="K811">
        <v>2</v>
      </c>
      <c r="L811">
        <v>0</v>
      </c>
      <c r="M811">
        <v>0</v>
      </c>
      <c r="N811">
        <v>0</v>
      </c>
      <c r="O811">
        <v>2</v>
      </c>
    </row>
    <row r="812" spans="1:15">
      <c r="A812" s="4" t="s">
        <v>1266</v>
      </c>
      <c r="B812" s="10" t="s">
        <v>1267</v>
      </c>
      <c r="C812">
        <v>2012</v>
      </c>
      <c r="D812" t="s">
        <v>169</v>
      </c>
      <c r="F812" t="s">
        <v>52</v>
      </c>
      <c r="G812" t="s">
        <v>81</v>
      </c>
      <c r="H812" t="s">
        <v>274</v>
      </c>
      <c r="I812" t="s">
        <v>152</v>
      </c>
      <c r="J812">
        <v>2</v>
      </c>
      <c r="K812">
        <v>2</v>
      </c>
      <c r="L812">
        <v>0</v>
      </c>
      <c r="M812">
        <v>0</v>
      </c>
      <c r="N812">
        <v>0</v>
      </c>
      <c r="O812">
        <v>2</v>
      </c>
    </row>
    <row r="813" spans="1:15">
      <c r="A813" s="4" t="s">
        <v>1323</v>
      </c>
      <c r="B813" s="10" t="s">
        <v>1324</v>
      </c>
      <c r="C813">
        <v>2010</v>
      </c>
      <c r="D813" t="s">
        <v>169</v>
      </c>
      <c r="F813" t="s">
        <v>33</v>
      </c>
      <c r="G813" t="s">
        <v>134</v>
      </c>
      <c r="H813" t="s">
        <v>35</v>
      </c>
      <c r="I813" t="s">
        <v>17</v>
      </c>
      <c r="J813">
        <v>2</v>
      </c>
      <c r="K813">
        <v>2</v>
      </c>
      <c r="L813">
        <v>0</v>
      </c>
      <c r="M813">
        <v>0</v>
      </c>
      <c r="N813">
        <v>0</v>
      </c>
      <c r="O813">
        <v>2</v>
      </c>
    </row>
    <row r="814" spans="1:15">
      <c r="A814" s="4" t="s">
        <v>1325</v>
      </c>
      <c r="B814" s="10" t="s">
        <v>1326</v>
      </c>
      <c r="C814">
        <v>2010</v>
      </c>
      <c r="D814" t="s">
        <v>169</v>
      </c>
      <c r="F814" t="s">
        <v>57</v>
      </c>
      <c r="G814" t="s">
        <v>152</v>
      </c>
      <c r="H814" t="s">
        <v>33</v>
      </c>
      <c r="I814" t="s">
        <v>17</v>
      </c>
      <c r="J814">
        <v>2</v>
      </c>
      <c r="K814">
        <v>2</v>
      </c>
      <c r="L814">
        <v>0</v>
      </c>
      <c r="M814">
        <v>0</v>
      </c>
      <c r="N814">
        <v>0</v>
      </c>
      <c r="O814">
        <v>2</v>
      </c>
    </row>
    <row r="815" spans="1:15">
      <c r="A815" s="4" t="s">
        <v>1614</v>
      </c>
      <c r="B815" s="10" t="s">
        <v>1615</v>
      </c>
      <c r="C815">
        <v>2008</v>
      </c>
      <c r="D815" t="s">
        <v>169</v>
      </c>
      <c r="F815" t="s">
        <v>57</v>
      </c>
      <c r="G815" t="s">
        <v>17</v>
      </c>
      <c r="J815">
        <v>2</v>
      </c>
      <c r="K815">
        <v>0</v>
      </c>
      <c r="L815">
        <v>2</v>
      </c>
      <c r="M815">
        <v>0</v>
      </c>
      <c r="N815">
        <v>0</v>
      </c>
      <c r="O815">
        <v>2</v>
      </c>
    </row>
    <row r="816" spans="1:15">
      <c r="A816" s="4" t="s">
        <v>1618</v>
      </c>
      <c r="B816" s="10" t="s">
        <v>1619</v>
      </c>
      <c r="C816">
        <v>2008</v>
      </c>
      <c r="D816" t="s">
        <v>169</v>
      </c>
      <c r="F816" t="s">
        <v>129</v>
      </c>
      <c r="G816" t="s">
        <v>17</v>
      </c>
      <c r="J816">
        <v>2</v>
      </c>
      <c r="K816">
        <v>2</v>
      </c>
      <c r="L816">
        <v>0</v>
      </c>
      <c r="M816">
        <v>0</v>
      </c>
      <c r="N816">
        <v>1</v>
      </c>
      <c r="O816">
        <v>3</v>
      </c>
    </row>
    <row r="817" spans="1:15">
      <c r="A817" s="4" t="s">
        <v>1717</v>
      </c>
      <c r="B817" s="10" t="s">
        <v>1718</v>
      </c>
      <c r="C817">
        <v>2008</v>
      </c>
      <c r="D817" t="s">
        <v>169</v>
      </c>
      <c r="F817" t="s">
        <v>89</v>
      </c>
      <c r="G817" t="s">
        <v>17</v>
      </c>
      <c r="J817">
        <v>2</v>
      </c>
      <c r="K817">
        <v>2</v>
      </c>
      <c r="L817">
        <v>0</v>
      </c>
      <c r="M817">
        <v>0</v>
      </c>
      <c r="N817">
        <v>1</v>
      </c>
      <c r="O817">
        <v>3</v>
      </c>
    </row>
    <row r="818" spans="1:15">
      <c r="A818" s="4" t="s">
        <v>2358</v>
      </c>
      <c r="B818" s="5" t="s">
        <v>2359</v>
      </c>
      <c r="C818">
        <v>2007</v>
      </c>
      <c r="D818" t="s">
        <v>169</v>
      </c>
      <c r="F818" t="s">
        <v>1964</v>
      </c>
      <c r="J818">
        <v>2</v>
      </c>
      <c r="K818">
        <v>2</v>
      </c>
      <c r="L818">
        <v>0</v>
      </c>
      <c r="M818">
        <v>0</v>
      </c>
      <c r="N818">
        <v>0</v>
      </c>
      <c r="O818">
        <v>2</v>
      </c>
    </row>
    <row r="819" spans="1:15">
      <c r="A819" s="4" t="s">
        <v>2445</v>
      </c>
      <c r="B819" s="10" t="s">
        <v>2446</v>
      </c>
      <c r="C819">
        <v>2006</v>
      </c>
      <c r="D819" t="s">
        <v>169</v>
      </c>
      <c r="F819" t="s">
        <v>111</v>
      </c>
      <c r="G819" t="s">
        <v>75</v>
      </c>
      <c r="J819">
        <v>2</v>
      </c>
      <c r="K819">
        <v>2</v>
      </c>
      <c r="L819">
        <v>0</v>
      </c>
      <c r="M819">
        <v>0</v>
      </c>
      <c r="N819">
        <v>1</v>
      </c>
      <c r="O819">
        <v>3</v>
      </c>
    </row>
    <row r="820" spans="1:15">
      <c r="A820" s="4" t="s">
        <v>2514</v>
      </c>
      <c r="B820" s="10" t="s">
        <v>2515</v>
      </c>
      <c r="C820">
        <v>2006</v>
      </c>
      <c r="D820" t="s">
        <v>169</v>
      </c>
      <c r="F820" t="s">
        <v>370</v>
      </c>
      <c r="G820" t="s">
        <v>23</v>
      </c>
      <c r="J820">
        <v>2</v>
      </c>
      <c r="K820">
        <v>2</v>
      </c>
      <c r="L820">
        <v>0</v>
      </c>
      <c r="M820">
        <v>0</v>
      </c>
      <c r="N820">
        <v>0</v>
      </c>
      <c r="O820">
        <v>2</v>
      </c>
    </row>
    <row r="821" spans="1:15">
      <c r="A821" s="4" t="s">
        <v>3338</v>
      </c>
      <c r="B821" s="5" t="s">
        <v>3339</v>
      </c>
      <c r="C821">
        <v>2005</v>
      </c>
      <c r="D821" t="s">
        <v>169</v>
      </c>
      <c r="F821" t="s">
        <v>56</v>
      </c>
      <c r="G821" t="s">
        <v>144</v>
      </c>
      <c r="J821">
        <v>2</v>
      </c>
      <c r="K821">
        <v>2</v>
      </c>
      <c r="L821">
        <v>0</v>
      </c>
      <c r="M821">
        <v>0</v>
      </c>
      <c r="N821">
        <v>0</v>
      </c>
      <c r="O821">
        <v>2</v>
      </c>
    </row>
    <row r="822" spans="1:15">
      <c r="A822" s="4" t="s">
        <v>3419</v>
      </c>
      <c r="B822" s="5" t="s">
        <v>3420</v>
      </c>
      <c r="C822">
        <v>2005</v>
      </c>
      <c r="D822" t="s">
        <v>169</v>
      </c>
      <c r="F822" t="s">
        <v>111</v>
      </c>
      <c r="G822" t="s">
        <v>57</v>
      </c>
      <c r="J822">
        <v>2</v>
      </c>
      <c r="K822">
        <v>2</v>
      </c>
      <c r="L822">
        <v>0</v>
      </c>
      <c r="M822">
        <v>0</v>
      </c>
      <c r="N822">
        <v>0</v>
      </c>
      <c r="O822">
        <v>2</v>
      </c>
    </row>
    <row r="823" spans="1:15">
      <c r="A823" s="4" t="s">
        <v>3454</v>
      </c>
      <c r="B823" s="5" t="s">
        <v>1974</v>
      </c>
      <c r="C823">
        <v>2005</v>
      </c>
      <c r="D823" t="s">
        <v>169</v>
      </c>
      <c r="F823" t="s">
        <v>33</v>
      </c>
      <c r="G823" t="s">
        <v>57</v>
      </c>
      <c r="J823">
        <v>2</v>
      </c>
      <c r="K823">
        <v>0</v>
      </c>
      <c r="L823">
        <v>2</v>
      </c>
      <c r="M823">
        <v>0</v>
      </c>
      <c r="N823">
        <v>1</v>
      </c>
      <c r="O823">
        <v>3</v>
      </c>
    </row>
    <row r="824" spans="1:15">
      <c r="A824" s="4" t="s">
        <v>4185</v>
      </c>
      <c r="B824" s="5" t="s">
        <v>4186</v>
      </c>
      <c r="C824">
        <v>1993</v>
      </c>
      <c r="D824" t="s">
        <v>169</v>
      </c>
      <c r="F824" t="s">
        <v>57</v>
      </c>
      <c r="J824">
        <v>2</v>
      </c>
      <c r="K824">
        <v>2</v>
      </c>
      <c r="L824">
        <v>0</v>
      </c>
      <c r="M824">
        <v>0</v>
      </c>
      <c r="N824">
        <v>0</v>
      </c>
      <c r="O824">
        <v>2</v>
      </c>
    </row>
    <row r="825" spans="1:15">
      <c r="A825" s="14" t="s">
        <v>4246</v>
      </c>
      <c r="B825" s="15" t="s">
        <v>4247</v>
      </c>
      <c r="C825" s="19">
        <v>2017</v>
      </c>
      <c r="D825" s="15" t="s">
        <v>169</v>
      </c>
      <c r="E825" s="15"/>
      <c r="F825" s="16" t="s">
        <v>111</v>
      </c>
      <c r="G825" s="16"/>
      <c r="H825" s="16"/>
      <c r="I825" s="16"/>
      <c r="J825" s="17">
        <v>1</v>
      </c>
      <c r="K825" s="17">
        <v>1</v>
      </c>
      <c r="L825" s="17">
        <v>0</v>
      </c>
      <c r="M825" s="17">
        <v>0</v>
      </c>
      <c r="N825" s="17">
        <v>1</v>
      </c>
      <c r="O825" s="17">
        <v>2</v>
      </c>
    </row>
    <row r="826" spans="1:15">
      <c r="A826" s="4" t="s">
        <v>168</v>
      </c>
      <c r="B826" s="7" t="s">
        <v>167</v>
      </c>
      <c r="C826">
        <v>2016</v>
      </c>
      <c r="D826" t="s">
        <v>169</v>
      </c>
      <c r="F826" t="s">
        <v>33</v>
      </c>
      <c r="G826" t="s">
        <v>17</v>
      </c>
      <c r="H826" t="s">
        <v>52</v>
      </c>
      <c r="I826" t="s">
        <v>152</v>
      </c>
      <c r="J826">
        <v>1</v>
      </c>
      <c r="K826">
        <v>1</v>
      </c>
      <c r="L826">
        <v>0</v>
      </c>
      <c r="M826">
        <v>0</v>
      </c>
      <c r="N826">
        <v>0</v>
      </c>
      <c r="O826">
        <v>1</v>
      </c>
    </row>
    <row r="827" spans="1:15">
      <c r="A827" s="4" t="s">
        <v>282</v>
      </c>
      <c r="B827" s="7" t="s">
        <v>283</v>
      </c>
      <c r="C827">
        <v>2016</v>
      </c>
      <c r="D827" t="s">
        <v>169</v>
      </c>
      <c r="F827" t="s">
        <v>89</v>
      </c>
      <c r="G827" t="s">
        <v>111</v>
      </c>
      <c r="H827" t="s">
        <v>271</v>
      </c>
      <c r="I827" t="s">
        <v>17</v>
      </c>
      <c r="J827">
        <v>1</v>
      </c>
      <c r="K827">
        <v>1</v>
      </c>
      <c r="L827">
        <v>0</v>
      </c>
      <c r="M827">
        <v>0</v>
      </c>
      <c r="N827">
        <v>2</v>
      </c>
      <c r="O827">
        <v>3</v>
      </c>
    </row>
    <row r="828" spans="1:15">
      <c r="A828" s="4" t="s">
        <v>684</v>
      </c>
      <c r="B828" s="9" t="s">
        <v>685</v>
      </c>
      <c r="C828">
        <v>2014</v>
      </c>
      <c r="D828" t="s">
        <v>169</v>
      </c>
      <c r="F828" t="s">
        <v>33</v>
      </c>
      <c r="G828" t="s">
        <v>17</v>
      </c>
      <c r="H828" t="s">
        <v>57</v>
      </c>
      <c r="J828">
        <v>1</v>
      </c>
      <c r="K828">
        <v>1</v>
      </c>
      <c r="L828">
        <v>0</v>
      </c>
      <c r="M828">
        <v>0</v>
      </c>
      <c r="N828">
        <v>0</v>
      </c>
      <c r="O828">
        <v>1</v>
      </c>
    </row>
    <row r="829" spans="1:15">
      <c r="A829" s="4" t="s">
        <v>1010</v>
      </c>
      <c r="B829" s="9" t="s">
        <v>1011</v>
      </c>
      <c r="C829">
        <v>2013</v>
      </c>
      <c r="D829" t="s">
        <v>169</v>
      </c>
      <c r="F829" t="s">
        <v>144</v>
      </c>
      <c r="G829" t="s">
        <v>57</v>
      </c>
      <c r="J829">
        <v>1</v>
      </c>
      <c r="K829">
        <v>1</v>
      </c>
      <c r="L829">
        <v>0</v>
      </c>
      <c r="M829">
        <v>0</v>
      </c>
      <c r="N829">
        <v>2</v>
      </c>
      <c r="O829">
        <v>3</v>
      </c>
    </row>
    <row r="830" spans="1:15">
      <c r="A830" s="4" t="s">
        <v>1078</v>
      </c>
      <c r="B830" s="9" t="s">
        <v>1079</v>
      </c>
      <c r="C830">
        <v>2013</v>
      </c>
      <c r="D830" t="s">
        <v>169</v>
      </c>
      <c r="F830" t="s">
        <v>57</v>
      </c>
      <c r="G830" t="s">
        <v>17</v>
      </c>
      <c r="J830">
        <v>1</v>
      </c>
      <c r="K830">
        <v>1</v>
      </c>
      <c r="L830">
        <v>0</v>
      </c>
      <c r="M830">
        <v>0</v>
      </c>
      <c r="N830">
        <v>0</v>
      </c>
      <c r="O830">
        <v>1</v>
      </c>
    </row>
    <row r="831" spans="1:15">
      <c r="A831" s="4" t="s">
        <v>1149</v>
      </c>
      <c r="B831" s="10" t="s">
        <v>1150</v>
      </c>
      <c r="C831">
        <v>2012</v>
      </c>
      <c r="D831" t="s">
        <v>169</v>
      </c>
      <c r="F831" t="s">
        <v>111</v>
      </c>
      <c r="G831" t="s">
        <v>65</v>
      </c>
      <c r="H831" t="s">
        <v>39</v>
      </c>
      <c r="I831" t="s">
        <v>17</v>
      </c>
      <c r="J831">
        <v>1</v>
      </c>
      <c r="K831">
        <v>1</v>
      </c>
      <c r="L831">
        <v>0</v>
      </c>
      <c r="M831">
        <v>0</v>
      </c>
      <c r="N831">
        <v>0</v>
      </c>
      <c r="O831">
        <v>1</v>
      </c>
    </row>
    <row r="832" spans="1:15">
      <c r="A832" s="4" t="s">
        <v>1234</v>
      </c>
      <c r="B832" s="10" t="s">
        <v>1235</v>
      </c>
      <c r="C832">
        <v>2012</v>
      </c>
      <c r="D832" t="s">
        <v>169</v>
      </c>
      <c r="F832" t="s">
        <v>57</v>
      </c>
      <c r="G832" t="s">
        <v>17</v>
      </c>
      <c r="J832">
        <v>1</v>
      </c>
      <c r="K832">
        <v>1</v>
      </c>
      <c r="L832">
        <v>0</v>
      </c>
      <c r="M832">
        <v>0</v>
      </c>
      <c r="N832">
        <v>0</v>
      </c>
      <c r="O832">
        <v>1</v>
      </c>
    </row>
    <row r="833" spans="1:15">
      <c r="A833" s="4" t="s">
        <v>1268</v>
      </c>
      <c r="B833" s="10" t="s">
        <v>1269</v>
      </c>
      <c r="C833">
        <v>2012</v>
      </c>
      <c r="D833" t="s">
        <v>169</v>
      </c>
      <c r="F833" t="s">
        <v>134</v>
      </c>
      <c r="G833" t="s">
        <v>33</v>
      </c>
      <c r="H833" t="s">
        <v>17</v>
      </c>
      <c r="J833">
        <v>1</v>
      </c>
      <c r="K833">
        <v>0</v>
      </c>
      <c r="L833">
        <v>1</v>
      </c>
      <c r="M833">
        <v>0</v>
      </c>
      <c r="N833">
        <v>0</v>
      </c>
      <c r="O833">
        <v>1</v>
      </c>
    </row>
    <row r="834" spans="1:15">
      <c r="A834" s="4" t="s">
        <v>1826</v>
      </c>
      <c r="B834" s="5" t="s">
        <v>1827</v>
      </c>
      <c r="C834">
        <v>2011</v>
      </c>
      <c r="D834" t="s">
        <v>169</v>
      </c>
      <c r="F834" t="s">
        <v>48</v>
      </c>
      <c r="G834" t="s">
        <v>57</v>
      </c>
      <c r="H834" t="s">
        <v>89</v>
      </c>
      <c r="J834">
        <v>1</v>
      </c>
      <c r="K834">
        <v>1</v>
      </c>
      <c r="L834">
        <v>0</v>
      </c>
      <c r="M834">
        <v>0</v>
      </c>
      <c r="N834">
        <v>1</v>
      </c>
      <c r="O834">
        <v>2</v>
      </c>
    </row>
    <row r="835" spans="1:15">
      <c r="A835" s="4" t="s">
        <v>1382</v>
      </c>
      <c r="B835" s="10" t="s">
        <v>1383</v>
      </c>
      <c r="C835">
        <v>2010</v>
      </c>
      <c r="D835" t="s">
        <v>169</v>
      </c>
      <c r="F835" t="s">
        <v>52</v>
      </c>
      <c r="G835" t="s">
        <v>33</v>
      </c>
      <c r="H835" t="s">
        <v>17</v>
      </c>
      <c r="J835">
        <v>1</v>
      </c>
      <c r="K835">
        <v>0</v>
      </c>
      <c r="L835">
        <v>1</v>
      </c>
      <c r="M835">
        <v>0</v>
      </c>
      <c r="N835">
        <v>0</v>
      </c>
      <c r="O835">
        <v>1</v>
      </c>
    </row>
    <row r="836" spans="1:15">
      <c r="A836" s="4" t="s">
        <v>1969</v>
      </c>
      <c r="B836" s="5" t="s">
        <v>1970</v>
      </c>
      <c r="C836">
        <v>2009</v>
      </c>
      <c r="D836" t="s">
        <v>169</v>
      </c>
      <c r="F836" t="s">
        <v>48</v>
      </c>
      <c r="J836">
        <v>1</v>
      </c>
      <c r="K836">
        <v>1</v>
      </c>
      <c r="L836">
        <v>0</v>
      </c>
      <c r="M836">
        <v>0</v>
      </c>
      <c r="N836">
        <v>1</v>
      </c>
      <c r="O836">
        <v>2</v>
      </c>
    </row>
    <row r="837" spans="1:15">
      <c r="A837" s="4" t="s">
        <v>1984</v>
      </c>
      <c r="B837" s="5" t="s">
        <v>1985</v>
      </c>
      <c r="C837">
        <v>2009</v>
      </c>
      <c r="D837" t="s">
        <v>169</v>
      </c>
      <c r="F837" t="s">
        <v>56</v>
      </c>
      <c r="G837" t="s">
        <v>48</v>
      </c>
      <c r="J837">
        <v>1</v>
      </c>
      <c r="K837">
        <v>1</v>
      </c>
      <c r="L837">
        <v>0</v>
      </c>
      <c r="M837">
        <v>0</v>
      </c>
      <c r="N837">
        <v>1</v>
      </c>
      <c r="O837">
        <v>2</v>
      </c>
    </row>
    <row r="838" spans="1:15">
      <c r="A838" s="4" t="s">
        <v>1549</v>
      </c>
      <c r="B838" s="10" t="s">
        <v>1550</v>
      </c>
      <c r="C838">
        <v>2008</v>
      </c>
      <c r="D838" t="s">
        <v>169</v>
      </c>
      <c r="F838" t="s">
        <v>129</v>
      </c>
      <c r="G838" t="s">
        <v>17</v>
      </c>
      <c r="J838">
        <v>1</v>
      </c>
      <c r="K838">
        <v>1</v>
      </c>
      <c r="L838">
        <v>0</v>
      </c>
      <c r="M838">
        <v>0</v>
      </c>
      <c r="N838">
        <v>1</v>
      </c>
      <c r="O838">
        <v>2</v>
      </c>
    </row>
    <row r="839" spans="1:15">
      <c r="A839" s="4" t="s">
        <v>1681</v>
      </c>
      <c r="B839" s="10" t="s">
        <v>1682</v>
      </c>
      <c r="C839">
        <v>2008</v>
      </c>
      <c r="D839" t="s">
        <v>169</v>
      </c>
      <c r="F839" t="s">
        <v>23</v>
      </c>
      <c r="G839" t="s">
        <v>17</v>
      </c>
      <c r="J839">
        <v>1</v>
      </c>
      <c r="K839">
        <v>1</v>
      </c>
      <c r="L839">
        <v>0</v>
      </c>
      <c r="M839">
        <v>0</v>
      </c>
      <c r="N839">
        <v>1</v>
      </c>
      <c r="O839">
        <v>2</v>
      </c>
    </row>
    <row r="840" spans="1:15">
      <c r="A840" s="4" t="s">
        <v>2190</v>
      </c>
      <c r="B840" s="5" t="s">
        <v>2191</v>
      </c>
      <c r="C840">
        <v>2007</v>
      </c>
      <c r="D840" t="s">
        <v>169</v>
      </c>
      <c r="F840" t="s">
        <v>111</v>
      </c>
      <c r="G840" t="s">
        <v>152</v>
      </c>
      <c r="J840">
        <v>1</v>
      </c>
      <c r="K840">
        <v>1</v>
      </c>
      <c r="L840">
        <v>0</v>
      </c>
      <c r="M840">
        <v>0</v>
      </c>
      <c r="N840">
        <v>2</v>
      </c>
      <c r="O840">
        <v>3</v>
      </c>
    </row>
    <row r="841" spans="1:15">
      <c r="A841" s="4" t="s">
        <v>2497</v>
      </c>
      <c r="B841" s="10" t="s">
        <v>2498</v>
      </c>
      <c r="C841">
        <v>2006</v>
      </c>
      <c r="D841" t="s">
        <v>169</v>
      </c>
      <c r="F841" t="s">
        <v>56</v>
      </c>
      <c r="G841" t="s">
        <v>89</v>
      </c>
      <c r="J841">
        <v>1</v>
      </c>
      <c r="K841">
        <v>1</v>
      </c>
      <c r="L841">
        <v>0</v>
      </c>
      <c r="M841">
        <v>0</v>
      </c>
      <c r="N841">
        <v>1</v>
      </c>
      <c r="O841">
        <v>2</v>
      </c>
    </row>
    <row r="842" spans="1:15">
      <c r="A842" s="4" t="s">
        <v>2518</v>
      </c>
      <c r="B842" s="10" t="s">
        <v>2519</v>
      </c>
      <c r="C842">
        <v>2006</v>
      </c>
      <c r="D842" t="s">
        <v>169</v>
      </c>
      <c r="F842" t="s">
        <v>179</v>
      </c>
      <c r="J842">
        <v>1</v>
      </c>
      <c r="K842">
        <v>1</v>
      </c>
      <c r="L842">
        <v>0</v>
      </c>
      <c r="M842">
        <v>0</v>
      </c>
      <c r="N842">
        <v>0</v>
      </c>
      <c r="O842">
        <v>1</v>
      </c>
    </row>
    <row r="843" spans="1:15">
      <c r="A843" s="4" t="s">
        <v>2526</v>
      </c>
      <c r="B843" s="10" t="s">
        <v>2527</v>
      </c>
      <c r="C843">
        <v>2006</v>
      </c>
      <c r="D843" t="s">
        <v>169</v>
      </c>
      <c r="F843" t="s">
        <v>52</v>
      </c>
      <c r="J843">
        <v>1</v>
      </c>
      <c r="K843">
        <v>1</v>
      </c>
      <c r="L843">
        <v>0</v>
      </c>
      <c r="M843">
        <v>0</v>
      </c>
      <c r="N843">
        <v>0</v>
      </c>
      <c r="O843">
        <v>1</v>
      </c>
    </row>
    <row r="844" spans="1:15">
      <c r="A844" s="4" t="s">
        <v>2596</v>
      </c>
      <c r="B844" s="10" t="s">
        <v>2597</v>
      </c>
      <c r="C844">
        <v>2004</v>
      </c>
      <c r="D844" t="s">
        <v>169</v>
      </c>
      <c r="F844" t="s">
        <v>111</v>
      </c>
      <c r="J844">
        <v>1</v>
      </c>
      <c r="K844">
        <v>0</v>
      </c>
      <c r="L844">
        <v>1</v>
      </c>
      <c r="M844">
        <v>0</v>
      </c>
      <c r="N844">
        <v>0</v>
      </c>
      <c r="O844">
        <v>1</v>
      </c>
    </row>
    <row r="845" spans="1:15">
      <c r="A845" s="4" t="s">
        <v>2701</v>
      </c>
      <c r="B845" s="10" t="s">
        <v>2702</v>
      </c>
      <c r="C845">
        <v>2004</v>
      </c>
      <c r="D845" t="s">
        <v>169</v>
      </c>
      <c r="F845" t="s">
        <v>75</v>
      </c>
      <c r="J845">
        <v>1</v>
      </c>
      <c r="K845">
        <v>1</v>
      </c>
      <c r="L845">
        <v>0</v>
      </c>
      <c r="M845">
        <v>0</v>
      </c>
      <c r="N845">
        <v>1</v>
      </c>
      <c r="O845">
        <v>2</v>
      </c>
    </row>
    <row r="846" spans="1:15">
      <c r="A846" s="4" t="s">
        <v>3894</v>
      </c>
      <c r="B846" s="5" t="s">
        <v>2762</v>
      </c>
      <c r="C846">
        <v>1999</v>
      </c>
      <c r="D846" t="s">
        <v>169</v>
      </c>
      <c r="F846" t="s">
        <v>57</v>
      </c>
      <c r="J846">
        <v>1</v>
      </c>
      <c r="K846">
        <v>1</v>
      </c>
      <c r="L846">
        <v>0</v>
      </c>
      <c r="M846">
        <v>0</v>
      </c>
      <c r="N846">
        <v>0</v>
      </c>
      <c r="O846">
        <v>1</v>
      </c>
    </row>
    <row r="847" spans="1:15">
      <c r="A847" s="4" t="s">
        <v>4101</v>
      </c>
      <c r="B847" s="5" t="s">
        <v>4102</v>
      </c>
      <c r="C847">
        <v>1995</v>
      </c>
      <c r="D847" t="s">
        <v>169</v>
      </c>
      <c r="F847" t="s">
        <v>111</v>
      </c>
      <c r="J847">
        <v>1</v>
      </c>
      <c r="K847">
        <v>1</v>
      </c>
      <c r="L847">
        <v>0</v>
      </c>
      <c r="M847">
        <v>0</v>
      </c>
      <c r="N847">
        <v>0</v>
      </c>
      <c r="O847">
        <v>1</v>
      </c>
    </row>
    <row r="848" spans="1:15" s="22" customFormat="1">
      <c r="A848" s="20" t="s">
        <v>4264</v>
      </c>
      <c r="B848" s="23"/>
      <c r="C848" s="22">
        <f>COUNTIF(C568:C847,"&gt;0")</f>
        <v>280</v>
      </c>
      <c r="I848" s="22" t="s">
        <v>4266</v>
      </c>
      <c r="J848" s="22">
        <f>SUM(J568:J847)</f>
        <v>471</v>
      </c>
      <c r="K848" s="22">
        <f t="shared" ref="K848:O848" si="6">SUM(K568:K847)</f>
        <v>439</v>
      </c>
      <c r="L848" s="22">
        <f t="shared" si="6"/>
        <v>27</v>
      </c>
      <c r="M848" s="22">
        <f t="shared" si="6"/>
        <v>4</v>
      </c>
      <c r="N848" s="22">
        <f t="shared" si="6"/>
        <v>155</v>
      </c>
      <c r="O848" s="22">
        <f t="shared" si="6"/>
        <v>626</v>
      </c>
    </row>
    <row r="849" spans="1:15" s="22" customFormat="1">
      <c r="A849" s="20"/>
      <c r="B849" s="23"/>
      <c r="I849" s="22" t="s">
        <v>4259</v>
      </c>
      <c r="J849" s="22">
        <f>(J848/$J$848)*100</f>
        <v>100</v>
      </c>
      <c r="K849" s="22">
        <f>(K848/$J$848)*100</f>
        <v>93.205944798301488</v>
      </c>
      <c r="L849" s="22">
        <f t="shared" ref="L849:M849" si="7">(L848/$J$848)*100</f>
        <v>5.7324840764331215</v>
      </c>
      <c r="M849" s="22">
        <f t="shared" si="7"/>
        <v>0.84925690021231426</v>
      </c>
    </row>
    <row r="852" spans="1:15">
      <c r="A852" s="4" t="s">
        <v>3020</v>
      </c>
      <c r="B852" s="10" t="s">
        <v>3021</v>
      </c>
      <c r="C852">
        <v>1998</v>
      </c>
      <c r="D852" t="s">
        <v>242</v>
      </c>
      <c r="F852" t="s">
        <v>33</v>
      </c>
      <c r="J852">
        <v>3</v>
      </c>
      <c r="K852">
        <v>3</v>
      </c>
      <c r="L852">
        <v>0</v>
      </c>
      <c r="M852">
        <v>0</v>
      </c>
      <c r="N852">
        <v>0</v>
      </c>
      <c r="O852">
        <v>3</v>
      </c>
    </row>
    <row r="853" spans="1:15">
      <c r="A853" s="4" t="s">
        <v>2435</v>
      </c>
      <c r="B853" s="10" t="s">
        <v>2436</v>
      </c>
      <c r="C853">
        <v>2006</v>
      </c>
      <c r="D853" t="s">
        <v>242</v>
      </c>
      <c r="F853" t="s">
        <v>33</v>
      </c>
      <c r="J853">
        <v>2</v>
      </c>
      <c r="K853">
        <v>2</v>
      </c>
      <c r="L853">
        <v>0</v>
      </c>
      <c r="M853">
        <v>0</v>
      </c>
      <c r="N853">
        <v>2</v>
      </c>
      <c r="O853">
        <v>4</v>
      </c>
    </row>
    <row r="854" spans="1:15">
      <c r="A854" s="14" t="s">
        <v>4248</v>
      </c>
      <c r="B854" s="15" t="s">
        <v>4249</v>
      </c>
      <c r="C854" s="19">
        <v>2017</v>
      </c>
      <c r="D854" s="15" t="s">
        <v>242</v>
      </c>
      <c r="E854" s="15"/>
      <c r="F854" s="16" t="s">
        <v>1964</v>
      </c>
      <c r="G854" s="16"/>
      <c r="H854" s="16"/>
      <c r="I854" s="16"/>
      <c r="J854" s="17">
        <v>1</v>
      </c>
      <c r="K854" s="17">
        <v>1</v>
      </c>
      <c r="L854" s="17">
        <v>0</v>
      </c>
      <c r="M854" s="17">
        <v>0</v>
      </c>
      <c r="N854" s="17">
        <v>0</v>
      </c>
      <c r="O854" s="17">
        <v>1</v>
      </c>
    </row>
    <row r="855" spans="1:15">
      <c r="A855" s="4" t="s">
        <v>1498</v>
      </c>
      <c r="B855" s="10" t="s">
        <v>1499</v>
      </c>
      <c r="C855">
        <v>2010</v>
      </c>
      <c r="D855" t="s">
        <v>242</v>
      </c>
      <c r="F855" t="s">
        <v>492</v>
      </c>
      <c r="G855" t="s">
        <v>134</v>
      </c>
      <c r="H855" t="s">
        <v>17</v>
      </c>
      <c r="J855">
        <v>1</v>
      </c>
      <c r="K855">
        <v>1</v>
      </c>
      <c r="L855">
        <v>0</v>
      </c>
      <c r="M855">
        <v>0</v>
      </c>
      <c r="N855">
        <v>1</v>
      </c>
      <c r="O855">
        <v>2</v>
      </c>
    </row>
    <row r="856" spans="1:15">
      <c r="A856" s="4" t="s">
        <v>2968</v>
      </c>
      <c r="B856" s="10" t="s">
        <v>2969</v>
      </c>
      <c r="C856">
        <v>2000</v>
      </c>
      <c r="D856" t="s">
        <v>242</v>
      </c>
      <c r="F856" t="s">
        <v>33</v>
      </c>
      <c r="J856">
        <v>1</v>
      </c>
      <c r="K856">
        <v>1</v>
      </c>
      <c r="L856">
        <v>0</v>
      </c>
      <c r="M856">
        <v>0</v>
      </c>
      <c r="N856">
        <v>1</v>
      </c>
      <c r="O856">
        <v>2</v>
      </c>
    </row>
    <row r="857" spans="1:15">
      <c r="A857" s="4" t="s">
        <v>688</v>
      </c>
      <c r="B857" s="9" t="s">
        <v>689</v>
      </c>
      <c r="C857">
        <v>2014</v>
      </c>
      <c r="D857" t="s">
        <v>690</v>
      </c>
      <c r="F857" t="s">
        <v>33</v>
      </c>
      <c r="G857" t="s">
        <v>120</v>
      </c>
      <c r="H857" t="s">
        <v>500</v>
      </c>
      <c r="I857" t="s">
        <v>17</v>
      </c>
      <c r="J857">
        <v>1</v>
      </c>
      <c r="K857">
        <v>1</v>
      </c>
      <c r="L857">
        <v>0</v>
      </c>
      <c r="M857">
        <v>0</v>
      </c>
      <c r="N857">
        <v>1</v>
      </c>
      <c r="O857">
        <v>2</v>
      </c>
    </row>
    <row r="858" spans="1:15">
      <c r="A858" s="4" t="s">
        <v>537</v>
      </c>
      <c r="B858" s="7" t="s">
        <v>538</v>
      </c>
      <c r="C858">
        <v>2015</v>
      </c>
      <c r="D858" t="s">
        <v>315</v>
      </c>
      <c r="F858" t="s">
        <v>17</v>
      </c>
      <c r="G858" t="s">
        <v>271</v>
      </c>
      <c r="H858" t="s">
        <v>409</v>
      </c>
      <c r="I858" t="s">
        <v>89</v>
      </c>
      <c r="J858">
        <v>2</v>
      </c>
      <c r="K858">
        <v>2</v>
      </c>
      <c r="L858">
        <v>0</v>
      </c>
      <c r="M858">
        <v>0</v>
      </c>
      <c r="N858">
        <v>0</v>
      </c>
      <c r="O858">
        <v>2</v>
      </c>
    </row>
    <row r="859" spans="1:15">
      <c r="A859" s="4" t="s">
        <v>951</v>
      </c>
      <c r="B859" s="9" t="s">
        <v>952</v>
      </c>
      <c r="C859">
        <v>2013</v>
      </c>
      <c r="D859" t="s">
        <v>315</v>
      </c>
      <c r="F859" t="s">
        <v>33</v>
      </c>
      <c r="G859" t="s">
        <v>16</v>
      </c>
      <c r="H859" t="s">
        <v>57</v>
      </c>
      <c r="J859">
        <v>1</v>
      </c>
      <c r="K859">
        <v>1</v>
      </c>
      <c r="L859">
        <v>0</v>
      </c>
      <c r="M859">
        <v>0</v>
      </c>
      <c r="N859">
        <v>0</v>
      </c>
      <c r="O859">
        <v>1</v>
      </c>
    </row>
    <row r="860" spans="1:15" s="22" customFormat="1">
      <c r="A860" s="20" t="s">
        <v>4263</v>
      </c>
      <c r="B860" s="23"/>
      <c r="C860" s="22">
        <f>COUNTIF(C852:C859,"&gt;0")</f>
        <v>8</v>
      </c>
      <c r="I860" s="22" t="s">
        <v>4266</v>
      </c>
      <c r="J860" s="22">
        <f>SUM(J852:J859)</f>
        <v>12</v>
      </c>
      <c r="K860" s="22">
        <f t="shared" ref="K860:O860" si="8">SUM(K852:K859)</f>
        <v>12</v>
      </c>
      <c r="L860" s="22">
        <f t="shared" si="8"/>
        <v>0</v>
      </c>
      <c r="M860" s="22">
        <f t="shared" si="8"/>
        <v>0</v>
      </c>
      <c r="N860" s="22">
        <f t="shared" si="8"/>
        <v>5</v>
      </c>
      <c r="O860" s="22">
        <f t="shared" si="8"/>
        <v>17</v>
      </c>
    </row>
    <row r="861" spans="1:15" s="22" customFormat="1">
      <c r="A861" s="20"/>
      <c r="B861" s="23"/>
      <c r="I861" s="22" t="s">
        <v>4259</v>
      </c>
    </row>
    <row r="862" spans="1:15" s="25" customFormat="1">
      <c r="A862" s="24"/>
      <c r="B862" s="19"/>
    </row>
    <row r="863" spans="1:15" s="25" customFormat="1">
      <c r="A863" s="24"/>
      <c r="B863" s="19"/>
    </row>
    <row r="864" spans="1:15">
      <c r="A864" s="4" t="s">
        <v>102</v>
      </c>
      <c r="B864" s="9" t="s">
        <v>668</v>
      </c>
      <c r="C864">
        <v>2014</v>
      </c>
      <c r="D864" t="s">
        <v>103</v>
      </c>
      <c r="F864" t="s">
        <v>57</v>
      </c>
      <c r="G864" t="s">
        <v>120</v>
      </c>
      <c r="H864" t="s">
        <v>17</v>
      </c>
      <c r="J864">
        <v>4</v>
      </c>
      <c r="K864">
        <v>4</v>
      </c>
      <c r="L864">
        <v>0</v>
      </c>
      <c r="M864">
        <v>0</v>
      </c>
      <c r="N864">
        <v>0</v>
      </c>
      <c r="O864">
        <v>4</v>
      </c>
    </row>
    <row r="865" spans="1:15">
      <c r="A865" s="4" t="s">
        <v>102</v>
      </c>
      <c r="B865" s="7" t="s">
        <v>101</v>
      </c>
      <c r="C865">
        <v>2017</v>
      </c>
      <c r="D865" t="s">
        <v>103</v>
      </c>
      <c r="F865" t="s">
        <v>17</v>
      </c>
      <c r="G865" t="s">
        <v>57</v>
      </c>
      <c r="J865">
        <v>3</v>
      </c>
      <c r="K865">
        <v>3</v>
      </c>
      <c r="L865">
        <v>0</v>
      </c>
      <c r="M865">
        <v>0</v>
      </c>
      <c r="N865">
        <v>0</v>
      </c>
      <c r="O865">
        <v>3</v>
      </c>
    </row>
    <row r="866" spans="1:15">
      <c r="A866" s="4" t="s">
        <v>102</v>
      </c>
      <c r="B866" s="7" t="s">
        <v>344</v>
      </c>
      <c r="C866">
        <v>2016</v>
      </c>
      <c r="D866" t="s">
        <v>103</v>
      </c>
      <c r="F866" t="s">
        <v>57</v>
      </c>
      <c r="G866" t="s">
        <v>106</v>
      </c>
      <c r="H866" t="s">
        <v>34</v>
      </c>
      <c r="I866" t="s">
        <v>17</v>
      </c>
      <c r="J866">
        <v>2</v>
      </c>
      <c r="K866">
        <v>2</v>
      </c>
      <c r="L866">
        <v>0</v>
      </c>
      <c r="M866">
        <v>0</v>
      </c>
      <c r="N866">
        <v>0</v>
      </c>
      <c r="O866">
        <v>2</v>
      </c>
    </row>
    <row r="867" spans="1:15">
      <c r="A867" s="4" t="s">
        <v>102</v>
      </c>
      <c r="B867" s="7" t="s">
        <v>479</v>
      </c>
      <c r="C867">
        <v>2015</v>
      </c>
      <c r="D867" t="s">
        <v>103</v>
      </c>
      <c r="F867" t="s">
        <v>17</v>
      </c>
      <c r="G867" t="s">
        <v>57</v>
      </c>
      <c r="J867">
        <v>2</v>
      </c>
      <c r="K867">
        <v>2</v>
      </c>
      <c r="L867">
        <v>0</v>
      </c>
      <c r="M867">
        <v>0</v>
      </c>
      <c r="N867">
        <v>1</v>
      </c>
      <c r="O867">
        <v>3</v>
      </c>
    </row>
    <row r="868" spans="1:15">
      <c r="A868" s="4" t="s">
        <v>911</v>
      </c>
      <c r="B868" s="9" t="s">
        <v>1069</v>
      </c>
      <c r="C868">
        <v>2013</v>
      </c>
      <c r="D868" t="s">
        <v>103</v>
      </c>
      <c r="F868" t="s">
        <v>33</v>
      </c>
      <c r="G868" t="s">
        <v>89</v>
      </c>
      <c r="J868">
        <v>2</v>
      </c>
      <c r="K868">
        <v>2</v>
      </c>
      <c r="L868">
        <v>0</v>
      </c>
      <c r="M868">
        <v>0</v>
      </c>
      <c r="N868">
        <v>0</v>
      </c>
      <c r="O868">
        <v>2</v>
      </c>
    </row>
    <row r="869" spans="1:15">
      <c r="A869" s="4" t="s">
        <v>1111</v>
      </c>
      <c r="B869" s="10" t="s">
        <v>1112</v>
      </c>
      <c r="C869">
        <v>2012</v>
      </c>
      <c r="D869" t="s">
        <v>1113</v>
      </c>
      <c r="F869" t="s">
        <v>111</v>
      </c>
      <c r="G869" t="s">
        <v>129</v>
      </c>
      <c r="H869" t="s">
        <v>17</v>
      </c>
      <c r="J869">
        <v>1</v>
      </c>
      <c r="K869">
        <v>1</v>
      </c>
      <c r="L869">
        <v>0</v>
      </c>
      <c r="M869">
        <v>0</v>
      </c>
      <c r="N869">
        <v>2</v>
      </c>
      <c r="O869">
        <v>3</v>
      </c>
    </row>
    <row r="870" spans="1:15">
      <c r="A870" s="4" t="s">
        <v>554</v>
      </c>
      <c r="B870" s="7" t="s">
        <v>555</v>
      </c>
      <c r="C870">
        <v>2015</v>
      </c>
      <c r="D870" t="s">
        <v>556</v>
      </c>
      <c r="F870" t="s">
        <v>111</v>
      </c>
      <c r="G870" t="s">
        <v>111</v>
      </c>
      <c r="H870" t="s">
        <v>89</v>
      </c>
      <c r="I870" t="s">
        <v>65</v>
      </c>
      <c r="J870">
        <v>1</v>
      </c>
      <c r="K870">
        <v>1</v>
      </c>
      <c r="L870">
        <v>0</v>
      </c>
      <c r="M870">
        <v>0</v>
      </c>
      <c r="N870">
        <v>0</v>
      </c>
      <c r="O870">
        <v>1</v>
      </c>
    </row>
    <row r="871" spans="1:15">
      <c r="A871" s="4" t="s">
        <v>980</v>
      </c>
      <c r="B871" s="9" t="s">
        <v>981</v>
      </c>
      <c r="C871">
        <v>2013</v>
      </c>
      <c r="D871" t="s">
        <v>982</v>
      </c>
      <c r="E871" t="s">
        <v>42</v>
      </c>
      <c r="F871" t="s">
        <v>56</v>
      </c>
      <c r="G871" t="s">
        <v>17</v>
      </c>
      <c r="J871">
        <v>2</v>
      </c>
      <c r="K871">
        <v>2</v>
      </c>
      <c r="L871">
        <v>0</v>
      </c>
      <c r="M871">
        <v>0</v>
      </c>
      <c r="N871">
        <v>1</v>
      </c>
      <c r="O871">
        <v>3</v>
      </c>
    </row>
    <row r="872" spans="1:15">
      <c r="A872" s="4" t="s">
        <v>843</v>
      </c>
      <c r="B872" s="9" t="s">
        <v>844</v>
      </c>
      <c r="C872">
        <v>2014</v>
      </c>
      <c r="D872" t="s">
        <v>845</v>
      </c>
      <c r="E872" t="s">
        <v>195</v>
      </c>
      <c r="F872" t="s">
        <v>17</v>
      </c>
      <c r="G872" t="s">
        <v>144</v>
      </c>
      <c r="H872" t="s">
        <v>35</v>
      </c>
      <c r="I872" t="s">
        <v>65</v>
      </c>
      <c r="J872">
        <v>4</v>
      </c>
      <c r="K872">
        <v>0</v>
      </c>
      <c r="L872">
        <v>4</v>
      </c>
      <c r="M872">
        <v>0</v>
      </c>
      <c r="N872">
        <v>0</v>
      </c>
      <c r="O872">
        <v>4</v>
      </c>
    </row>
    <row r="873" spans="1:15">
      <c r="A873" s="4" t="s">
        <v>1920</v>
      </c>
      <c r="B873" s="5" t="s">
        <v>352</v>
      </c>
      <c r="C873">
        <v>2011</v>
      </c>
      <c r="D873" t="s">
        <v>1921</v>
      </c>
      <c r="E873" t="s">
        <v>155</v>
      </c>
      <c r="F873" t="s">
        <v>1755</v>
      </c>
      <c r="J873">
        <v>2</v>
      </c>
      <c r="K873">
        <v>2</v>
      </c>
      <c r="L873">
        <v>0</v>
      </c>
      <c r="M873">
        <v>0</v>
      </c>
      <c r="N873">
        <v>2</v>
      </c>
      <c r="O873">
        <v>4</v>
      </c>
    </row>
    <row r="874" spans="1:15">
      <c r="A874" s="4" t="s">
        <v>2094</v>
      </c>
      <c r="B874" s="5" t="s">
        <v>2095</v>
      </c>
      <c r="C874">
        <v>2009</v>
      </c>
      <c r="D874" t="s">
        <v>2096</v>
      </c>
      <c r="E874" t="s">
        <v>22</v>
      </c>
      <c r="F874" t="s">
        <v>48</v>
      </c>
      <c r="J874">
        <v>1</v>
      </c>
      <c r="K874">
        <v>0</v>
      </c>
      <c r="L874">
        <v>1</v>
      </c>
      <c r="M874">
        <v>0</v>
      </c>
      <c r="N874">
        <v>0</v>
      </c>
      <c r="O874">
        <v>1</v>
      </c>
    </row>
    <row r="875" spans="1:15">
      <c r="A875" s="4" t="s">
        <v>30</v>
      </c>
      <c r="B875" s="5" t="s">
        <v>31</v>
      </c>
      <c r="C875">
        <v>2017</v>
      </c>
      <c r="D875" t="s">
        <v>32</v>
      </c>
      <c r="E875" t="s">
        <v>22</v>
      </c>
      <c r="F875" t="s">
        <v>33</v>
      </c>
      <c r="G875" t="s">
        <v>34</v>
      </c>
      <c r="H875" t="s">
        <v>17</v>
      </c>
      <c r="I875" t="s">
        <v>35</v>
      </c>
      <c r="J875">
        <v>2</v>
      </c>
      <c r="K875">
        <v>0</v>
      </c>
      <c r="L875">
        <v>2</v>
      </c>
      <c r="M875">
        <v>0</v>
      </c>
      <c r="N875">
        <v>1</v>
      </c>
      <c r="O875">
        <v>3</v>
      </c>
    </row>
    <row r="876" spans="1:15">
      <c r="A876" s="4" t="s">
        <v>3761</v>
      </c>
      <c r="B876" s="5" t="s">
        <v>3762</v>
      </c>
      <c r="C876">
        <v>2001</v>
      </c>
      <c r="D876" t="s">
        <v>3763</v>
      </c>
      <c r="E876" t="s">
        <v>166</v>
      </c>
      <c r="F876" t="s">
        <v>33</v>
      </c>
      <c r="J876">
        <v>1</v>
      </c>
      <c r="K876">
        <v>0</v>
      </c>
      <c r="L876">
        <v>1</v>
      </c>
      <c r="M876">
        <v>0</v>
      </c>
      <c r="N876">
        <v>2</v>
      </c>
      <c r="O876">
        <v>3</v>
      </c>
    </row>
    <row r="877" spans="1:15" s="22" customFormat="1">
      <c r="A877" s="20" t="s">
        <v>4265</v>
      </c>
      <c r="B877" s="23"/>
      <c r="C877" s="22">
        <f>COUNTIF(C864:C876,"&gt;0")</f>
        <v>13</v>
      </c>
      <c r="I877" s="22" t="s">
        <v>4266</v>
      </c>
      <c r="J877" s="22">
        <f>SUM(J864:J876)</f>
        <v>27</v>
      </c>
      <c r="K877" s="22">
        <f t="shared" ref="K877:O877" si="9">SUM(K864:K876)</f>
        <v>19</v>
      </c>
      <c r="L877" s="22">
        <f t="shared" si="9"/>
        <v>8</v>
      </c>
      <c r="M877" s="22">
        <f t="shared" si="9"/>
        <v>0</v>
      </c>
      <c r="N877" s="22">
        <f t="shared" si="9"/>
        <v>9</v>
      </c>
      <c r="O877" s="22">
        <f t="shared" si="9"/>
        <v>36</v>
      </c>
    </row>
    <row r="878" spans="1:15" s="22" customFormat="1">
      <c r="A878" s="20"/>
      <c r="B878" s="23"/>
      <c r="I878" s="22" t="s">
        <v>4259</v>
      </c>
      <c r="J878" s="22">
        <f>(J877/$J$877)*100</f>
        <v>100</v>
      </c>
      <c r="K878" s="22">
        <f t="shared" ref="K878:M878" si="10">(K877/$J$877)*100</f>
        <v>70.370370370370367</v>
      </c>
      <c r="L878" s="22">
        <f t="shared" si="10"/>
        <v>29.629629629629626</v>
      </c>
      <c r="M878" s="22">
        <f t="shared" si="10"/>
        <v>0</v>
      </c>
    </row>
    <row r="879" spans="1:15">
      <c r="B879" s="9"/>
    </row>
    <row r="880" spans="1:15">
      <c r="B880" s="9"/>
      <c r="J880">
        <f>SUM(J23+J422+J564+J848+J860+J877)</f>
        <v>1381</v>
      </c>
    </row>
    <row r="881" spans="2:2">
      <c r="B881" s="9"/>
    </row>
    <row r="882" spans="2:2">
      <c r="B882" s="9"/>
    </row>
    <row r="888" spans="2:2">
      <c r="B888" s="10"/>
    </row>
    <row r="889" spans="2:2">
      <c r="B889" s="10"/>
    </row>
    <row r="890" spans="2:2">
      <c r="B890" s="10"/>
    </row>
  </sheetData>
  <autoFilter ref="A1:O890">
    <sortState ref="A2:O857">
      <sortCondition ref="D1:D85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6"/>
  <sheetViews>
    <sheetView workbookViewId="0">
      <pane ySplit="1" topLeftCell="A73" activePane="bottomLeft" state="frozen"/>
      <selection pane="bottomLeft" activeCell="L422" sqref="K87:L422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5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3" spans="1:15">
      <c r="A3" s="4" t="s">
        <v>977</v>
      </c>
      <c r="B3" s="9" t="s">
        <v>978</v>
      </c>
      <c r="C3">
        <v>2013</v>
      </c>
      <c r="D3" t="s">
        <v>979</v>
      </c>
      <c r="F3" t="s">
        <v>23</v>
      </c>
      <c r="G3" t="s">
        <v>17</v>
      </c>
      <c r="J3">
        <v>2</v>
      </c>
      <c r="K3">
        <v>0</v>
      </c>
      <c r="L3">
        <v>2</v>
      </c>
      <c r="M3">
        <v>0</v>
      </c>
      <c r="N3">
        <v>0</v>
      </c>
      <c r="O3">
        <v>2</v>
      </c>
    </row>
    <row r="4" spans="1:15">
      <c r="A4" s="4" t="s">
        <v>2707</v>
      </c>
      <c r="B4" s="10" t="s">
        <v>2708</v>
      </c>
      <c r="C4">
        <v>2004</v>
      </c>
      <c r="D4" t="s">
        <v>2709</v>
      </c>
      <c r="F4" t="s">
        <v>57</v>
      </c>
      <c r="J4">
        <v>1</v>
      </c>
      <c r="K4">
        <v>1</v>
      </c>
      <c r="L4">
        <v>0</v>
      </c>
      <c r="M4">
        <v>0</v>
      </c>
      <c r="N4">
        <v>0</v>
      </c>
      <c r="O4">
        <v>1</v>
      </c>
    </row>
    <row r="5" spans="1:15">
      <c r="A5" s="4" t="s">
        <v>765</v>
      </c>
      <c r="B5" s="9" t="s">
        <v>766</v>
      </c>
      <c r="C5">
        <v>2014</v>
      </c>
      <c r="D5" t="s">
        <v>767</v>
      </c>
      <c r="F5" t="s">
        <v>17</v>
      </c>
      <c r="G5" t="s">
        <v>65</v>
      </c>
      <c r="H5" t="s">
        <v>400</v>
      </c>
      <c r="I5" t="s">
        <v>134</v>
      </c>
      <c r="J5">
        <v>1</v>
      </c>
      <c r="K5">
        <v>0</v>
      </c>
      <c r="L5">
        <v>1</v>
      </c>
      <c r="M5">
        <v>0</v>
      </c>
      <c r="N5">
        <v>0</v>
      </c>
      <c r="O5">
        <v>1</v>
      </c>
    </row>
    <row r="6" spans="1:15">
      <c r="A6" s="4" t="s">
        <v>696</v>
      </c>
      <c r="B6" s="9" t="s">
        <v>697</v>
      </c>
      <c r="C6">
        <v>2014</v>
      </c>
      <c r="D6" t="s">
        <v>698</v>
      </c>
      <c r="F6" t="s">
        <v>57</v>
      </c>
      <c r="G6" t="s">
        <v>57</v>
      </c>
      <c r="H6" t="s">
        <v>699</v>
      </c>
      <c r="I6" t="s">
        <v>17</v>
      </c>
      <c r="J6">
        <v>2</v>
      </c>
      <c r="K6">
        <v>0</v>
      </c>
      <c r="L6">
        <v>2</v>
      </c>
      <c r="M6">
        <v>0</v>
      </c>
      <c r="N6">
        <v>0</v>
      </c>
      <c r="O6">
        <v>2</v>
      </c>
    </row>
    <row r="7" spans="1:15">
      <c r="A7" s="4" t="s">
        <v>630</v>
      </c>
      <c r="B7" s="9" t="s">
        <v>631</v>
      </c>
      <c r="C7">
        <v>2015</v>
      </c>
      <c r="D7" t="s">
        <v>309</v>
      </c>
      <c r="F7" t="s">
        <v>17</v>
      </c>
      <c r="G7" t="s">
        <v>409</v>
      </c>
      <c r="H7" t="s">
        <v>52</v>
      </c>
      <c r="J7">
        <v>2</v>
      </c>
      <c r="K7">
        <v>0</v>
      </c>
      <c r="L7">
        <v>2</v>
      </c>
      <c r="M7">
        <v>0</v>
      </c>
      <c r="N7">
        <v>0</v>
      </c>
      <c r="O7">
        <v>2</v>
      </c>
    </row>
    <row r="8" spans="1:15">
      <c r="A8" s="4" t="s">
        <v>945</v>
      </c>
      <c r="B8" s="9" t="s">
        <v>946</v>
      </c>
      <c r="C8">
        <v>2013</v>
      </c>
      <c r="D8" t="s">
        <v>309</v>
      </c>
      <c r="F8" t="s">
        <v>57</v>
      </c>
      <c r="G8" t="s">
        <v>65</v>
      </c>
      <c r="H8" t="s">
        <v>17</v>
      </c>
      <c r="J8">
        <v>2</v>
      </c>
      <c r="K8">
        <v>0</v>
      </c>
      <c r="L8">
        <v>2</v>
      </c>
      <c r="M8">
        <v>0</v>
      </c>
      <c r="N8">
        <v>1</v>
      </c>
      <c r="O8">
        <v>3</v>
      </c>
    </row>
    <row r="9" spans="1:15">
      <c r="A9" s="4" t="s">
        <v>1138</v>
      </c>
      <c r="B9" s="10" t="s">
        <v>1139</v>
      </c>
      <c r="C9">
        <v>2012</v>
      </c>
      <c r="D9" t="s">
        <v>309</v>
      </c>
      <c r="F9" t="s">
        <v>57</v>
      </c>
      <c r="G9" t="s">
        <v>111</v>
      </c>
      <c r="H9" t="s">
        <v>65</v>
      </c>
      <c r="I9" t="s">
        <v>17</v>
      </c>
      <c r="J9">
        <v>2</v>
      </c>
      <c r="K9">
        <v>0</v>
      </c>
      <c r="L9">
        <v>2</v>
      </c>
      <c r="M9">
        <v>0</v>
      </c>
      <c r="N9">
        <v>1</v>
      </c>
      <c r="O9">
        <v>3</v>
      </c>
    </row>
    <row r="10" spans="1:15">
      <c r="A10" s="4" t="s">
        <v>1245</v>
      </c>
      <c r="B10" s="10" t="s">
        <v>1246</v>
      </c>
      <c r="C10">
        <v>2012</v>
      </c>
      <c r="D10" t="s">
        <v>309</v>
      </c>
      <c r="F10" t="s">
        <v>65</v>
      </c>
      <c r="G10" t="s">
        <v>39</v>
      </c>
      <c r="H10" t="s">
        <v>35</v>
      </c>
      <c r="I10" t="s">
        <v>17</v>
      </c>
      <c r="J10">
        <v>2</v>
      </c>
      <c r="K10">
        <v>2</v>
      </c>
      <c r="L10">
        <v>0</v>
      </c>
      <c r="M10">
        <v>0</v>
      </c>
      <c r="N10">
        <v>0</v>
      </c>
      <c r="O10">
        <v>2</v>
      </c>
    </row>
    <row r="11" spans="1:15">
      <c r="A11" s="4" t="s">
        <v>307</v>
      </c>
      <c r="B11" s="7" t="s">
        <v>308</v>
      </c>
      <c r="C11">
        <v>2016</v>
      </c>
      <c r="D11" t="s">
        <v>309</v>
      </c>
      <c r="F11" t="s">
        <v>17</v>
      </c>
      <c r="G11" t="s">
        <v>39</v>
      </c>
      <c r="H11" t="s">
        <v>267</v>
      </c>
      <c r="I11" t="s">
        <v>111</v>
      </c>
      <c r="J11">
        <v>1</v>
      </c>
      <c r="K11">
        <v>0</v>
      </c>
      <c r="L11">
        <v>1</v>
      </c>
      <c r="M11">
        <v>0</v>
      </c>
      <c r="N11">
        <v>1</v>
      </c>
      <c r="O11">
        <v>2</v>
      </c>
    </row>
    <row r="12" spans="1:15">
      <c r="A12" s="4" t="s">
        <v>810</v>
      </c>
      <c r="B12" s="9" t="s">
        <v>811</v>
      </c>
      <c r="C12">
        <v>2014</v>
      </c>
      <c r="D12" t="s">
        <v>309</v>
      </c>
      <c r="F12" t="s">
        <v>65</v>
      </c>
      <c r="G12" t="s">
        <v>52</v>
      </c>
      <c r="H12" t="s">
        <v>35</v>
      </c>
      <c r="I12" t="s">
        <v>17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</row>
    <row r="13" spans="1:15">
      <c r="A13" s="4" t="s">
        <v>1575</v>
      </c>
      <c r="B13" s="10" t="s">
        <v>1576</v>
      </c>
      <c r="C13">
        <v>2008</v>
      </c>
      <c r="D13" t="s">
        <v>309</v>
      </c>
      <c r="F13" t="s">
        <v>57</v>
      </c>
      <c r="G13" t="s">
        <v>65</v>
      </c>
      <c r="H13" t="s">
        <v>17</v>
      </c>
      <c r="J13">
        <v>1</v>
      </c>
      <c r="K13">
        <v>1</v>
      </c>
      <c r="L13">
        <v>0</v>
      </c>
      <c r="M13">
        <v>0</v>
      </c>
      <c r="N13">
        <v>0</v>
      </c>
      <c r="O13">
        <v>1</v>
      </c>
    </row>
    <row r="14" spans="1:15">
      <c r="A14" s="4" t="s">
        <v>1760</v>
      </c>
      <c r="B14" s="5" t="s">
        <v>1761</v>
      </c>
      <c r="C14">
        <v>2011</v>
      </c>
      <c r="D14" t="s">
        <v>1762</v>
      </c>
      <c r="F14" t="s">
        <v>152</v>
      </c>
      <c r="G14" t="s">
        <v>57</v>
      </c>
      <c r="H14" t="s">
        <v>47</v>
      </c>
      <c r="J14">
        <v>2</v>
      </c>
      <c r="K14">
        <v>0</v>
      </c>
      <c r="L14">
        <v>2</v>
      </c>
      <c r="M14">
        <v>0</v>
      </c>
      <c r="N14">
        <v>0</v>
      </c>
      <c r="O14">
        <v>2</v>
      </c>
    </row>
    <row r="15" spans="1:15">
      <c r="A15" s="4" t="s">
        <v>3851</v>
      </c>
      <c r="B15" s="5" t="s">
        <v>3852</v>
      </c>
      <c r="C15">
        <v>1999</v>
      </c>
      <c r="D15" t="s">
        <v>1762</v>
      </c>
      <c r="F15" t="s">
        <v>134</v>
      </c>
      <c r="J15">
        <v>1</v>
      </c>
      <c r="K15">
        <v>0</v>
      </c>
      <c r="L15">
        <v>1</v>
      </c>
      <c r="M15">
        <v>0</v>
      </c>
      <c r="N15">
        <v>1</v>
      </c>
      <c r="O15">
        <v>2</v>
      </c>
    </row>
    <row r="16" spans="1:15">
      <c r="A16" s="4" t="s">
        <v>1295</v>
      </c>
      <c r="B16" s="10" t="s">
        <v>1296</v>
      </c>
      <c r="C16">
        <v>2012</v>
      </c>
      <c r="D16" t="s">
        <v>1297</v>
      </c>
      <c r="F16" t="s">
        <v>57</v>
      </c>
      <c r="G16" t="s">
        <v>56</v>
      </c>
      <c r="H16" t="s">
        <v>81</v>
      </c>
      <c r="I16" t="s">
        <v>17</v>
      </c>
      <c r="J16">
        <v>1</v>
      </c>
      <c r="K16">
        <v>1</v>
      </c>
      <c r="L16">
        <v>0</v>
      </c>
      <c r="M16">
        <v>0</v>
      </c>
      <c r="N16">
        <v>0</v>
      </c>
      <c r="O16">
        <v>1</v>
      </c>
    </row>
    <row r="17" spans="1:18">
      <c r="A17" s="4" t="s">
        <v>1408</v>
      </c>
      <c r="B17" s="10" t="s">
        <v>1409</v>
      </c>
      <c r="C17">
        <v>2010</v>
      </c>
      <c r="D17" t="s">
        <v>1297</v>
      </c>
      <c r="F17" t="s">
        <v>57</v>
      </c>
      <c r="G17" t="s">
        <v>111</v>
      </c>
      <c r="H17" t="s">
        <v>17</v>
      </c>
      <c r="J17">
        <v>1</v>
      </c>
      <c r="K17">
        <v>1</v>
      </c>
      <c r="L17">
        <v>0</v>
      </c>
      <c r="M17">
        <v>0</v>
      </c>
      <c r="N17">
        <v>1</v>
      </c>
      <c r="O17">
        <v>2</v>
      </c>
    </row>
    <row r="18" spans="1:18">
      <c r="A18" s="4" t="s">
        <v>681</v>
      </c>
      <c r="B18" s="9" t="s">
        <v>682</v>
      </c>
      <c r="C18">
        <v>2014</v>
      </c>
      <c r="D18" t="s">
        <v>683</v>
      </c>
      <c r="F18" t="s">
        <v>33</v>
      </c>
      <c r="G18" t="s">
        <v>33</v>
      </c>
      <c r="H18" t="s">
        <v>57</v>
      </c>
      <c r="I18" t="s">
        <v>17</v>
      </c>
      <c r="J18">
        <v>2</v>
      </c>
      <c r="K18">
        <v>1</v>
      </c>
      <c r="L18">
        <v>1</v>
      </c>
      <c r="M18">
        <v>0</v>
      </c>
      <c r="N18">
        <v>0</v>
      </c>
      <c r="O18">
        <v>2</v>
      </c>
    </row>
    <row r="19" spans="1:18">
      <c r="A19" s="4" t="s">
        <v>1293</v>
      </c>
      <c r="B19" s="10" t="s">
        <v>1294</v>
      </c>
      <c r="C19">
        <v>2012</v>
      </c>
      <c r="D19" t="s">
        <v>683</v>
      </c>
      <c r="F19" t="s">
        <v>57</v>
      </c>
      <c r="G19" t="s">
        <v>17</v>
      </c>
      <c r="J19">
        <v>2</v>
      </c>
      <c r="K19">
        <v>2</v>
      </c>
      <c r="L19">
        <v>0</v>
      </c>
      <c r="M19">
        <v>0</v>
      </c>
      <c r="N19">
        <v>0</v>
      </c>
      <c r="O19">
        <v>2</v>
      </c>
    </row>
    <row r="20" spans="1:18">
      <c r="A20" s="4" t="s">
        <v>1946</v>
      </c>
      <c r="B20" s="5" t="s">
        <v>1947</v>
      </c>
      <c r="C20">
        <v>2011</v>
      </c>
      <c r="D20" t="s">
        <v>683</v>
      </c>
      <c r="F20" t="s">
        <v>33</v>
      </c>
      <c r="G20" t="s">
        <v>57</v>
      </c>
      <c r="J20">
        <v>2</v>
      </c>
      <c r="K20">
        <v>0</v>
      </c>
      <c r="L20">
        <v>2</v>
      </c>
      <c r="M20">
        <v>0</v>
      </c>
      <c r="N20">
        <v>0</v>
      </c>
      <c r="O20">
        <v>2</v>
      </c>
    </row>
    <row r="21" spans="1:18">
      <c r="A21" s="4" t="s">
        <v>1464</v>
      </c>
      <c r="B21" s="10" t="s">
        <v>1465</v>
      </c>
      <c r="C21">
        <v>2010</v>
      </c>
      <c r="D21" t="s">
        <v>683</v>
      </c>
      <c r="F21" t="s">
        <v>16</v>
      </c>
      <c r="G21" t="s">
        <v>57</v>
      </c>
      <c r="H21" t="s">
        <v>56</v>
      </c>
      <c r="I21" t="s">
        <v>17</v>
      </c>
      <c r="J21">
        <v>1</v>
      </c>
      <c r="K21">
        <v>1</v>
      </c>
      <c r="L21">
        <v>0</v>
      </c>
      <c r="M21">
        <v>0</v>
      </c>
      <c r="N21">
        <v>1</v>
      </c>
      <c r="O21">
        <v>2</v>
      </c>
    </row>
    <row r="22" spans="1:18">
      <c r="A22" s="4" t="s">
        <v>2109</v>
      </c>
      <c r="B22" s="5" t="s">
        <v>2110</v>
      </c>
      <c r="C22">
        <v>2009</v>
      </c>
      <c r="D22" t="s">
        <v>683</v>
      </c>
      <c r="F22" t="s">
        <v>33</v>
      </c>
      <c r="G22" t="s">
        <v>57</v>
      </c>
      <c r="J22">
        <v>1</v>
      </c>
      <c r="K22">
        <v>0</v>
      </c>
      <c r="L22">
        <v>1</v>
      </c>
      <c r="M22">
        <v>0</v>
      </c>
      <c r="N22">
        <v>1</v>
      </c>
      <c r="O22">
        <v>2</v>
      </c>
    </row>
    <row r="23" spans="1:18" s="22" customFormat="1">
      <c r="A23" s="20" t="s">
        <v>4261</v>
      </c>
      <c r="B23" s="23"/>
      <c r="C23" s="22">
        <f>COUNTIF(C3:C22,"&gt;0")</f>
        <v>20</v>
      </c>
      <c r="I23" s="22" t="s">
        <v>4266</v>
      </c>
      <c r="J23" s="22">
        <f>SUM(J3:J22)</f>
        <v>30</v>
      </c>
      <c r="K23" s="22">
        <f t="shared" ref="K23:O23" si="0">SUM(K3:K22)</f>
        <v>10</v>
      </c>
      <c r="L23" s="22">
        <f t="shared" si="0"/>
        <v>20</v>
      </c>
      <c r="M23" s="22">
        <f t="shared" si="0"/>
        <v>0</v>
      </c>
      <c r="N23" s="22">
        <f t="shared" si="0"/>
        <v>7</v>
      </c>
      <c r="O23" s="22">
        <f t="shared" si="0"/>
        <v>37</v>
      </c>
    </row>
    <row r="24" spans="1:18" s="22" customFormat="1">
      <c r="A24" s="20"/>
      <c r="B24" s="23"/>
      <c r="I24" s="22" t="s">
        <v>4259</v>
      </c>
      <c r="J24" s="22">
        <f>(J23/$J$23)*100</f>
        <v>100</v>
      </c>
      <c r="K24" s="22">
        <f t="shared" ref="K24:M24" si="1">(K23/$J$23)*100</f>
        <v>33.333333333333329</v>
      </c>
      <c r="L24" s="22">
        <f t="shared" si="1"/>
        <v>66.666666666666657</v>
      </c>
      <c r="M24" s="22">
        <f t="shared" si="1"/>
        <v>0</v>
      </c>
    </row>
    <row r="25" spans="1:18" s="25" customFormat="1">
      <c r="A25" s="24"/>
      <c r="B25" s="19"/>
    </row>
    <row r="26" spans="1:18" s="25" customFormat="1">
      <c r="A26" s="24"/>
      <c r="B26" s="19"/>
    </row>
    <row r="27" spans="1:18" s="25" customFormat="1">
      <c r="A27" s="24"/>
      <c r="B27" s="19"/>
    </row>
    <row r="28" spans="1:18" s="25" customFormat="1">
      <c r="A28" s="24"/>
      <c r="B28" s="19"/>
    </row>
    <row r="29" spans="1:18" s="15" customFormat="1">
      <c r="A29" s="4" t="s">
        <v>1259</v>
      </c>
      <c r="B29" s="10" t="s">
        <v>1260</v>
      </c>
      <c r="C29">
        <v>2012</v>
      </c>
      <c r="D29" t="s">
        <v>957</v>
      </c>
      <c r="E29"/>
      <c r="F29" t="s">
        <v>57</v>
      </c>
      <c r="G29" t="s">
        <v>33</v>
      </c>
      <c r="H29" t="s">
        <v>65</v>
      </c>
      <c r="I29" t="s">
        <v>17</v>
      </c>
      <c r="J29">
        <v>3</v>
      </c>
      <c r="K29">
        <v>3</v>
      </c>
      <c r="L29">
        <v>0</v>
      </c>
      <c r="M29">
        <v>0</v>
      </c>
      <c r="N29">
        <v>0</v>
      </c>
      <c r="O29">
        <v>3</v>
      </c>
      <c r="P29" s="18"/>
      <c r="Q29" s="18"/>
      <c r="R29" s="18"/>
    </row>
    <row r="30" spans="1:18" s="15" customFormat="1">
      <c r="A30" s="4" t="s">
        <v>955</v>
      </c>
      <c r="B30" s="9" t="s">
        <v>956</v>
      </c>
      <c r="C30">
        <v>2013</v>
      </c>
      <c r="D30" t="s">
        <v>957</v>
      </c>
      <c r="E30"/>
      <c r="F30" t="s">
        <v>33</v>
      </c>
      <c r="G30" t="s">
        <v>57</v>
      </c>
      <c r="H30" t="s">
        <v>17</v>
      </c>
      <c r="I30"/>
      <c r="J30">
        <v>1</v>
      </c>
      <c r="K30">
        <v>1</v>
      </c>
      <c r="L30">
        <v>0</v>
      </c>
      <c r="M30">
        <v>0</v>
      </c>
      <c r="N30">
        <v>2</v>
      </c>
      <c r="O30">
        <v>3</v>
      </c>
      <c r="P30" s="18"/>
      <c r="Q30" s="18"/>
      <c r="R30" s="18"/>
    </row>
    <row r="31" spans="1:18" s="15" customFormat="1">
      <c r="A31" s="4" t="s">
        <v>1089</v>
      </c>
      <c r="B31" s="9" t="s">
        <v>1090</v>
      </c>
      <c r="C31">
        <v>2013</v>
      </c>
      <c r="D31" t="s">
        <v>957</v>
      </c>
      <c r="E31"/>
      <c r="F31" t="s">
        <v>152</v>
      </c>
      <c r="G31" t="s">
        <v>17</v>
      </c>
      <c r="H31"/>
      <c r="I31"/>
      <c r="J31">
        <v>1</v>
      </c>
      <c r="K31">
        <v>1</v>
      </c>
      <c r="L31">
        <v>0</v>
      </c>
      <c r="M31">
        <v>0</v>
      </c>
      <c r="N31">
        <v>0</v>
      </c>
      <c r="O31">
        <v>1</v>
      </c>
      <c r="P31" s="18"/>
      <c r="Q31" s="18"/>
      <c r="R31" s="18"/>
    </row>
    <row r="32" spans="1:18" s="15" customFormat="1">
      <c r="A32" s="4" t="s">
        <v>1394</v>
      </c>
      <c r="B32" s="10" t="s">
        <v>1395</v>
      </c>
      <c r="C32">
        <v>2010</v>
      </c>
      <c r="D32" t="s">
        <v>957</v>
      </c>
      <c r="E32"/>
      <c r="F32" t="s">
        <v>152</v>
      </c>
      <c r="G32" t="s">
        <v>81</v>
      </c>
      <c r="H32" t="s">
        <v>17</v>
      </c>
      <c r="I32"/>
      <c r="J32">
        <v>1</v>
      </c>
      <c r="K32">
        <v>1</v>
      </c>
      <c r="L32">
        <v>0</v>
      </c>
      <c r="M32">
        <v>0</v>
      </c>
      <c r="N32">
        <v>0</v>
      </c>
      <c r="O32">
        <v>1</v>
      </c>
    </row>
    <row r="33" spans="1:15" s="15" customFormat="1">
      <c r="A33" s="4" t="s">
        <v>1973</v>
      </c>
      <c r="B33" s="5" t="s">
        <v>1974</v>
      </c>
      <c r="C33">
        <v>2009</v>
      </c>
      <c r="D33" t="s">
        <v>957</v>
      </c>
      <c r="E33"/>
      <c r="F33" t="s">
        <v>57</v>
      </c>
      <c r="G33" t="s">
        <v>48</v>
      </c>
      <c r="H33"/>
      <c r="I33"/>
      <c r="J33">
        <v>1</v>
      </c>
      <c r="K33">
        <v>0</v>
      </c>
      <c r="L33">
        <v>1</v>
      </c>
      <c r="M33">
        <v>0</v>
      </c>
      <c r="N33">
        <v>0</v>
      </c>
      <c r="O33">
        <v>1</v>
      </c>
    </row>
    <row r="34" spans="1:15" s="15" customFormat="1">
      <c r="A34" s="4" t="s">
        <v>2068</v>
      </c>
      <c r="B34" s="5" t="s">
        <v>2069</v>
      </c>
      <c r="C34">
        <v>2009</v>
      </c>
      <c r="D34" t="s">
        <v>957</v>
      </c>
      <c r="E34"/>
      <c r="F34" t="s">
        <v>56</v>
      </c>
      <c r="G34" t="s">
        <v>48</v>
      </c>
      <c r="H34"/>
      <c r="I34"/>
      <c r="J34">
        <v>1</v>
      </c>
      <c r="K34">
        <v>1</v>
      </c>
      <c r="L34">
        <v>0</v>
      </c>
      <c r="M34">
        <v>0</v>
      </c>
      <c r="N34">
        <v>1</v>
      </c>
      <c r="O34">
        <v>2</v>
      </c>
    </row>
    <row r="35" spans="1:15">
      <c r="A35" s="4" t="s">
        <v>2126</v>
      </c>
      <c r="B35" s="5" t="s">
        <v>2127</v>
      </c>
      <c r="C35">
        <v>2009</v>
      </c>
      <c r="D35" t="s">
        <v>957</v>
      </c>
      <c r="F35" t="s">
        <v>152</v>
      </c>
      <c r="J35">
        <v>1</v>
      </c>
      <c r="K35">
        <v>1</v>
      </c>
      <c r="L35">
        <v>0</v>
      </c>
      <c r="M35">
        <v>0</v>
      </c>
      <c r="N35">
        <v>0</v>
      </c>
      <c r="O35">
        <v>1</v>
      </c>
    </row>
    <row r="36" spans="1:15">
      <c r="A36" s="4" t="s">
        <v>3342</v>
      </c>
      <c r="B36" s="5" t="s">
        <v>3343</v>
      </c>
      <c r="C36">
        <v>2005</v>
      </c>
      <c r="D36" t="s">
        <v>957</v>
      </c>
      <c r="F36" t="s">
        <v>144</v>
      </c>
      <c r="J36">
        <v>1</v>
      </c>
      <c r="K36">
        <v>1</v>
      </c>
      <c r="L36">
        <v>0</v>
      </c>
      <c r="M36">
        <v>0</v>
      </c>
      <c r="N36">
        <v>2</v>
      </c>
      <c r="O36">
        <v>3</v>
      </c>
    </row>
    <row r="37" spans="1:15">
      <c r="A37" s="4" t="s">
        <v>288</v>
      </c>
      <c r="B37" s="7" t="s">
        <v>289</v>
      </c>
      <c r="C37">
        <v>2016</v>
      </c>
      <c r="D37" t="s">
        <v>74</v>
      </c>
      <c r="F37" t="s">
        <v>17</v>
      </c>
      <c r="G37" t="s">
        <v>57</v>
      </c>
      <c r="H37" t="s">
        <v>290</v>
      </c>
      <c r="I37" t="s">
        <v>56</v>
      </c>
      <c r="J37">
        <v>4</v>
      </c>
      <c r="K37">
        <v>4</v>
      </c>
      <c r="L37">
        <v>0</v>
      </c>
      <c r="M37">
        <v>0</v>
      </c>
      <c r="N37">
        <v>0</v>
      </c>
      <c r="O37">
        <v>4</v>
      </c>
    </row>
    <row r="38" spans="1:15">
      <c r="A38" s="4" t="s">
        <v>1835</v>
      </c>
      <c r="B38" s="5" t="s">
        <v>1836</v>
      </c>
      <c r="C38">
        <v>2011</v>
      </c>
      <c r="D38" t="s">
        <v>74</v>
      </c>
      <c r="F38" t="s">
        <v>48</v>
      </c>
      <c r="G38" t="s">
        <v>35</v>
      </c>
      <c r="J38">
        <v>4</v>
      </c>
      <c r="K38">
        <v>0</v>
      </c>
      <c r="L38">
        <v>4</v>
      </c>
      <c r="M38">
        <v>0</v>
      </c>
      <c r="N38">
        <v>0</v>
      </c>
      <c r="O38">
        <v>4</v>
      </c>
    </row>
    <row r="39" spans="1:15">
      <c r="A39" s="4" t="s">
        <v>782</v>
      </c>
      <c r="B39" s="9" t="s">
        <v>783</v>
      </c>
      <c r="C39">
        <v>2014</v>
      </c>
      <c r="D39" t="s">
        <v>74</v>
      </c>
      <c r="F39" t="s">
        <v>33</v>
      </c>
      <c r="G39" t="s">
        <v>82</v>
      </c>
      <c r="H39" t="s">
        <v>57</v>
      </c>
      <c r="I39" t="s">
        <v>17</v>
      </c>
      <c r="J39">
        <v>2</v>
      </c>
      <c r="K39">
        <v>2</v>
      </c>
      <c r="L39">
        <v>0</v>
      </c>
      <c r="M39">
        <v>0</v>
      </c>
      <c r="N39">
        <v>0</v>
      </c>
      <c r="O39">
        <v>2</v>
      </c>
    </row>
    <row r="40" spans="1:15">
      <c r="A40" s="4" t="s">
        <v>1063</v>
      </c>
      <c r="B40" s="9" t="s">
        <v>1064</v>
      </c>
      <c r="C40">
        <v>2013</v>
      </c>
      <c r="D40" t="s">
        <v>74</v>
      </c>
      <c r="F40" t="s">
        <v>57</v>
      </c>
      <c r="G40" t="s">
        <v>17</v>
      </c>
      <c r="J40">
        <v>2</v>
      </c>
      <c r="K40">
        <v>2</v>
      </c>
      <c r="L40">
        <v>0</v>
      </c>
      <c r="M40">
        <v>0</v>
      </c>
      <c r="N40">
        <v>0</v>
      </c>
      <c r="O40">
        <v>2</v>
      </c>
    </row>
    <row r="41" spans="1:15">
      <c r="A41" s="4" t="s">
        <v>1253</v>
      </c>
      <c r="B41" s="10" t="s">
        <v>1254</v>
      </c>
      <c r="C41">
        <v>2012</v>
      </c>
      <c r="D41" t="s">
        <v>74</v>
      </c>
      <c r="F41" t="s">
        <v>57</v>
      </c>
      <c r="G41" t="s">
        <v>33</v>
      </c>
      <c r="H41" t="s">
        <v>17</v>
      </c>
      <c r="J41">
        <v>2</v>
      </c>
      <c r="K41">
        <v>0</v>
      </c>
      <c r="L41">
        <v>2</v>
      </c>
      <c r="M41">
        <v>0</v>
      </c>
      <c r="N41">
        <v>0</v>
      </c>
      <c r="O41">
        <v>2</v>
      </c>
    </row>
    <row r="42" spans="1:15">
      <c r="A42" s="4" t="s">
        <v>1907</v>
      </c>
      <c r="B42" s="5" t="s">
        <v>1908</v>
      </c>
      <c r="C42">
        <v>2011</v>
      </c>
      <c r="D42" t="s">
        <v>74</v>
      </c>
      <c r="F42" t="s">
        <v>111</v>
      </c>
      <c r="J42">
        <v>2</v>
      </c>
      <c r="K42">
        <v>2</v>
      </c>
      <c r="L42">
        <v>0</v>
      </c>
      <c r="M42">
        <v>0</v>
      </c>
      <c r="N42">
        <v>0</v>
      </c>
      <c r="O42">
        <v>2</v>
      </c>
    </row>
    <row r="43" spans="1:15">
      <c r="A43" s="4" t="s">
        <v>1948</v>
      </c>
      <c r="B43" s="5" t="s">
        <v>1949</v>
      </c>
      <c r="C43">
        <v>2011</v>
      </c>
      <c r="D43" t="s">
        <v>74</v>
      </c>
      <c r="F43" t="s">
        <v>57</v>
      </c>
      <c r="G43" t="s">
        <v>33</v>
      </c>
      <c r="J43">
        <v>2</v>
      </c>
      <c r="K43">
        <v>0</v>
      </c>
      <c r="L43">
        <v>2</v>
      </c>
      <c r="M43">
        <v>0</v>
      </c>
      <c r="N43">
        <v>1</v>
      </c>
      <c r="O43">
        <v>3</v>
      </c>
    </row>
    <row r="44" spans="1:15">
      <c r="A44" s="4" t="s">
        <v>2036</v>
      </c>
      <c r="B44" s="5" t="s">
        <v>2037</v>
      </c>
      <c r="C44">
        <v>2009</v>
      </c>
      <c r="D44" t="s">
        <v>74</v>
      </c>
      <c r="F44" t="s">
        <v>48</v>
      </c>
      <c r="G44" t="s">
        <v>33</v>
      </c>
      <c r="J44">
        <v>2</v>
      </c>
      <c r="K44">
        <v>0</v>
      </c>
      <c r="L44">
        <v>2</v>
      </c>
      <c r="M44">
        <v>0</v>
      </c>
      <c r="N44">
        <v>0</v>
      </c>
      <c r="O44">
        <v>2</v>
      </c>
    </row>
    <row r="45" spans="1:15">
      <c r="A45" s="4" t="s">
        <v>2143</v>
      </c>
      <c r="B45" s="5" t="s">
        <v>2144</v>
      </c>
      <c r="C45">
        <v>2009</v>
      </c>
      <c r="D45" t="s">
        <v>74</v>
      </c>
      <c r="F45" t="s">
        <v>48</v>
      </c>
      <c r="J45">
        <v>2</v>
      </c>
      <c r="K45">
        <v>2</v>
      </c>
      <c r="L45">
        <v>0</v>
      </c>
      <c r="M45">
        <v>0</v>
      </c>
      <c r="N45">
        <v>1</v>
      </c>
      <c r="O45">
        <v>3</v>
      </c>
    </row>
    <row r="46" spans="1:15">
      <c r="A46" s="4" t="s">
        <v>73</v>
      </c>
      <c r="B46" s="7" t="s">
        <v>72</v>
      </c>
      <c r="C46">
        <v>2017</v>
      </c>
      <c r="D46" t="s">
        <v>74</v>
      </c>
      <c r="F46" t="s">
        <v>75</v>
      </c>
      <c r="G46" t="s">
        <v>76</v>
      </c>
      <c r="H46" t="s">
        <v>77</v>
      </c>
      <c r="J46">
        <v>1</v>
      </c>
      <c r="K46">
        <v>0</v>
      </c>
      <c r="L46">
        <v>1</v>
      </c>
      <c r="M46">
        <v>0</v>
      </c>
      <c r="N46">
        <v>2</v>
      </c>
      <c r="O46">
        <v>3</v>
      </c>
    </row>
    <row r="47" spans="1:15">
      <c r="A47" s="4" t="s">
        <v>189</v>
      </c>
      <c r="B47" s="7" t="s">
        <v>188</v>
      </c>
      <c r="C47">
        <v>2016</v>
      </c>
      <c r="D47" t="s">
        <v>74</v>
      </c>
      <c r="F47" t="s">
        <v>123</v>
      </c>
      <c r="G47" t="s">
        <v>17</v>
      </c>
      <c r="H47" t="s">
        <v>61</v>
      </c>
      <c r="J47">
        <v>1</v>
      </c>
      <c r="K47">
        <v>0</v>
      </c>
      <c r="L47">
        <v>1</v>
      </c>
      <c r="M47">
        <v>0</v>
      </c>
      <c r="N47">
        <v>0</v>
      </c>
      <c r="O47">
        <v>1</v>
      </c>
    </row>
    <row r="48" spans="1:15">
      <c r="A48" s="4" t="s">
        <v>529</v>
      </c>
      <c r="B48" s="7" t="s">
        <v>530</v>
      </c>
      <c r="C48">
        <v>2015</v>
      </c>
      <c r="D48" t="s">
        <v>74</v>
      </c>
      <c r="F48" t="s">
        <v>144</v>
      </c>
      <c r="G48" t="s">
        <v>17</v>
      </c>
      <c r="H48" t="s">
        <v>290</v>
      </c>
      <c r="J48">
        <v>1</v>
      </c>
      <c r="K48">
        <v>0</v>
      </c>
      <c r="L48">
        <v>1</v>
      </c>
      <c r="M48">
        <v>0</v>
      </c>
      <c r="N48">
        <v>1</v>
      </c>
      <c r="O48">
        <v>2</v>
      </c>
    </row>
    <row r="49" spans="1:15">
      <c r="A49" s="4" t="s">
        <v>1070</v>
      </c>
      <c r="B49" s="9" t="s">
        <v>1071</v>
      </c>
      <c r="C49">
        <v>2013</v>
      </c>
      <c r="D49" t="s">
        <v>74</v>
      </c>
      <c r="F49" t="s">
        <v>89</v>
      </c>
      <c r="G49" t="s">
        <v>81</v>
      </c>
      <c r="J49">
        <v>1</v>
      </c>
      <c r="K49">
        <v>0</v>
      </c>
      <c r="L49">
        <v>1</v>
      </c>
      <c r="M49">
        <v>0</v>
      </c>
      <c r="N49">
        <v>0</v>
      </c>
      <c r="O49">
        <v>1</v>
      </c>
    </row>
    <row r="50" spans="1:15">
      <c r="A50" s="4" t="s">
        <v>1142</v>
      </c>
      <c r="B50" s="10" t="s">
        <v>1143</v>
      </c>
      <c r="C50">
        <v>2012</v>
      </c>
      <c r="D50" t="s">
        <v>74</v>
      </c>
      <c r="F50" t="s">
        <v>57</v>
      </c>
      <c r="G50" t="s">
        <v>17</v>
      </c>
      <c r="J50">
        <v>1</v>
      </c>
      <c r="K50">
        <v>1</v>
      </c>
      <c r="L50">
        <v>0</v>
      </c>
      <c r="M50">
        <v>0</v>
      </c>
      <c r="N50">
        <v>0</v>
      </c>
      <c r="O50">
        <v>1</v>
      </c>
    </row>
    <row r="51" spans="1:15">
      <c r="A51" s="4" t="s">
        <v>1282</v>
      </c>
      <c r="B51" s="10" t="s">
        <v>1283</v>
      </c>
      <c r="C51">
        <v>2012</v>
      </c>
      <c r="D51" t="s">
        <v>74</v>
      </c>
      <c r="F51" t="s">
        <v>33</v>
      </c>
      <c r="G51" t="s">
        <v>57</v>
      </c>
      <c r="H51" t="s">
        <v>81</v>
      </c>
      <c r="I51" t="s">
        <v>17</v>
      </c>
      <c r="J51">
        <v>1</v>
      </c>
      <c r="K51">
        <v>1</v>
      </c>
      <c r="L51">
        <v>0</v>
      </c>
      <c r="M51">
        <v>0</v>
      </c>
      <c r="N51">
        <v>0</v>
      </c>
      <c r="O51">
        <v>1</v>
      </c>
    </row>
    <row r="52" spans="1:15">
      <c r="A52" s="4" t="s">
        <v>1480</v>
      </c>
      <c r="B52" s="10" t="s">
        <v>1481</v>
      </c>
      <c r="C52">
        <v>2010</v>
      </c>
      <c r="D52" t="s">
        <v>74</v>
      </c>
      <c r="F52" t="s">
        <v>57</v>
      </c>
      <c r="G52" t="s">
        <v>33</v>
      </c>
      <c r="H52" t="s">
        <v>75</v>
      </c>
      <c r="I52" t="s">
        <v>17</v>
      </c>
      <c r="J52">
        <v>1</v>
      </c>
      <c r="K52">
        <v>1</v>
      </c>
      <c r="L52">
        <v>0</v>
      </c>
      <c r="M52">
        <v>0</v>
      </c>
      <c r="N52">
        <v>2</v>
      </c>
      <c r="O52">
        <v>3</v>
      </c>
    </row>
    <row r="53" spans="1:15">
      <c r="A53" s="4" t="s">
        <v>2366</v>
      </c>
      <c r="B53" s="10" t="s">
        <v>2367</v>
      </c>
      <c r="C53">
        <v>2006</v>
      </c>
      <c r="D53" t="s">
        <v>74</v>
      </c>
      <c r="F53" t="s">
        <v>33</v>
      </c>
      <c r="J53">
        <v>1</v>
      </c>
      <c r="K53">
        <v>1</v>
      </c>
      <c r="L53">
        <v>0</v>
      </c>
      <c r="M53">
        <v>0</v>
      </c>
      <c r="N53">
        <v>1</v>
      </c>
      <c r="O53">
        <v>2</v>
      </c>
    </row>
    <row r="54" spans="1:15">
      <c r="A54" s="4" t="s">
        <v>2569</v>
      </c>
      <c r="B54" s="10" t="s">
        <v>2570</v>
      </c>
      <c r="C54">
        <v>2004</v>
      </c>
      <c r="D54" t="s">
        <v>74</v>
      </c>
      <c r="F54" t="s">
        <v>144</v>
      </c>
      <c r="J54">
        <v>1</v>
      </c>
      <c r="K54">
        <v>0</v>
      </c>
      <c r="L54">
        <v>1</v>
      </c>
      <c r="M54">
        <v>0</v>
      </c>
      <c r="N54">
        <v>0</v>
      </c>
      <c r="O54">
        <v>1</v>
      </c>
    </row>
    <row r="55" spans="1:15">
      <c r="A55" s="4" t="s">
        <v>3070</v>
      </c>
      <c r="B55" s="10" t="s">
        <v>3071</v>
      </c>
      <c r="C55">
        <v>1998</v>
      </c>
      <c r="D55" t="s">
        <v>64</v>
      </c>
      <c r="F55" t="s">
        <v>47</v>
      </c>
      <c r="J55">
        <v>6</v>
      </c>
      <c r="K55">
        <v>3</v>
      </c>
      <c r="L55">
        <v>3</v>
      </c>
      <c r="M55">
        <v>0</v>
      </c>
      <c r="N55">
        <v>0</v>
      </c>
      <c r="O55">
        <v>6</v>
      </c>
    </row>
    <row r="56" spans="1:15">
      <c r="A56" s="4" t="s">
        <v>63</v>
      </c>
      <c r="B56" s="7" t="s">
        <v>62</v>
      </c>
      <c r="C56">
        <v>2017</v>
      </c>
      <c r="D56" t="s">
        <v>64</v>
      </c>
      <c r="F56" t="s">
        <v>65</v>
      </c>
      <c r="G56" t="s">
        <v>35</v>
      </c>
      <c r="H56" t="s">
        <v>66</v>
      </c>
      <c r="J56">
        <v>2</v>
      </c>
      <c r="K56">
        <v>0</v>
      </c>
      <c r="L56">
        <v>2</v>
      </c>
      <c r="M56">
        <v>0</v>
      </c>
      <c r="N56">
        <v>1</v>
      </c>
      <c r="O56">
        <v>3</v>
      </c>
    </row>
    <row r="57" spans="1:15">
      <c r="A57" s="4" t="s">
        <v>191</v>
      </c>
      <c r="B57" s="7" t="s">
        <v>190</v>
      </c>
      <c r="C57">
        <v>2016</v>
      </c>
      <c r="D57" t="s">
        <v>64</v>
      </c>
      <c r="F57" t="s">
        <v>17</v>
      </c>
      <c r="G57" t="s">
        <v>192</v>
      </c>
      <c r="H57" t="s">
        <v>144</v>
      </c>
      <c r="I57" t="s">
        <v>57</v>
      </c>
      <c r="J57">
        <v>2</v>
      </c>
      <c r="K57">
        <v>2</v>
      </c>
      <c r="L57">
        <v>0</v>
      </c>
      <c r="M57">
        <v>0</v>
      </c>
      <c r="N57">
        <v>0</v>
      </c>
      <c r="O57">
        <v>2</v>
      </c>
    </row>
    <row r="58" spans="1:15">
      <c r="A58" s="4" t="s">
        <v>517</v>
      </c>
      <c r="B58" s="7" t="s">
        <v>518</v>
      </c>
      <c r="C58">
        <v>2015</v>
      </c>
      <c r="D58" t="s">
        <v>64</v>
      </c>
      <c r="F58" t="s">
        <v>65</v>
      </c>
      <c r="G58" t="s">
        <v>17</v>
      </c>
      <c r="H58" t="s">
        <v>57</v>
      </c>
      <c r="I58" t="s">
        <v>152</v>
      </c>
      <c r="J58">
        <v>2</v>
      </c>
      <c r="K58">
        <v>2</v>
      </c>
      <c r="L58">
        <v>0</v>
      </c>
      <c r="M58">
        <v>0</v>
      </c>
      <c r="N58">
        <v>1</v>
      </c>
      <c r="O58">
        <v>3</v>
      </c>
    </row>
    <row r="59" spans="1:15">
      <c r="A59" s="4" t="s">
        <v>731</v>
      </c>
      <c r="B59" s="9" t="s">
        <v>732</v>
      </c>
      <c r="C59">
        <v>2014</v>
      </c>
      <c r="D59" t="s">
        <v>64</v>
      </c>
      <c r="F59" t="s">
        <v>17</v>
      </c>
      <c r="G59" t="s">
        <v>89</v>
      </c>
      <c r="H59" t="s">
        <v>120</v>
      </c>
      <c r="I59" t="s">
        <v>203</v>
      </c>
      <c r="J59">
        <v>2</v>
      </c>
      <c r="K59">
        <v>0</v>
      </c>
      <c r="L59">
        <v>2</v>
      </c>
      <c r="M59">
        <v>0</v>
      </c>
      <c r="N59">
        <v>0</v>
      </c>
      <c r="O59">
        <v>2</v>
      </c>
    </row>
    <row r="60" spans="1:15">
      <c r="A60" s="4" t="s">
        <v>953</v>
      </c>
      <c r="B60" s="9" t="s">
        <v>954</v>
      </c>
      <c r="C60">
        <v>2013</v>
      </c>
      <c r="D60" t="s">
        <v>64</v>
      </c>
      <c r="F60" t="s">
        <v>274</v>
      </c>
      <c r="G60" t="s">
        <v>57</v>
      </c>
      <c r="H60" t="s">
        <v>17</v>
      </c>
      <c r="J60">
        <v>2</v>
      </c>
      <c r="K60">
        <v>2</v>
      </c>
      <c r="L60">
        <v>0</v>
      </c>
      <c r="M60">
        <v>0</v>
      </c>
      <c r="N60">
        <v>2</v>
      </c>
      <c r="O60">
        <v>4</v>
      </c>
    </row>
    <row r="61" spans="1:15">
      <c r="A61" s="4" t="s">
        <v>1958</v>
      </c>
      <c r="B61" s="5" t="s">
        <v>1959</v>
      </c>
      <c r="C61">
        <v>2009</v>
      </c>
      <c r="D61" t="s">
        <v>64</v>
      </c>
      <c r="F61" t="s">
        <v>48</v>
      </c>
      <c r="G61" t="s">
        <v>35</v>
      </c>
      <c r="J61">
        <v>2</v>
      </c>
      <c r="K61">
        <v>2</v>
      </c>
      <c r="L61">
        <v>0</v>
      </c>
      <c r="M61">
        <v>0</v>
      </c>
      <c r="N61">
        <v>0</v>
      </c>
      <c r="O61">
        <v>2</v>
      </c>
    </row>
    <row r="62" spans="1:15">
      <c r="A62" s="4" t="s">
        <v>3853</v>
      </c>
      <c r="B62" s="5" t="s">
        <v>3854</v>
      </c>
      <c r="C62">
        <v>1999</v>
      </c>
      <c r="D62" t="s">
        <v>64</v>
      </c>
      <c r="F62" t="s">
        <v>48</v>
      </c>
      <c r="J62">
        <v>2</v>
      </c>
      <c r="K62">
        <v>2</v>
      </c>
      <c r="L62">
        <v>0</v>
      </c>
      <c r="M62">
        <v>0</v>
      </c>
      <c r="N62">
        <v>1</v>
      </c>
      <c r="O62">
        <v>3</v>
      </c>
    </row>
    <row r="63" spans="1:15">
      <c r="A63" s="4" t="s">
        <v>565</v>
      </c>
      <c r="B63" s="7" t="s">
        <v>566</v>
      </c>
      <c r="C63">
        <v>2015</v>
      </c>
      <c r="D63" t="s">
        <v>64</v>
      </c>
      <c r="F63" t="s">
        <v>111</v>
      </c>
      <c r="G63" t="s">
        <v>271</v>
      </c>
      <c r="H63" t="s">
        <v>17</v>
      </c>
      <c r="I63" t="s">
        <v>52</v>
      </c>
      <c r="J63">
        <v>1</v>
      </c>
      <c r="K63">
        <v>1</v>
      </c>
      <c r="L63">
        <v>0</v>
      </c>
      <c r="M63">
        <v>0</v>
      </c>
      <c r="N63">
        <v>0</v>
      </c>
      <c r="O63">
        <v>1</v>
      </c>
    </row>
    <row r="64" spans="1:15">
      <c r="A64" s="4" t="s">
        <v>903</v>
      </c>
      <c r="B64" s="9" t="s">
        <v>904</v>
      </c>
      <c r="C64">
        <v>2013</v>
      </c>
      <c r="D64" t="s">
        <v>64</v>
      </c>
      <c r="F64" t="s">
        <v>23</v>
      </c>
      <c r="G64" t="s">
        <v>17</v>
      </c>
      <c r="J64">
        <v>1</v>
      </c>
      <c r="K64">
        <v>1</v>
      </c>
      <c r="L64">
        <v>0</v>
      </c>
      <c r="M64">
        <v>0</v>
      </c>
      <c r="N64">
        <v>1</v>
      </c>
      <c r="O64">
        <v>2</v>
      </c>
    </row>
    <row r="65" spans="1:15">
      <c r="A65" s="4" t="s">
        <v>930</v>
      </c>
      <c r="B65" s="9" t="s">
        <v>931</v>
      </c>
      <c r="C65">
        <v>2013</v>
      </c>
      <c r="D65" t="s">
        <v>64</v>
      </c>
      <c r="F65" t="s">
        <v>65</v>
      </c>
      <c r="G65" t="s">
        <v>81</v>
      </c>
      <c r="H65" t="s">
        <v>134</v>
      </c>
      <c r="J65">
        <v>1</v>
      </c>
      <c r="K65">
        <v>1</v>
      </c>
      <c r="L65">
        <v>0</v>
      </c>
      <c r="M65">
        <v>0</v>
      </c>
      <c r="N65">
        <v>0</v>
      </c>
      <c r="O65">
        <v>1</v>
      </c>
    </row>
    <row r="66" spans="1:15">
      <c r="A66" s="4" t="s">
        <v>1100</v>
      </c>
      <c r="B66" s="10" t="s">
        <v>1101</v>
      </c>
      <c r="C66">
        <v>2012</v>
      </c>
      <c r="D66" t="s">
        <v>64</v>
      </c>
      <c r="F66" t="s">
        <v>57</v>
      </c>
      <c r="G66" t="s">
        <v>17</v>
      </c>
      <c r="J66">
        <v>1</v>
      </c>
      <c r="K66">
        <v>1</v>
      </c>
      <c r="L66">
        <v>0</v>
      </c>
      <c r="M66">
        <v>0</v>
      </c>
      <c r="N66">
        <v>0</v>
      </c>
      <c r="O66">
        <v>1</v>
      </c>
    </row>
    <row r="67" spans="1:15">
      <c r="A67" s="4" t="s">
        <v>1448</v>
      </c>
      <c r="B67" s="10" t="s">
        <v>1449</v>
      </c>
      <c r="C67">
        <v>2010</v>
      </c>
      <c r="D67" t="s">
        <v>64</v>
      </c>
      <c r="F67" t="s">
        <v>89</v>
      </c>
      <c r="G67" t="s">
        <v>152</v>
      </c>
      <c r="H67" t="s">
        <v>17</v>
      </c>
      <c r="J67">
        <v>1</v>
      </c>
      <c r="K67">
        <v>1</v>
      </c>
      <c r="L67">
        <v>0</v>
      </c>
      <c r="M67">
        <v>0</v>
      </c>
      <c r="N67">
        <v>0</v>
      </c>
      <c r="O67">
        <v>1</v>
      </c>
    </row>
    <row r="68" spans="1:15">
      <c r="A68" s="4" t="s">
        <v>3428</v>
      </c>
      <c r="B68" s="5" t="s">
        <v>3429</v>
      </c>
      <c r="C68">
        <v>2005</v>
      </c>
      <c r="D68" t="s">
        <v>64</v>
      </c>
      <c r="F68" t="s">
        <v>267</v>
      </c>
      <c r="G68" t="s">
        <v>23</v>
      </c>
      <c r="J68">
        <v>1</v>
      </c>
      <c r="K68">
        <v>1</v>
      </c>
      <c r="L68">
        <v>0</v>
      </c>
      <c r="M68">
        <v>0</v>
      </c>
      <c r="N68">
        <v>1</v>
      </c>
      <c r="O68">
        <v>2</v>
      </c>
    </row>
    <row r="69" spans="1:15">
      <c r="A69" s="4" t="s">
        <v>2727</v>
      </c>
      <c r="B69" s="11" t="s">
        <v>2728</v>
      </c>
      <c r="C69">
        <v>2004</v>
      </c>
      <c r="D69" t="s">
        <v>64</v>
      </c>
      <c r="F69" t="s">
        <v>57</v>
      </c>
      <c r="G69" t="s">
        <v>33</v>
      </c>
      <c r="J69">
        <v>1</v>
      </c>
      <c r="K69">
        <v>1</v>
      </c>
      <c r="L69">
        <v>0</v>
      </c>
      <c r="M69">
        <v>0</v>
      </c>
      <c r="N69">
        <v>0</v>
      </c>
      <c r="O69">
        <v>1</v>
      </c>
    </row>
    <row r="70" spans="1:15">
      <c r="A70" s="4" t="s">
        <v>1416</v>
      </c>
      <c r="B70" s="10" t="s">
        <v>1417</v>
      </c>
      <c r="C70">
        <v>2010</v>
      </c>
      <c r="D70" t="s">
        <v>398</v>
      </c>
      <c r="E70" t="s">
        <v>155</v>
      </c>
      <c r="F70" t="s">
        <v>33</v>
      </c>
      <c r="G70" t="s">
        <v>1146</v>
      </c>
      <c r="H70" t="s">
        <v>17</v>
      </c>
      <c r="J70">
        <v>1</v>
      </c>
      <c r="K70">
        <v>1</v>
      </c>
      <c r="L70">
        <v>0</v>
      </c>
      <c r="M70">
        <v>0</v>
      </c>
      <c r="N70">
        <v>0</v>
      </c>
      <c r="O70">
        <v>1</v>
      </c>
    </row>
    <row r="71" spans="1:15">
      <c r="A71" s="4" t="s">
        <v>327</v>
      </c>
      <c r="B71" s="7" t="s">
        <v>328</v>
      </c>
      <c r="C71">
        <v>2016</v>
      </c>
      <c r="D71" t="s">
        <v>329</v>
      </c>
      <c r="F71" t="s">
        <v>17</v>
      </c>
      <c r="G71" t="s">
        <v>65</v>
      </c>
      <c r="H71" t="s">
        <v>57</v>
      </c>
      <c r="I71" t="s">
        <v>89</v>
      </c>
      <c r="J71">
        <v>1</v>
      </c>
      <c r="K71">
        <v>0</v>
      </c>
      <c r="L71">
        <v>1</v>
      </c>
      <c r="M71">
        <v>0</v>
      </c>
      <c r="N71">
        <v>1</v>
      </c>
      <c r="O71">
        <v>2</v>
      </c>
    </row>
    <row r="72" spans="1:15">
      <c r="A72" s="4" t="s">
        <v>325</v>
      </c>
      <c r="B72" s="7" t="s">
        <v>326</v>
      </c>
      <c r="C72">
        <v>2016</v>
      </c>
      <c r="D72" t="s">
        <v>286</v>
      </c>
      <c r="F72" t="s">
        <v>17</v>
      </c>
      <c r="G72" t="s">
        <v>57</v>
      </c>
      <c r="H72" t="s">
        <v>120</v>
      </c>
      <c r="I72" t="s">
        <v>65</v>
      </c>
      <c r="J72">
        <v>3</v>
      </c>
      <c r="K72">
        <v>0</v>
      </c>
      <c r="L72">
        <v>3</v>
      </c>
      <c r="M72">
        <v>0</v>
      </c>
      <c r="N72">
        <v>1</v>
      </c>
      <c r="O72">
        <v>4</v>
      </c>
    </row>
    <row r="73" spans="1:15">
      <c r="A73" s="4" t="s">
        <v>284</v>
      </c>
      <c r="B73" s="7" t="s">
        <v>285</v>
      </c>
      <c r="C73">
        <v>2016</v>
      </c>
      <c r="D73" t="s">
        <v>286</v>
      </c>
      <c r="F73" t="s">
        <v>17</v>
      </c>
      <c r="G73" t="s">
        <v>17</v>
      </c>
      <c r="H73" t="s">
        <v>35</v>
      </c>
      <c r="I73" t="s">
        <v>287</v>
      </c>
      <c r="J73">
        <v>2</v>
      </c>
      <c r="K73">
        <v>0</v>
      </c>
      <c r="L73">
        <v>2</v>
      </c>
      <c r="M73">
        <v>0</v>
      </c>
      <c r="N73">
        <v>0</v>
      </c>
      <c r="O73">
        <v>2</v>
      </c>
    </row>
    <row r="74" spans="1:15">
      <c r="A74" s="4" t="s">
        <v>740</v>
      </c>
      <c r="B74" s="9" t="s">
        <v>741</v>
      </c>
      <c r="C74">
        <v>2014</v>
      </c>
      <c r="D74" t="s">
        <v>286</v>
      </c>
      <c r="F74" t="s">
        <v>17</v>
      </c>
      <c r="G74" t="s">
        <v>175</v>
      </c>
      <c r="H74" t="s">
        <v>89</v>
      </c>
      <c r="J74">
        <v>1</v>
      </c>
      <c r="K74">
        <v>1</v>
      </c>
      <c r="L74">
        <v>0</v>
      </c>
      <c r="M74">
        <v>0</v>
      </c>
      <c r="N74">
        <v>0</v>
      </c>
      <c r="O74">
        <v>1</v>
      </c>
    </row>
    <row r="75" spans="1:15">
      <c r="A75" s="4" t="s">
        <v>2259</v>
      </c>
      <c r="B75" s="5" t="s">
        <v>2260</v>
      </c>
      <c r="C75">
        <v>2007</v>
      </c>
      <c r="D75" t="s">
        <v>2261</v>
      </c>
      <c r="F75" t="s">
        <v>48</v>
      </c>
      <c r="G75" t="s">
        <v>56</v>
      </c>
      <c r="J75">
        <v>4</v>
      </c>
      <c r="K75">
        <v>4</v>
      </c>
      <c r="L75">
        <v>0</v>
      </c>
      <c r="M75">
        <v>0</v>
      </c>
      <c r="N75">
        <v>0</v>
      </c>
      <c r="O75">
        <v>4</v>
      </c>
    </row>
    <row r="76" spans="1:15">
      <c r="A76" s="4" t="s">
        <v>1869</v>
      </c>
      <c r="C76">
        <v>2011</v>
      </c>
      <c r="D76" t="s">
        <v>1870</v>
      </c>
      <c r="F76" t="s">
        <v>56</v>
      </c>
      <c r="G76" t="s">
        <v>48</v>
      </c>
      <c r="J76">
        <v>1</v>
      </c>
      <c r="K76">
        <v>1</v>
      </c>
      <c r="L76">
        <v>0</v>
      </c>
      <c r="M76">
        <v>0</v>
      </c>
      <c r="N76">
        <v>0</v>
      </c>
      <c r="O76">
        <v>1</v>
      </c>
    </row>
    <row r="77" spans="1:15">
      <c r="A77" s="4" t="s">
        <v>965</v>
      </c>
      <c r="B77" s="9" t="s">
        <v>966</v>
      </c>
      <c r="C77">
        <v>2013</v>
      </c>
      <c r="D77" t="s">
        <v>460</v>
      </c>
      <c r="F77" t="s">
        <v>65</v>
      </c>
      <c r="G77" t="s">
        <v>35</v>
      </c>
      <c r="H77" t="s">
        <v>33</v>
      </c>
      <c r="I77" t="s">
        <v>57</v>
      </c>
      <c r="J77">
        <v>6</v>
      </c>
      <c r="K77">
        <v>6</v>
      </c>
      <c r="L77">
        <v>0</v>
      </c>
      <c r="M77">
        <v>0</v>
      </c>
      <c r="N77">
        <v>0</v>
      </c>
      <c r="O77">
        <v>6</v>
      </c>
    </row>
    <row r="78" spans="1:15">
      <c r="A78" s="4" t="s">
        <v>576</v>
      </c>
      <c r="B78" s="9" t="s">
        <v>577</v>
      </c>
      <c r="C78">
        <v>2015</v>
      </c>
      <c r="D78" t="s">
        <v>460</v>
      </c>
      <c r="F78" t="s">
        <v>17</v>
      </c>
      <c r="G78" t="s">
        <v>111</v>
      </c>
      <c r="H78" t="s">
        <v>287</v>
      </c>
      <c r="J78">
        <v>2</v>
      </c>
      <c r="K78">
        <v>2</v>
      </c>
      <c r="L78">
        <v>0</v>
      </c>
      <c r="M78">
        <v>0</v>
      </c>
      <c r="N78">
        <v>1</v>
      </c>
      <c r="O78">
        <v>3</v>
      </c>
    </row>
    <row r="79" spans="1:15">
      <c r="A79" s="4" t="s">
        <v>719</v>
      </c>
      <c r="B79" s="9" t="s">
        <v>720</v>
      </c>
      <c r="C79">
        <v>2014</v>
      </c>
      <c r="D79" t="s">
        <v>460</v>
      </c>
      <c r="F79" t="s">
        <v>57</v>
      </c>
      <c r="G79" t="s">
        <v>17</v>
      </c>
      <c r="H79" t="s">
        <v>274</v>
      </c>
      <c r="J79">
        <v>2</v>
      </c>
      <c r="K79">
        <v>1</v>
      </c>
      <c r="L79">
        <v>0</v>
      </c>
      <c r="M79">
        <v>1</v>
      </c>
      <c r="N79">
        <v>2</v>
      </c>
      <c r="O79">
        <v>4</v>
      </c>
    </row>
    <row r="80" spans="1:15">
      <c r="A80" s="4" t="s">
        <v>539</v>
      </c>
      <c r="B80" s="7" t="s">
        <v>540</v>
      </c>
      <c r="C80">
        <v>2015</v>
      </c>
      <c r="D80" t="s">
        <v>460</v>
      </c>
      <c r="F80" t="s">
        <v>89</v>
      </c>
      <c r="G80" t="s">
        <v>120</v>
      </c>
      <c r="H80" t="s">
        <v>34</v>
      </c>
      <c r="I80" t="s">
        <v>57</v>
      </c>
      <c r="J80">
        <v>1</v>
      </c>
      <c r="K80">
        <v>0</v>
      </c>
      <c r="L80">
        <v>1</v>
      </c>
      <c r="M80">
        <v>0</v>
      </c>
      <c r="N80">
        <v>2</v>
      </c>
      <c r="O80">
        <v>3</v>
      </c>
    </row>
    <row r="81" spans="1:15">
      <c r="A81" s="4" t="s">
        <v>1822</v>
      </c>
      <c r="B81" s="5" t="s">
        <v>1823</v>
      </c>
      <c r="C81">
        <v>2011</v>
      </c>
      <c r="D81" t="s">
        <v>460</v>
      </c>
      <c r="F81" t="s">
        <v>57</v>
      </c>
      <c r="G81" t="s">
        <v>33</v>
      </c>
      <c r="J81">
        <v>1</v>
      </c>
      <c r="K81">
        <v>1</v>
      </c>
      <c r="L81">
        <v>0</v>
      </c>
      <c r="M81">
        <v>0</v>
      </c>
      <c r="N81">
        <v>0</v>
      </c>
      <c r="O81">
        <v>1</v>
      </c>
    </row>
    <row r="82" spans="1:15">
      <c r="A82" s="4" t="s">
        <v>2266</v>
      </c>
      <c r="B82" s="5" t="s">
        <v>2267</v>
      </c>
      <c r="C82">
        <v>2007</v>
      </c>
      <c r="D82" t="s">
        <v>460</v>
      </c>
      <c r="F82" t="s">
        <v>56</v>
      </c>
      <c r="G82" t="s">
        <v>48</v>
      </c>
      <c r="J82">
        <v>1</v>
      </c>
      <c r="K82">
        <v>0</v>
      </c>
      <c r="L82">
        <v>1</v>
      </c>
      <c r="M82">
        <v>0</v>
      </c>
      <c r="N82">
        <v>1</v>
      </c>
      <c r="O82">
        <v>2</v>
      </c>
    </row>
    <row r="83" spans="1:15">
      <c r="A83" s="4" t="s">
        <v>1495</v>
      </c>
      <c r="B83" s="10" t="s">
        <v>1496</v>
      </c>
      <c r="C83">
        <v>2010</v>
      </c>
      <c r="D83" t="s">
        <v>1497</v>
      </c>
      <c r="F83" t="s">
        <v>17</v>
      </c>
      <c r="J83">
        <v>1</v>
      </c>
      <c r="K83">
        <v>0</v>
      </c>
      <c r="L83">
        <v>1</v>
      </c>
      <c r="M83">
        <v>0</v>
      </c>
      <c r="N83">
        <v>1</v>
      </c>
      <c r="O83">
        <v>2</v>
      </c>
    </row>
    <row r="84" spans="1:15" s="22" customFormat="1">
      <c r="A84" s="20"/>
      <c r="B84" s="21"/>
    </row>
    <row r="85" spans="1:15" s="22" customFormat="1">
      <c r="A85" s="20"/>
      <c r="B85" s="21"/>
    </row>
    <row r="86" spans="1:15">
      <c r="B86" s="10"/>
    </row>
    <row r="87" spans="1:15">
      <c r="A87" s="4" t="s">
        <v>2162</v>
      </c>
      <c r="B87" s="5" t="s">
        <v>2163</v>
      </c>
      <c r="C87">
        <v>2009</v>
      </c>
      <c r="D87" t="s">
        <v>21</v>
      </c>
      <c r="E87" t="s">
        <v>505</v>
      </c>
      <c r="F87" t="s">
        <v>65</v>
      </c>
      <c r="G87" t="s">
        <v>35</v>
      </c>
      <c r="J87">
        <v>5</v>
      </c>
      <c r="K87">
        <v>0</v>
      </c>
      <c r="L87">
        <v>0</v>
      </c>
      <c r="M87">
        <v>5</v>
      </c>
      <c r="N87">
        <v>2</v>
      </c>
      <c r="O87">
        <v>7</v>
      </c>
    </row>
    <row r="88" spans="1:15">
      <c r="A88" s="4" t="s">
        <v>3682</v>
      </c>
      <c r="B88" s="5" t="s">
        <v>3683</v>
      </c>
      <c r="C88">
        <v>2003</v>
      </c>
      <c r="D88" t="s">
        <v>21</v>
      </c>
      <c r="E88" t="s">
        <v>155</v>
      </c>
      <c r="F88" t="s">
        <v>33</v>
      </c>
      <c r="J88">
        <v>18</v>
      </c>
      <c r="K88">
        <v>18</v>
      </c>
      <c r="L88">
        <v>0</v>
      </c>
      <c r="M88">
        <v>0</v>
      </c>
      <c r="N88">
        <v>0</v>
      </c>
      <c r="O88">
        <v>18</v>
      </c>
    </row>
    <row r="89" spans="1:15">
      <c r="A89" s="4" t="s">
        <v>3046</v>
      </c>
      <c r="B89" s="10" t="s">
        <v>3047</v>
      </c>
      <c r="C89">
        <v>1998</v>
      </c>
      <c r="D89" t="s">
        <v>21</v>
      </c>
      <c r="E89" t="s">
        <v>489</v>
      </c>
      <c r="F89" t="s">
        <v>33</v>
      </c>
      <c r="G89" t="s">
        <v>57</v>
      </c>
      <c r="J89">
        <v>6</v>
      </c>
      <c r="K89">
        <v>6</v>
      </c>
      <c r="L89">
        <v>0</v>
      </c>
      <c r="M89">
        <v>0</v>
      </c>
      <c r="N89">
        <v>0</v>
      </c>
      <c r="O89">
        <v>6</v>
      </c>
    </row>
    <row r="90" spans="1:15">
      <c r="A90" s="4" t="s">
        <v>4063</v>
      </c>
      <c r="B90" s="5" t="s">
        <v>4064</v>
      </c>
      <c r="C90">
        <v>1995</v>
      </c>
      <c r="D90" t="s">
        <v>21</v>
      </c>
      <c r="E90" t="s">
        <v>99</v>
      </c>
      <c r="F90" t="s">
        <v>134</v>
      </c>
      <c r="G90" t="s">
        <v>57</v>
      </c>
      <c r="J90">
        <v>6</v>
      </c>
      <c r="K90">
        <v>6</v>
      </c>
      <c r="L90">
        <v>0</v>
      </c>
      <c r="M90">
        <v>0</v>
      </c>
      <c r="N90">
        <v>0</v>
      </c>
      <c r="O90">
        <v>6</v>
      </c>
    </row>
    <row r="91" spans="1:15">
      <c r="A91" s="4" t="s">
        <v>864</v>
      </c>
      <c r="B91" s="9" t="s">
        <v>865</v>
      </c>
      <c r="C91">
        <v>2014</v>
      </c>
      <c r="D91" t="s">
        <v>21</v>
      </c>
      <c r="E91" t="s">
        <v>547</v>
      </c>
      <c r="F91" t="s">
        <v>65</v>
      </c>
      <c r="G91" t="s">
        <v>130</v>
      </c>
      <c r="H91" t="s">
        <v>17</v>
      </c>
      <c r="J91">
        <v>5</v>
      </c>
      <c r="K91">
        <v>5</v>
      </c>
      <c r="L91">
        <v>0</v>
      </c>
      <c r="M91">
        <v>0</v>
      </c>
      <c r="N91">
        <v>0</v>
      </c>
      <c r="O91">
        <v>5</v>
      </c>
    </row>
    <row r="92" spans="1:15">
      <c r="A92" s="4" t="s">
        <v>1082</v>
      </c>
      <c r="B92" s="9" t="s">
        <v>1083</v>
      </c>
      <c r="C92">
        <v>2013</v>
      </c>
      <c r="D92" t="s">
        <v>21</v>
      </c>
      <c r="E92" t="s">
        <v>195</v>
      </c>
      <c r="F92" t="s">
        <v>52</v>
      </c>
      <c r="G92" t="s">
        <v>152</v>
      </c>
      <c r="J92">
        <v>5</v>
      </c>
      <c r="K92">
        <v>5</v>
      </c>
      <c r="L92">
        <v>0</v>
      </c>
      <c r="M92">
        <v>0</v>
      </c>
      <c r="N92">
        <v>0</v>
      </c>
      <c r="O92">
        <v>5</v>
      </c>
    </row>
    <row r="93" spans="1:15">
      <c r="A93" s="4" t="s">
        <v>1460</v>
      </c>
      <c r="B93" s="10" t="s">
        <v>1461</v>
      </c>
      <c r="C93">
        <v>2010</v>
      </c>
      <c r="D93" t="s">
        <v>21</v>
      </c>
      <c r="E93" t="s">
        <v>505</v>
      </c>
      <c r="F93" t="s">
        <v>52</v>
      </c>
      <c r="G93" t="s">
        <v>17</v>
      </c>
      <c r="J93">
        <v>5</v>
      </c>
      <c r="K93">
        <v>5</v>
      </c>
      <c r="L93">
        <v>0</v>
      </c>
      <c r="M93">
        <v>0</v>
      </c>
      <c r="N93">
        <v>0</v>
      </c>
      <c r="O93">
        <v>5</v>
      </c>
    </row>
    <row r="94" spans="1:15">
      <c r="A94" s="4" t="s">
        <v>3271</v>
      </c>
      <c r="B94" s="10" t="s">
        <v>3272</v>
      </c>
      <c r="C94">
        <v>1994</v>
      </c>
      <c r="D94" t="s">
        <v>21</v>
      </c>
      <c r="E94" t="s">
        <v>117</v>
      </c>
      <c r="F94" t="s">
        <v>111</v>
      </c>
      <c r="G94" t="s">
        <v>57</v>
      </c>
      <c r="J94">
        <v>5</v>
      </c>
      <c r="K94">
        <v>4</v>
      </c>
      <c r="L94">
        <v>1</v>
      </c>
      <c r="M94">
        <v>0</v>
      </c>
      <c r="N94">
        <v>0</v>
      </c>
      <c r="O94">
        <v>5</v>
      </c>
    </row>
    <row r="95" spans="1:15">
      <c r="A95" s="4" t="s">
        <v>247</v>
      </c>
      <c r="B95" s="7" t="s">
        <v>246</v>
      </c>
      <c r="C95">
        <v>2016</v>
      </c>
      <c r="D95" t="s">
        <v>21</v>
      </c>
      <c r="E95" t="s">
        <v>248</v>
      </c>
      <c r="F95" t="s">
        <v>17</v>
      </c>
      <c r="G95" t="s">
        <v>57</v>
      </c>
      <c r="H95" t="s">
        <v>134</v>
      </c>
      <c r="I95" t="s">
        <v>35</v>
      </c>
      <c r="J95">
        <v>4</v>
      </c>
      <c r="K95">
        <v>4</v>
      </c>
      <c r="L95">
        <v>0</v>
      </c>
      <c r="M95">
        <v>0</v>
      </c>
      <c r="N95">
        <v>0</v>
      </c>
      <c r="O95">
        <v>4</v>
      </c>
    </row>
    <row r="96" spans="1:15">
      <c r="A96" s="4" t="s">
        <v>255</v>
      </c>
      <c r="B96" s="7" t="s">
        <v>256</v>
      </c>
      <c r="C96">
        <v>2016</v>
      </c>
      <c r="D96" t="s">
        <v>21</v>
      </c>
      <c r="E96" t="s">
        <v>257</v>
      </c>
      <c r="F96" t="s">
        <v>56</v>
      </c>
      <c r="G96" t="s">
        <v>17</v>
      </c>
      <c r="H96" t="s">
        <v>52</v>
      </c>
      <c r="I96" t="s">
        <v>57</v>
      </c>
      <c r="J96">
        <v>4</v>
      </c>
      <c r="K96">
        <v>4</v>
      </c>
      <c r="L96">
        <v>0</v>
      </c>
      <c r="M96">
        <v>0</v>
      </c>
      <c r="N96">
        <v>1</v>
      </c>
      <c r="O96">
        <v>5</v>
      </c>
    </row>
    <row r="97" spans="1:15">
      <c r="A97" s="4" t="s">
        <v>608</v>
      </c>
      <c r="B97" s="9" t="s">
        <v>609</v>
      </c>
      <c r="C97">
        <v>2015</v>
      </c>
      <c r="D97" t="s">
        <v>21</v>
      </c>
      <c r="E97" t="s">
        <v>547</v>
      </c>
      <c r="F97" t="s">
        <v>56</v>
      </c>
      <c r="G97" t="s">
        <v>35</v>
      </c>
      <c r="H97" t="s">
        <v>57</v>
      </c>
      <c r="I97" t="s">
        <v>17</v>
      </c>
      <c r="J97">
        <v>4</v>
      </c>
      <c r="K97">
        <v>4</v>
      </c>
      <c r="L97">
        <v>0</v>
      </c>
      <c r="M97">
        <v>0</v>
      </c>
      <c r="N97">
        <v>0</v>
      </c>
      <c r="O97">
        <v>4</v>
      </c>
    </row>
    <row r="98" spans="1:15">
      <c r="A98" s="4" t="s">
        <v>802</v>
      </c>
      <c r="B98" s="9" t="s">
        <v>803</v>
      </c>
      <c r="C98">
        <v>2014</v>
      </c>
      <c r="D98" t="s">
        <v>21</v>
      </c>
      <c r="E98" t="s">
        <v>569</v>
      </c>
      <c r="F98" t="s">
        <v>65</v>
      </c>
      <c r="G98" t="s">
        <v>130</v>
      </c>
      <c r="H98" t="s">
        <v>17</v>
      </c>
      <c r="J98">
        <v>4</v>
      </c>
      <c r="K98">
        <v>4</v>
      </c>
      <c r="L98">
        <v>0</v>
      </c>
      <c r="M98">
        <v>0</v>
      </c>
      <c r="N98">
        <v>0</v>
      </c>
      <c r="O98">
        <v>4</v>
      </c>
    </row>
    <row r="99" spans="1:15">
      <c r="A99" s="4" t="s">
        <v>1045</v>
      </c>
      <c r="B99" s="9" t="s">
        <v>1046</v>
      </c>
      <c r="C99">
        <v>2013</v>
      </c>
      <c r="D99" t="s">
        <v>21</v>
      </c>
      <c r="E99" t="s">
        <v>22</v>
      </c>
      <c r="F99" t="s">
        <v>57</v>
      </c>
      <c r="G99" t="s">
        <v>17</v>
      </c>
      <c r="J99">
        <v>4</v>
      </c>
      <c r="K99">
        <v>0</v>
      </c>
      <c r="L99">
        <v>4</v>
      </c>
      <c r="M99">
        <v>0</v>
      </c>
      <c r="N99">
        <v>0</v>
      </c>
      <c r="O99">
        <v>4</v>
      </c>
    </row>
    <row r="100" spans="1:15">
      <c r="A100" s="4" t="s">
        <v>1585</v>
      </c>
      <c r="B100" s="10" t="s">
        <v>1586</v>
      </c>
      <c r="C100">
        <v>2008</v>
      </c>
      <c r="D100" t="s">
        <v>21</v>
      </c>
      <c r="E100" t="s">
        <v>489</v>
      </c>
      <c r="F100" t="s">
        <v>75</v>
      </c>
      <c r="G100" t="s">
        <v>111</v>
      </c>
      <c r="H100" t="s">
        <v>17</v>
      </c>
      <c r="J100">
        <v>4</v>
      </c>
      <c r="K100">
        <v>4</v>
      </c>
      <c r="L100">
        <v>0</v>
      </c>
      <c r="M100">
        <v>0</v>
      </c>
      <c r="N100">
        <v>1</v>
      </c>
      <c r="O100">
        <v>5</v>
      </c>
    </row>
    <row r="101" spans="1:15">
      <c r="A101" s="4" t="s">
        <v>2431</v>
      </c>
      <c r="B101" s="10" t="s">
        <v>2432</v>
      </c>
      <c r="C101">
        <v>2006</v>
      </c>
      <c r="D101" t="s">
        <v>21</v>
      </c>
      <c r="E101" t="s">
        <v>22</v>
      </c>
      <c r="F101" t="s">
        <v>57</v>
      </c>
      <c r="G101" t="s">
        <v>17</v>
      </c>
      <c r="J101">
        <v>4</v>
      </c>
      <c r="K101">
        <v>4</v>
      </c>
      <c r="L101">
        <v>0</v>
      </c>
      <c r="M101">
        <v>0</v>
      </c>
      <c r="N101">
        <v>0</v>
      </c>
      <c r="O101">
        <v>4</v>
      </c>
    </row>
    <row r="102" spans="1:15">
      <c r="A102" s="4" t="s">
        <v>3918</v>
      </c>
      <c r="B102" s="5" t="s">
        <v>3919</v>
      </c>
      <c r="C102">
        <v>1997</v>
      </c>
      <c r="D102" t="s">
        <v>21</v>
      </c>
      <c r="E102" t="s">
        <v>3920</v>
      </c>
      <c r="F102" t="s">
        <v>111</v>
      </c>
      <c r="G102" t="s">
        <v>57</v>
      </c>
      <c r="J102">
        <v>4</v>
      </c>
      <c r="K102">
        <v>2</v>
      </c>
      <c r="L102">
        <v>2</v>
      </c>
      <c r="M102">
        <v>0</v>
      </c>
      <c r="N102">
        <v>0</v>
      </c>
      <c r="O102">
        <v>4</v>
      </c>
    </row>
    <row r="103" spans="1:15">
      <c r="A103" s="4" t="s">
        <v>4034</v>
      </c>
      <c r="B103" s="5" t="s">
        <v>4135</v>
      </c>
      <c r="C103">
        <v>1995</v>
      </c>
      <c r="D103" t="s">
        <v>21</v>
      </c>
      <c r="E103" t="s">
        <v>22</v>
      </c>
      <c r="F103" t="s">
        <v>65</v>
      </c>
      <c r="J103">
        <v>4</v>
      </c>
      <c r="K103">
        <v>4</v>
      </c>
      <c r="L103">
        <v>0</v>
      </c>
      <c r="M103">
        <v>0</v>
      </c>
      <c r="N103">
        <v>0</v>
      </c>
      <c r="O103">
        <v>4</v>
      </c>
    </row>
    <row r="104" spans="1:15">
      <c r="A104" s="4" t="s">
        <v>4191</v>
      </c>
      <c r="B104" s="5" t="s">
        <v>4192</v>
      </c>
      <c r="C104">
        <v>1993</v>
      </c>
      <c r="D104" t="s">
        <v>21</v>
      </c>
      <c r="E104" t="s">
        <v>22</v>
      </c>
      <c r="F104" t="s">
        <v>111</v>
      </c>
      <c r="G104" t="s">
        <v>57</v>
      </c>
      <c r="J104">
        <v>4</v>
      </c>
      <c r="K104">
        <v>4</v>
      </c>
      <c r="L104">
        <v>0</v>
      </c>
      <c r="M104">
        <v>0</v>
      </c>
      <c r="N104">
        <v>0</v>
      </c>
      <c r="O104">
        <v>4</v>
      </c>
    </row>
    <row r="105" spans="1:15">
      <c r="A105" s="14" t="s">
        <v>4254</v>
      </c>
      <c r="B105" s="15" t="s">
        <v>4255</v>
      </c>
      <c r="C105" s="19">
        <v>2017</v>
      </c>
      <c r="D105" s="15" t="s">
        <v>21</v>
      </c>
      <c r="E105" s="15" t="s">
        <v>248</v>
      </c>
      <c r="F105" s="16" t="s">
        <v>57</v>
      </c>
      <c r="G105" s="16" t="s">
        <v>75</v>
      </c>
      <c r="H105" s="16"/>
      <c r="I105" s="16"/>
      <c r="J105" s="17">
        <v>3</v>
      </c>
      <c r="K105" s="17">
        <v>3</v>
      </c>
      <c r="L105" s="17">
        <v>0</v>
      </c>
      <c r="M105" s="17">
        <v>0</v>
      </c>
      <c r="N105" s="17">
        <v>0</v>
      </c>
      <c r="O105" s="17">
        <v>3</v>
      </c>
    </row>
    <row r="106" spans="1:15">
      <c r="A106" s="4" t="s">
        <v>174</v>
      </c>
      <c r="B106" s="7" t="s">
        <v>173</v>
      </c>
      <c r="C106">
        <v>2016</v>
      </c>
      <c r="D106" t="s">
        <v>21</v>
      </c>
      <c r="E106" t="s">
        <v>22</v>
      </c>
      <c r="F106" t="s">
        <v>52</v>
      </c>
      <c r="G106" t="s">
        <v>175</v>
      </c>
      <c r="H106" t="s">
        <v>17</v>
      </c>
      <c r="J106">
        <v>3</v>
      </c>
      <c r="K106">
        <v>3</v>
      </c>
      <c r="L106">
        <v>0</v>
      </c>
      <c r="M106">
        <v>0</v>
      </c>
      <c r="N106">
        <v>0</v>
      </c>
      <c r="O106">
        <v>3</v>
      </c>
    </row>
    <row r="107" spans="1:15">
      <c r="A107" s="4" t="s">
        <v>823</v>
      </c>
      <c r="B107" s="9" t="s">
        <v>824</v>
      </c>
      <c r="C107">
        <v>2014</v>
      </c>
      <c r="D107" t="s">
        <v>21</v>
      </c>
      <c r="E107" t="s">
        <v>26</v>
      </c>
      <c r="F107" t="s">
        <v>57</v>
      </c>
      <c r="G107" t="s">
        <v>35</v>
      </c>
      <c r="H107" t="s">
        <v>152</v>
      </c>
      <c r="I107" t="s">
        <v>61</v>
      </c>
      <c r="J107">
        <v>3</v>
      </c>
      <c r="K107">
        <v>3</v>
      </c>
      <c r="L107">
        <v>0</v>
      </c>
      <c r="M107">
        <v>0</v>
      </c>
      <c r="N107">
        <v>0</v>
      </c>
      <c r="O107">
        <v>3</v>
      </c>
    </row>
    <row r="108" spans="1:15">
      <c r="A108" s="4" t="s">
        <v>828</v>
      </c>
      <c r="B108" s="9" t="s">
        <v>829</v>
      </c>
      <c r="C108">
        <v>2014</v>
      </c>
      <c r="D108" t="s">
        <v>21</v>
      </c>
      <c r="E108" t="s">
        <v>155</v>
      </c>
      <c r="F108" t="s">
        <v>144</v>
      </c>
      <c r="G108" t="s">
        <v>16</v>
      </c>
      <c r="H108" t="s">
        <v>492</v>
      </c>
      <c r="I108" t="s">
        <v>144</v>
      </c>
      <c r="J108">
        <v>3</v>
      </c>
      <c r="K108">
        <v>3</v>
      </c>
      <c r="L108">
        <v>0</v>
      </c>
      <c r="M108">
        <v>0</v>
      </c>
      <c r="N108">
        <v>0</v>
      </c>
      <c r="O108">
        <v>3</v>
      </c>
    </row>
    <row r="109" spans="1:15">
      <c r="A109" s="4" t="s">
        <v>1014</v>
      </c>
      <c r="B109" s="9" t="s">
        <v>1015</v>
      </c>
      <c r="C109">
        <v>2013</v>
      </c>
      <c r="D109" t="s">
        <v>21</v>
      </c>
      <c r="E109" t="s">
        <v>1016</v>
      </c>
      <c r="F109" t="s">
        <v>81</v>
      </c>
      <c r="J109">
        <v>3</v>
      </c>
      <c r="K109">
        <v>0</v>
      </c>
      <c r="L109">
        <v>3</v>
      </c>
      <c r="M109">
        <v>0</v>
      </c>
      <c r="N109">
        <v>0</v>
      </c>
      <c r="O109">
        <v>3</v>
      </c>
    </row>
    <row r="110" spans="1:15">
      <c r="A110" s="4" t="s">
        <v>1129</v>
      </c>
      <c r="B110" s="10" t="s">
        <v>1130</v>
      </c>
      <c r="C110">
        <v>2012</v>
      </c>
      <c r="D110" t="s">
        <v>21</v>
      </c>
      <c r="E110" t="s">
        <v>257</v>
      </c>
      <c r="F110" t="s">
        <v>89</v>
      </c>
      <c r="G110" t="s">
        <v>65</v>
      </c>
      <c r="H110" t="s">
        <v>57</v>
      </c>
      <c r="I110" t="s">
        <v>17</v>
      </c>
      <c r="J110">
        <v>3</v>
      </c>
      <c r="K110">
        <v>3</v>
      </c>
      <c r="L110">
        <v>0</v>
      </c>
      <c r="M110">
        <v>0</v>
      </c>
      <c r="N110">
        <v>0</v>
      </c>
      <c r="O110">
        <v>3</v>
      </c>
    </row>
    <row r="111" spans="1:15">
      <c r="A111" s="4" t="s">
        <v>1315</v>
      </c>
      <c r="B111" s="10" t="s">
        <v>1316</v>
      </c>
      <c r="C111">
        <v>2012</v>
      </c>
      <c r="D111" t="s">
        <v>21</v>
      </c>
      <c r="E111" t="s">
        <v>257</v>
      </c>
      <c r="F111" t="s">
        <v>57</v>
      </c>
      <c r="G111" t="s">
        <v>33</v>
      </c>
      <c r="H111" t="s">
        <v>65</v>
      </c>
      <c r="J111">
        <v>3</v>
      </c>
      <c r="K111">
        <v>3</v>
      </c>
      <c r="L111">
        <v>0</v>
      </c>
      <c r="M111">
        <v>0</v>
      </c>
      <c r="N111">
        <v>0</v>
      </c>
      <c r="O111">
        <v>3</v>
      </c>
    </row>
    <row r="112" spans="1:15">
      <c r="A112" s="4" t="s">
        <v>1938</v>
      </c>
      <c r="B112" s="5" t="s">
        <v>1939</v>
      </c>
      <c r="C112">
        <v>2011</v>
      </c>
      <c r="D112" t="s">
        <v>21</v>
      </c>
      <c r="E112" t="s">
        <v>728</v>
      </c>
      <c r="F112" t="s">
        <v>57</v>
      </c>
      <c r="J112">
        <v>3</v>
      </c>
      <c r="K112">
        <v>3</v>
      </c>
      <c r="L112">
        <v>0</v>
      </c>
      <c r="M112">
        <v>0</v>
      </c>
      <c r="N112">
        <v>0</v>
      </c>
      <c r="O112">
        <v>3</v>
      </c>
    </row>
    <row r="113" spans="1:15">
      <c r="A113" s="4" t="s">
        <v>1424</v>
      </c>
      <c r="B113" s="10" t="s">
        <v>1425</v>
      </c>
      <c r="C113">
        <v>2010</v>
      </c>
      <c r="D113" t="s">
        <v>21</v>
      </c>
      <c r="E113" t="s">
        <v>526</v>
      </c>
      <c r="F113" t="s">
        <v>52</v>
      </c>
      <c r="G113" t="s">
        <v>1146</v>
      </c>
      <c r="H113" t="s">
        <v>17</v>
      </c>
      <c r="J113">
        <v>3</v>
      </c>
      <c r="K113">
        <v>3</v>
      </c>
      <c r="L113">
        <v>0</v>
      </c>
      <c r="M113">
        <v>0</v>
      </c>
      <c r="N113">
        <v>0</v>
      </c>
      <c r="O113">
        <v>3</v>
      </c>
    </row>
    <row r="114" spans="1:15">
      <c r="A114" s="4" t="s">
        <v>1629</v>
      </c>
      <c r="B114" s="10" t="s">
        <v>1630</v>
      </c>
      <c r="C114">
        <v>2008</v>
      </c>
      <c r="D114" t="s">
        <v>21</v>
      </c>
      <c r="E114" t="s">
        <v>99</v>
      </c>
      <c r="F114" t="s">
        <v>267</v>
      </c>
      <c r="G114" t="s">
        <v>57</v>
      </c>
      <c r="H114" t="s">
        <v>17</v>
      </c>
      <c r="J114">
        <v>3</v>
      </c>
      <c r="K114">
        <v>3</v>
      </c>
      <c r="L114">
        <v>0</v>
      </c>
      <c r="M114">
        <v>0</v>
      </c>
      <c r="N114">
        <v>0</v>
      </c>
      <c r="O114">
        <v>3</v>
      </c>
    </row>
    <row r="115" spans="1:15">
      <c r="A115" s="4" t="s">
        <v>3426</v>
      </c>
      <c r="B115" s="5" t="s">
        <v>3427</v>
      </c>
      <c r="C115">
        <v>2005</v>
      </c>
      <c r="D115" t="s">
        <v>21</v>
      </c>
      <c r="E115" t="s">
        <v>399</v>
      </c>
      <c r="F115" t="s">
        <v>81</v>
      </c>
      <c r="G115" t="s">
        <v>134</v>
      </c>
      <c r="H115" t="s">
        <v>65</v>
      </c>
      <c r="J115">
        <v>3</v>
      </c>
      <c r="K115">
        <v>3</v>
      </c>
      <c r="L115">
        <v>0</v>
      </c>
      <c r="M115">
        <v>0</v>
      </c>
      <c r="N115">
        <v>0</v>
      </c>
      <c r="O115">
        <v>3</v>
      </c>
    </row>
    <row r="116" spans="1:15">
      <c r="A116" s="4" t="s">
        <v>3469</v>
      </c>
      <c r="B116" s="5" t="s">
        <v>3470</v>
      </c>
      <c r="C116">
        <v>2005</v>
      </c>
      <c r="D116" t="s">
        <v>21</v>
      </c>
      <c r="E116" t="s">
        <v>612</v>
      </c>
      <c r="F116" t="s">
        <v>33</v>
      </c>
      <c r="J116">
        <v>3</v>
      </c>
      <c r="K116">
        <v>3</v>
      </c>
      <c r="L116">
        <v>0</v>
      </c>
      <c r="M116">
        <v>0</v>
      </c>
      <c r="N116">
        <v>0</v>
      </c>
      <c r="O116">
        <v>3</v>
      </c>
    </row>
    <row r="117" spans="1:15">
      <c r="A117" s="4" t="s">
        <v>2784</v>
      </c>
      <c r="B117" s="10" t="s">
        <v>2785</v>
      </c>
      <c r="C117">
        <v>2002</v>
      </c>
      <c r="D117" t="s">
        <v>21</v>
      </c>
      <c r="E117" t="s">
        <v>499</v>
      </c>
      <c r="F117" t="s">
        <v>57</v>
      </c>
      <c r="J117">
        <v>3</v>
      </c>
      <c r="K117">
        <v>3</v>
      </c>
      <c r="L117">
        <v>0</v>
      </c>
      <c r="M117">
        <v>0</v>
      </c>
      <c r="N117">
        <v>0</v>
      </c>
      <c r="O117">
        <v>3</v>
      </c>
    </row>
    <row r="118" spans="1:15">
      <c r="A118" s="4" t="s">
        <v>3904</v>
      </c>
      <c r="B118" s="5" t="s">
        <v>3905</v>
      </c>
      <c r="C118">
        <v>1999</v>
      </c>
      <c r="D118" t="s">
        <v>21</v>
      </c>
      <c r="E118" t="s">
        <v>117</v>
      </c>
      <c r="F118" t="s">
        <v>56</v>
      </c>
      <c r="J118">
        <v>3</v>
      </c>
      <c r="K118">
        <v>0</v>
      </c>
      <c r="L118">
        <v>3</v>
      </c>
      <c r="M118">
        <v>0</v>
      </c>
      <c r="N118">
        <v>0</v>
      </c>
      <c r="O118">
        <v>3</v>
      </c>
    </row>
    <row r="119" spans="1:15">
      <c r="A119" s="4" t="s">
        <v>3037</v>
      </c>
      <c r="B119" s="10" t="s">
        <v>3038</v>
      </c>
      <c r="C119">
        <v>1998</v>
      </c>
      <c r="D119" t="s">
        <v>21</v>
      </c>
      <c r="E119" t="s">
        <v>547</v>
      </c>
      <c r="F119" t="s">
        <v>75</v>
      </c>
      <c r="G119" t="s">
        <v>57</v>
      </c>
      <c r="J119">
        <v>3</v>
      </c>
      <c r="K119">
        <v>3</v>
      </c>
      <c r="L119">
        <v>0</v>
      </c>
      <c r="M119">
        <v>0</v>
      </c>
      <c r="N119">
        <v>1</v>
      </c>
      <c r="O119">
        <v>4</v>
      </c>
    </row>
    <row r="120" spans="1:15">
      <c r="A120" s="4" t="s">
        <v>3112</v>
      </c>
      <c r="B120" s="10" t="s">
        <v>3113</v>
      </c>
      <c r="C120">
        <v>1998</v>
      </c>
      <c r="D120" t="s">
        <v>21</v>
      </c>
      <c r="E120" t="s">
        <v>1263</v>
      </c>
      <c r="F120" t="s">
        <v>35</v>
      </c>
      <c r="G120" t="s">
        <v>57</v>
      </c>
      <c r="J120">
        <v>3</v>
      </c>
      <c r="K120">
        <v>3</v>
      </c>
      <c r="L120">
        <v>0</v>
      </c>
      <c r="M120">
        <v>0</v>
      </c>
      <c r="N120">
        <v>0</v>
      </c>
      <c r="O120">
        <v>3</v>
      </c>
    </row>
    <row r="121" spans="1:15">
      <c r="A121" s="4" t="s">
        <v>3112</v>
      </c>
      <c r="B121" s="5" t="s">
        <v>3113</v>
      </c>
      <c r="C121">
        <v>1997</v>
      </c>
      <c r="D121" t="s">
        <v>21</v>
      </c>
      <c r="E121" t="s">
        <v>1263</v>
      </c>
      <c r="F121" t="s">
        <v>35</v>
      </c>
      <c r="G121" t="s">
        <v>57</v>
      </c>
      <c r="J121">
        <v>3</v>
      </c>
      <c r="K121">
        <v>3</v>
      </c>
      <c r="L121">
        <v>0</v>
      </c>
      <c r="M121">
        <v>0</v>
      </c>
      <c r="N121">
        <v>0</v>
      </c>
      <c r="O121">
        <v>3</v>
      </c>
    </row>
    <row r="122" spans="1:15">
      <c r="A122" s="4" t="s">
        <v>3158</v>
      </c>
      <c r="B122" s="10" t="s">
        <v>3159</v>
      </c>
      <c r="C122">
        <v>1996</v>
      </c>
      <c r="D122" t="s">
        <v>21</v>
      </c>
      <c r="E122" t="s">
        <v>195</v>
      </c>
      <c r="F122" t="s">
        <v>134</v>
      </c>
      <c r="J122">
        <v>3</v>
      </c>
      <c r="K122">
        <v>3</v>
      </c>
      <c r="L122">
        <v>0</v>
      </c>
      <c r="M122">
        <v>0</v>
      </c>
      <c r="N122">
        <v>0</v>
      </c>
      <c r="O122">
        <v>3</v>
      </c>
    </row>
    <row r="123" spans="1:15">
      <c r="A123" s="4" t="s">
        <v>44</v>
      </c>
      <c r="B123" s="6" t="s">
        <v>45</v>
      </c>
      <c r="C123">
        <v>2017</v>
      </c>
      <c r="D123" t="s">
        <v>21</v>
      </c>
      <c r="E123" t="s">
        <v>46</v>
      </c>
      <c r="F123" t="s">
        <v>47</v>
      </c>
      <c r="G123" t="s">
        <v>48</v>
      </c>
      <c r="J123">
        <v>2</v>
      </c>
      <c r="K123">
        <v>0</v>
      </c>
      <c r="L123">
        <v>2</v>
      </c>
      <c r="M123">
        <v>0</v>
      </c>
      <c r="N123">
        <v>1</v>
      </c>
      <c r="O123">
        <v>3</v>
      </c>
    </row>
    <row r="124" spans="1:15">
      <c r="A124" s="4" t="s">
        <v>54</v>
      </c>
      <c r="B124" s="7" t="s">
        <v>53</v>
      </c>
      <c r="C124">
        <v>2017</v>
      </c>
      <c r="D124" t="s">
        <v>21</v>
      </c>
      <c r="E124" t="s">
        <v>55</v>
      </c>
      <c r="F124" t="s">
        <v>47</v>
      </c>
      <c r="G124" t="s">
        <v>17</v>
      </c>
      <c r="H124" t="s">
        <v>56</v>
      </c>
      <c r="I124" t="s">
        <v>57</v>
      </c>
      <c r="J124">
        <v>2</v>
      </c>
      <c r="K124">
        <v>2</v>
      </c>
      <c r="L124">
        <v>0</v>
      </c>
      <c r="M124">
        <v>0</v>
      </c>
      <c r="N124">
        <v>2</v>
      </c>
      <c r="O124">
        <v>4</v>
      </c>
    </row>
    <row r="125" spans="1:15">
      <c r="A125" s="4" t="s">
        <v>212</v>
      </c>
      <c r="B125" s="7" t="s">
        <v>211</v>
      </c>
      <c r="C125">
        <v>2016</v>
      </c>
      <c r="D125" t="s">
        <v>21</v>
      </c>
      <c r="E125" t="s">
        <v>42</v>
      </c>
      <c r="F125" t="s">
        <v>75</v>
      </c>
      <c r="G125" t="s">
        <v>17</v>
      </c>
      <c r="H125" t="s">
        <v>213</v>
      </c>
      <c r="J125">
        <v>2</v>
      </c>
      <c r="K125">
        <v>2</v>
      </c>
      <c r="L125">
        <v>0</v>
      </c>
      <c r="M125">
        <v>0</v>
      </c>
      <c r="N125">
        <v>2</v>
      </c>
      <c r="O125">
        <v>4</v>
      </c>
    </row>
    <row r="126" spans="1:15">
      <c r="A126" s="4" t="s">
        <v>268</v>
      </c>
      <c r="B126" s="7" t="s">
        <v>269</v>
      </c>
      <c r="C126">
        <v>2016</v>
      </c>
      <c r="D126" t="s">
        <v>21</v>
      </c>
      <c r="E126" t="s">
        <v>270</v>
      </c>
      <c r="F126" t="s">
        <v>111</v>
      </c>
      <c r="G126" t="s">
        <v>52</v>
      </c>
      <c r="H126" t="s">
        <v>17</v>
      </c>
      <c r="I126" t="s">
        <v>271</v>
      </c>
      <c r="J126">
        <v>2</v>
      </c>
      <c r="K126">
        <v>2</v>
      </c>
      <c r="L126">
        <v>0</v>
      </c>
      <c r="M126">
        <v>0</v>
      </c>
      <c r="N126">
        <v>1</v>
      </c>
      <c r="O126">
        <v>3</v>
      </c>
    </row>
    <row r="127" spans="1:15">
      <c r="A127" s="4" t="s">
        <v>419</v>
      </c>
      <c r="B127" s="7" t="s">
        <v>420</v>
      </c>
      <c r="C127">
        <v>2015</v>
      </c>
      <c r="D127" t="s">
        <v>21</v>
      </c>
      <c r="E127" t="s">
        <v>303</v>
      </c>
      <c r="F127" t="s">
        <v>144</v>
      </c>
      <c r="G127" t="s">
        <v>52</v>
      </c>
      <c r="H127" t="s">
        <v>89</v>
      </c>
      <c r="I127" t="s">
        <v>17</v>
      </c>
      <c r="J127">
        <v>2</v>
      </c>
      <c r="K127">
        <v>0</v>
      </c>
      <c r="L127">
        <v>2</v>
      </c>
      <c r="M127">
        <v>0</v>
      </c>
      <c r="N127">
        <v>0</v>
      </c>
      <c r="O127">
        <v>2</v>
      </c>
    </row>
    <row r="128" spans="1:15">
      <c r="A128" s="4" t="s">
        <v>453</v>
      </c>
      <c r="B128" s="7" t="s">
        <v>454</v>
      </c>
      <c r="C128">
        <v>2015</v>
      </c>
      <c r="D128" t="s">
        <v>21</v>
      </c>
      <c r="E128" t="s">
        <v>155</v>
      </c>
      <c r="F128" t="s">
        <v>57</v>
      </c>
      <c r="G128" t="s">
        <v>120</v>
      </c>
      <c r="H128" t="s">
        <v>17</v>
      </c>
      <c r="I128" t="s">
        <v>455</v>
      </c>
      <c r="J128">
        <v>2</v>
      </c>
      <c r="K128">
        <v>2</v>
      </c>
      <c r="L128">
        <v>0</v>
      </c>
      <c r="M128">
        <v>0</v>
      </c>
      <c r="N128">
        <v>1</v>
      </c>
      <c r="O128">
        <v>3</v>
      </c>
    </row>
    <row r="129" spans="1:15">
      <c r="A129" s="4" t="s">
        <v>473</v>
      </c>
      <c r="B129" s="7" t="s">
        <v>474</v>
      </c>
      <c r="C129">
        <v>2015</v>
      </c>
      <c r="D129" t="s">
        <v>21</v>
      </c>
      <c r="E129" t="s">
        <v>195</v>
      </c>
      <c r="F129" t="s">
        <v>81</v>
      </c>
      <c r="G129" t="s">
        <v>89</v>
      </c>
      <c r="H129" t="s">
        <v>57</v>
      </c>
      <c r="I129" t="s">
        <v>17</v>
      </c>
      <c r="J129">
        <v>2</v>
      </c>
      <c r="K129">
        <v>2</v>
      </c>
      <c r="L129">
        <v>0</v>
      </c>
      <c r="M129">
        <v>0</v>
      </c>
      <c r="N129">
        <v>1</v>
      </c>
      <c r="O129">
        <v>3</v>
      </c>
    </row>
    <row r="130" spans="1:15">
      <c r="A130" s="4" t="s">
        <v>545</v>
      </c>
      <c r="B130" s="7" t="s">
        <v>546</v>
      </c>
      <c r="C130">
        <v>2015</v>
      </c>
      <c r="D130" t="s">
        <v>21</v>
      </c>
      <c r="E130" t="s">
        <v>547</v>
      </c>
      <c r="F130" t="s">
        <v>17</v>
      </c>
      <c r="G130" t="s">
        <v>35</v>
      </c>
      <c r="H130" t="s">
        <v>61</v>
      </c>
      <c r="I130" t="s">
        <v>203</v>
      </c>
      <c r="J130">
        <v>2</v>
      </c>
      <c r="K130">
        <v>2</v>
      </c>
      <c r="L130">
        <v>0</v>
      </c>
      <c r="M130">
        <v>0</v>
      </c>
      <c r="N130">
        <v>1</v>
      </c>
      <c r="O130">
        <v>3</v>
      </c>
    </row>
    <row r="131" spans="1:15">
      <c r="A131" s="4" t="s">
        <v>602</v>
      </c>
      <c r="B131" s="9" t="s">
        <v>603</v>
      </c>
      <c r="C131">
        <v>2015</v>
      </c>
      <c r="D131" t="s">
        <v>21</v>
      </c>
      <c r="E131" t="s">
        <v>117</v>
      </c>
      <c r="F131" t="s">
        <v>17</v>
      </c>
      <c r="G131" t="s">
        <v>120</v>
      </c>
      <c r="H131" t="s">
        <v>34</v>
      </c>
      <c r="I131" t="s">
        <v>82</v>
      </c>
      <c r="J131">
        <v>2</v>
      </c>
      <c r="K131">
        <v>2</v>
      </c>
      <c r="L131">
        <v>0</v>
      </c>
      <c r="M131">
        <v>0</v>
      </c>
      <c r="N131">
        <v>0</v>
      </c>
      <c r="O131">
        <v>2</v>
      </c>
    </row>
    <row r="132" spans="1:15">
      <c r="A132" s="4" t="s">
        <v>610</v>
      </c>
      <c r="B132" s="9" t="s">
        <v>611</v>
      </c>
      <c r="C132">
        <v>2015</v>
      </c>
      <c r="D132" t="s">
        <v>21</v>
      </c>
      <c r="E132" t="s">
        <v>612</v>
      </c>
      <c r="F132" t="s">
        <v>35</v>
      </c>
      <c r="G132" t="s">
        <v>57</v>
      </c>
      <c r="H132" t="s">
        <v>33</v>
      </c>
      <c r="I132" t="s">
        <v>17</v>
      </c>
      <c r="J132">
        <v>2</v>
      </c>
      <c r="K132">
        <v>2</v>
      </c>
      <c r="L132">
        <v>0</v>
      </c>
      <c r="M132">
        <v>0</v>
      </c>
      <c r="N132">
        <v>0</v>
      </c>
      <c r="O132">
        <v>2</v>
      </c>
    </row>
    <row r="133" spans="1:15">
      <c r="A133" s="4" t="s">
        <v>615</v>
      </c>
      <c r="B133" s="9" t="s">
        <v>616</v>
      </c>
      <c r="C133">
        <v>2015</v>
      </c>
      <c r="D133" t="s">
        <v>21</v>
      </c>
      <c r="E133" t="s">
        <v>46</v>
      </c>
      <c r="F133" t="s">
        <v>152</v>
      </c>
      <c r="G133" t="s">
        <v>52</v>
      </c>
      <c r="H133" t="s">
        <v>17</v>
      </c>
      <c r="J133">
        <v>2</v>
      </c>
      <c r="K133">
        <v>2</v>
      </c>
      <c r="L133">
        <v>0</v>
      </c>
      <c r="M133">
        <v>0</v>
      </c>
      <c r="N133">
        <v>4</v>
      </c>
      <c r="O133">
        <v>6</v>
      </c>
    </row>
    <row r="134" spans="1:15">
      <c r="A134" s="4" t="s">
        <v>758</v>
      </c>
      <c r="B134" s="9" t="s">
        <v>759</v>
      </c>
      <c r="C134">
        <v>2014</v>
      </c>
      <c r="D134" t="s">
        <v>21</v>
      </c>
      <c r="E134" t="s">
        <v>99</v>
      </c>
      <c r="F134" t="s">
        <v>17</v>
      </c>
      <c r="G134" t="s">
        <v>65</v>
      </c>
      <c r="H134" t="s">
        <v>57</v>
      </c>
      <c r="I134" t="s">
        <v>81</v>
      </c>
      <c r="J134">
        <v>2</v>
      </c>
      <c r="K134">
        <v>2</v>
      </c>
      <c r="L134">
        <v>0</v>
      </c>
      <c r="M134">
        <v>0</v>
      </c>
      <c r="N134">
        <v>0</v>
      </c>
      <c r="O134">
        <v>2</v>
      </c>
    </row>
    <row r="135" spans="1:15">
      <c r="A135" s="4" t="s">
        <v>762</v>
      </c>
      <c r="B135" s="9" t="s">
        <v>763</v>
      </c>
      <c r="C135">
        <v>2014</v>
      </c>
      <c r="D135" t="s">
        <v>21</v>
      </c>
      <c r="E135" t="s">
        <v>99</v>
      </c>
      <c r="F135" t="s">
        <v>17</v>
      </c>
      <c r="G135" t="s">
        <v>764</v>
      </c>
      <c r="H135" t="s">
        <v>57</v>
      </c>
      <c r="J135">
        <v>2</v>
      </c>
      <c r="K135">
        <v>2</v>
      </c>
      <c r="L135">
        <v>0</v>
      </c>
      <c r="M135">
        <v>0</v>
      </c>
      <c r="N135">
        <v>0</v>
      </c>
      <c r="O135">
        <v>2</v>
      </c>
    </row>
    <row r="136" spans="1:15">
      <c r="A136" s="4" t="s">
        <v>818</v>
      </c>
      <c r="B136" s="9" t="s">
        <v>819</v>
      </c>
      <c r="C136">
        <v>2014</v>
      </c>
      <c r="D136" t="s">
        <v>21</v>
      </c>
      <c r="E136" t="s">
        <v>820</v>
      </c>
      <c r="F136" t="s">
        <v>144</v>
      </c>
      <c r="G136" t="s">
        <v>144</v>
      </c>
      <c r="H136" t="s">
        <v>17</v>
      </c>
      <c r="I136" t="s">
        <v>57</v>
      </c>
      <c r="J136">
        <v>2</v>
      </c>
      <c r="K136">
        <v>2</v>
      </c>
      <c r="L136">
        <v>0</v>
      </c>
      <c r="M136">
        <v>0</v>
      </c>
      <c r="N136">
        <v>0</v>
      </c>
      <c r="O136">
        <v>2</v>
      </c>
    </row>
    <row r="137" spans="1:15">
      <c r="A137" s="4" t="s">
        <v>927</v>
      </c>
      <c r="B137" s="9" t="s">
        <v>928</v>
      </c>
      <c r="C137">
        <v>2013</v>
      </c>
      <c r="D137" t="s">
        <v>21</v>
      </c>
      <c r="E137" t="s">
        <v>929</v>
      </c>
      <c r="F137" t="s">
        <v>47</v>
      </c>
      <c r="G137" t="s">
        <v>57</v>
      </c>
      <c r="H137" t="s">
        <v>17</v>
      </c>
      <c r="J137">
        <v>2</v>
      </c>
      <c r="K137">
        <v>2</v>
      </c>
      <c r="L137">
        <v>0</v>
      </c>
      <c r="M137">
        <v>0</v>
      </c>
      <c r="N137">
        <v>0</v>
      </c>
      <c r="O137">
        <v>2</v>
      </c>
    </row>
    <row r="138" spans="1:15">
      <c r="A138" s="4" t="s">
        <v>938</v>
      </c>
      <c r="B138" s="9" t="s">
        <v>939</v>
      </c>
      <c r="C138">
        <v>2013</v>
      </c>
      <c r="D138" t="s">
        <v>21</v>
      </c>
      <c r="E138" t="s">
        <v>940</v>
      </c>
      <c r="F138" t="s">
        <v>65</v>
      </c>
      <c r="G138" t="s">
        <v>89</v>
      </c>
      <c r="H138" t="s">
        <v>111</v>
      </c>
      <c r="J138">
        <v>2</v>
      </c>
      <c r="K138">
        <v>2</v>
      </c>
      <c r="L138">
        <v>0</v>
      </c>
      <c r="M138">
        <v>0</v>
      </c>
      <c r="N138">
        <v>0</v>
      </c>
      <c r="O138">
        <v>2</v>
      </c>
    </row>
    <row r="139" spans="1:15">
      <c r="A139" s="4" t="s">
        <v>949</v>
      </c>
      <c r="B139" s="9" t="s">
        <v>950</v>
      </c>
      <c r="C139">
        <v>2013</v>
      </c>
      <c r="D139" t="s">
        <v>21</v>
      </c>
      <c r="E139" t="s">
        <v>22</v>
      </c>
      <c r="F139" t="s">
        <v>134</v>
      </c>
      <c r="G139" t="s">
        <v>129</v>
      </c>
      <c r="H139" t="s">
        <v>17</v>
      </c>
      <c r="J139">
        <v>2</v>
      </c>
      <c r="K139">
        <v>2</v>
      </c>
      <c r="L139">
        <v>0</v>
      </c>
      <c r="M139">
        <v>0</v>
      </c>
      <c r="N139">
        <v>0</v>
      </c>
      <c r="O139">
        <v>2</v>
      </c>
    </row>
    <row r="140" spans="1:15">
      <c r="A140" s="4" t="s">
        <v>967</v>
      </c>
      <c r="B140" s="9" t="s">
        <v>968</v>
      </c>
      <c r="C140">
        <v>2013</v>
      </c>
      <c r="D140" t="s">
        <v>21</v>
      </c>
      <c r="E140" t="s">
        <v>99</v>
      </c>
      <c r="F140" t="s">
        <v>152</v>
      </c>
      <c r="G140" t="s">
        <v>89</v>
      </c>
      <c r="H140" t="s">
        <v>144</v>
      </c>
      <c r="J140">
        <v>2</v>
      </c>
      <c r="K140">
        <v>2</v>
      </c>
      <c r="L140">
        <v>0</v>
      </c>
      <c r="M140">
        <v>0</v>
      </c>
      <c r="N140">
        <v>2</v>
      </c>
      <c r="O140">
        <v>4</v>
      </c>
    </row>
    <row r="141" spans="1:15">
      <c r="A141" s="4" t="s">
        <v>973</v>
      </c>
      <c r="B141" s="9" t="s">
        <v>974</v>
      </c>
      <c r="C141">
        <v>2013</v>
      </c>
      <c r="D141" t="s">
        <v>21</v>
      </c>
      <c r="E141" t="s">
        <v>399</v>
      </c>
      <c r="F141" t="s">
        <v>111</v>
      </c>
      <c r="G141" t="s">
        <v>57</v>
      </c>
      <c r="J141">
        <v>2</v>
      </c>
      <c r="K141">
        <v>2</v>
      </c>
      <c r="L141">
        <v>0</v>
      </c>
      <c r="M141">
        <v>0</v>
      </c>
      <c r="N141">
        <v>1</v>
      </c>
      <c r="O141">
        <v>3</v>
      </c>
    </row>
    <row r="142" spans="1:15">
      <c r="A142" s="4" t="s">
        <v>1001</v>
      </c>
      <c r="B142" s="9" t="s">
        <v>1002</v>
      </c>
      <c r="C142">
        <v>2013</v>
      </c>
      <c r="D142" t="s">
        <v>21</v>
      </c>
      <c r="E142" t="s">
        <v>195</v>
      </c>
      <c r="F142" t="s">
        <v>57</v>
      </c>
      <c r="G142" t="s">
        <v>33</v>
      </c>
      <c r="H142" t="s">
        <v>17</v>
      </c>
      <c r="J142">
        <v>2</v>
      </c>
      <c r="K142">
        <v>2</v>
      </c>
      <c r="L142">
        <v>0</v>
      </c>
      <c r="M142">
        <v>0</v>
      </c>
      <c r="N142">
        <v>0</v>
      </c>
      <c r="O142">
        <v>2</v>
      </c>
    </row>
    <row r="143" spans="1:15">
      <c r="A143" s="4" t="s">
        <v>1057</v>
      </c>
      <c r="B143" s="9" t="s">
        <v>1058</v>
      </c>
      <c r="C143">
        <v>2013</v>
      </c>
      <c r="D143" t="s">
        <v>21</v>
      </c>
      <c r="E143" t="s">
        <v>367</v>
      </c>
      <c r="F143" t="s">
        <v>33</v>
      </c>
      <c r="G143" t="s">
        <v>17</v>
      </c>
      <c r="J143">
        <v>2</v>
      </c>
      <c r="K143">
        <v>2</v>
      </c>
      <c r="L143">
        <v>0</v>
      </c>
      <c r="M143">
        <v>0</v>
      </c>
      <c r="N143">
        <v>1</v>
      </c>
      <c r="O143">
        <v>3</v>
      </c>
    </row>
    <row r="144" spans="1:15">
      <c r="A144" s="4" t="s">
        <v>1104</v>
      </c>
      <c r="B144" s="10" t="s">
        <v>1105</v>
      </c>
      <c r="C144">
        <v>2012</v>
      </c>
      <c r="D144" t="s">
        <v>21</v>
      </c>
      <c r="E144" t="s">
        <v>60</v>
      </c>
      <c r="F144" t="s">
        <v>57</v>
      </c>
      <c r="G144" t="s">
        <v>89</v>
      </c>
      <c r="H144" t="s">
        <v>111</v>
      </c>
      <c r="I144" t="s">
        <v>17</v>
      </c>
      <c r="J144">
        <v>2</v>
      </c>
      <c r="K144">
        <v>0</v>
      </c>
      <c r="L144">
        <v>2</v>
      </c>
      <c r="M144">
        <v>0</v>
      </c>
      <c r="N144">
        <v>2</v>
      </c>
      <c r="O144">
        <v>4</v>
      </c>
    </row>
    <row r="145" spans="1:15">
      <c r="A145" s="4" t="s">
        <v>1157</v>
      </c>
      <c r="B145" s="10" t="s">
        <v>1158</v>
      </c>
      <c r="C145">
        <v>2012</v>
      </c>
      <c r="D145" t="s">
        <v>21</v>
      </c>
      <c r="E145" t="s">
        <v>42</v>
      </c>
      <c r="F145" t="s">
        <v>274</v>
      </c>
      <c r="G145" t="s">
        <v>57</v>
      </c>
      <c r="H145" t="s">
        <v>134</v>
      </c>
      <c r="I145" t="s">
        <v>17</v>
      </c>
      <c r="J145">
        <v>2</v>
      </c>
      <c r="K145">
        <v>0</v>
      </c>
      <c r="L145">
        <v>2</v>
      </c>
      <c r="M145">
        <v>0</v>
      </c>
      <c r="N145">
        <v>0</v>
      </c>
      <c r="O145">
        <v>2</v>
      </c>
    </row>
    <row r="146" spans="1:15">
      <c r="A146" s="4" t="s">
        <v>1164</v>
      </c>
      <c r="B146" s="10" t="s">
        <v>1165</v>
      </c>
      <c r="C146">
        <v>2012</v>
      </c>
      <c r="D146" t="s">
        <v>21</v>
      </c>
      <c r="E146" t="s">
        <v>1166</v>
      </c>
      <c r="F146" t="s">
        <v>56</v>
      </c>
      <c r="G146" t="s">
        <v>152</v>
      </c>
      <c r="H146" t="s">
        <v>65</v>
      </c>
      <c r="I146" t="s">
        <v>35</v>
      </c>
      <c r="J146">
        <v>2</v>
      </c>
      <c r="K146">
        <v>2</v>
      </c>
      <c r="L146">
        <v>0</v>
      </c>
      <c r="M146">
        <v>0</v>
      </c>
      <c r="N146">
        <v>0</v>
      </c>
      <c r="O146">
        <v>2</v>
      </c>
    </row>
    <row r="147" spans="1:15">
      <c r="A147" s="4" t="s">
        <v>1222</v>
      </c>
      <c r="B147" s="10" t="s">
        <v>1223</v>
      </c>
      <c r="C147">
        <v>2012</v>
      </c>
      <c r="D147" t="s">
        <v>21</v>
      </c>
      <c r="E147" t="s">
        <v>60</v>
      </c>
      <c r="F147" t="s">
        <v>33</v>
      </c>
      <c r="G147" t="s">
        <v>57</v>
      </c>
      <c r="H147" t="s">
        <v>17</v>
      </c>
      <c r="J147">
        <v>2</v>
      </c>
      <c r="K147">
        <v>0</v>
      </c>
      <c r="L147">
        <v>2</v>
      </c>
      <c r="M147">
        <v>0</v>
      </c>
      <c r="N147">
        <v>1</v>
      </c>
      <c r="O147">
        <v>3</v>
      </c>
    </row>
    <row r="148" spans="1:15">
      <c r="A148" s="4" t="s">
        <v>1278</v>
      </c>
      <c r="B148" s="10" t="s">
        <v>1279</v>
      </c>
      <c r="C148">
        <v>2012</v>
      </c>
      <c r="D148" t="s">
        <v>21</v>
      </c>
      <c r="E148" t="s">
        <v>526</v>
      </c>
      <c r="F148" t="s">
        <v>81</v>
      </c>
      <c r="G148" t="s">
        <v>56</v>
      </c>
      <c r="H148" t="s">
        <v>57</v>
      </c>
      <c r="I148" t="s">
        <v>17</v>
      </c>
      <c r="J148">
        <v>2</v>
      </c>
      <c r="K148">
        <v>2</v>
      </c>
      <c r="L148">
        <v>0</v>
      </c>
      <c r="M148">
        <v>0</v>
      </c>
      <c r="N148">
        <v>1</v>
      </c>
      <c r="O148">
        <v>3</v>
      </c>
    </row>
    <row r="149" spans="1:15">
      <c r="A149" s="4" t="s">
        <v>1300</v>
      </c>
      <c r="B149" s="10" t="s">
        <v>1301</v>
      </c>
      <c r="C149">
        <v>2012</v>
      </c>
      <c r="D149" t="s">
        <v>21</v>
      </c>
      <c r="E149" t="s">
        <v>322</v>
      </c>
      <c r="F149" t="s">
        <v>111</v>
      </c>
      <c r="G149" t="s">
        <v>57</v>
      </c>
      <c r="H149" t="s">
        <v>1302</v>
      </c>
      <c r="I149" t="s">
        <v>17</v>
      </c>
      <c r="J149">
        <v>2</v>
      </c>
      <c r="K149">
        <v>2</v>
      </c>
      <c r="L149">
        <v>0</v>
      </c>
      <c r="M149">
        <v>0</v>
      </c>
      <c r="N149">
        <v>2</v>
      </c>
      <c r="O149">
        <v>4</v>
      </c>
    </row>
    <row r="150" spans="1:15">
      <c r="A150" s="4" t="s">
        <v>1746</v>
      </c>
      <c r="B150" s="5" t="s">
        <v>1747</v>
      </c>
      <c r="C150">
        <v>2011</v>
      </c>
      <c r="D150" t="s">
        <v>21</v>
      </c>
      <c r="E150" t="s">
        <v>166</v>
      </c>
      <c r="F150" t="s">
        <v>65</v>
      </c>
      <c r="G150" t="s">
        <v>111</v>
      </c>
      <c r="H150" t="s">
        <v>75</v>
      </c>
      <c r="J150">
        <v>2</v>
      </c>
      <c r="K150">
        <v>2</v>
      </c>
      <c r="L150">
        <v>0</v>
      </c>
      <c r="M150">
        <v>0</v>
      </c>
      <c r="N150">
        <v>4</v>
      </c>
      <c r="O150">
        <v>6</v>
      </c>
    </row>
    <row r="151" spans="1:15">
      <c r="A151" s="4" t="s">
        <v>1806</v>
      </c>
      <c r="B151" s="5" t="s">
        <v>1807</v>
      </c>
      <c r="C151">
        <v>2011</v>
      </c>
      <c r="D151" t="s">
        <v>21</v>
      </c>
      <c r="E151" t="s">
        <v>26</v>
      </c>
      <c r="F151" t="s">
        <v>111</v>
      </c>
      <c r="G151" t="s">
        <v>17</v>
      </c>
      <c r="H151" t="s">
        <v>89</v>
      </c>
      <c r="J151">
        <v>2</v>
      </c>
      <c r="K151">
        <v>0</v>
      </c>
      <c r="L151">
        <v>2</v>
      </c>
      <c r="M151">
        <v>0</v>
      </c>
      <c r="N151">
        <v>0</v>
      </c>
      <c r="O151">
        <v>2</v>
      </c>
    </row>
    <row r="152" spans="1:15">
      <c r="A152" s="4" t="s">
        <v>1817</v>
      </c>
      <c r="B152" s="5" t="s">
        <v>1818</v>
      </c>
      <c r="C152">
        <v>2011</v>
      </c>
      <c r="D152" t="s">
        <v>21</v>
      </c>
      <c r="E152" t="s">
        <v>1819</v>
      </c>
      <c r="F152" t="s">
        <v>65</v>
      </c>
      <c r="J152">
        <v>2</v>
      </c>
      <c r="K152">
        <v>2</v>
      </c>
      <c r="L152">
        <v>0</v>
      </c>
      <c r="M152">
        <v>0</v>
      </c>
      <c r="N152">
        <v>0</v>
      </c>
      <c r="O152">
        <v>2</v>
      </c>
    </row>
    <row r="153" spans="1:15">
      <c r="A153" s="4" t="s">
        <v>1853</v>
      </c>
      <c r="B153" s="5" t="s">
        <v>1854</v>
      </c>
      <c r="C153">
        <v>2011</v>
      </c>
      <c r="D153" t="s">
        <v>21</v>
      </c>
      <c r="E153" t="s">
        <v>46</v>
      </c>
      <c r="F153" t="s">
        <v>35</v>
      </c>
      <c r="G153" t="s">
        <v>48</v>
      </c>
      <c r="J153">
        <v>2</v>
      </c>
      <c r="K153">
        <v>2</v>
      </c>
      <c r="L153">
        <v>0</v>
      </c>
      <c r="M153">
        <v>0</v>
      </c>
      <c r="N153">
        <v>0</v>
      </c>
      <c r="O153">
        <v>2</v>
      </c>
    </row>
    <row r="154" spans="1:15">
      <c r="A154" s="4" t="s">
        <v>1857</v>
      </c>
      <c r="B154" s="5" t="s">
        <v>1858</v>
      </c>
      <c r="C154">
        <v>2011</v>
      </c>
      <c r="D154" t="s">
        <v>21</v>
      </c>
      <c r="E154" t="s">
        <v>99</v>
      </c>
      <c r="F154" t="s">
        <v>57</v>
      </c>
      <c r="G154" t="s">
        <v>619</v>
      </c>
      <c r="J154">
        <v>2</v>
      </c>
      <c r="K154">
        <v>2</v>
      </c>
      <c r="L154">
        <v>0</v>
      </c>
      <c r="M154">
        <v>0</v>
      </c>
      <c r="N154">
        <v>0</v>
      </c>
      <c r="O154">
        <v>2</v>
      </c>
    </row>
    <row r="155" spans="1:15">
      <c r="A155" s="4" t="s">
        <v>1420</v>
      </c>
      <c r="B155" s="10" t="s">
        <v>1421</v>
      </c>
      <c r="C155">
        <v>2010</v>
      </c>
      <c r="D155" t="s">
        <v>21</v>
      </c>
      <c r="E155" t="s">
        <v>155</v>
      </c>
      <c r="F155" t="s">
        <v>52</v>
      </c>
      <c r="G155" t="s">
        <v>17</v>
      </c>
      <c r="J155">
        <v>2</v>
      </c>
      <c r="K155">
        <v>0</v>
      </c>
      <c r="L155">
        <v>2</v>
      </c>
      <c r="M155">
        <v>0</v>
      </c>
      <c r="N155">
        <v>0</v>
      </c>
      <c r="O155">
        <v>2</v>
      </c>
    </row>
    <row r="156" spans="1:15">
      <c r="A156" s="4" t="s">
        <v>1430</v>
      </c>
      <c r="B156" s="10" t="s">
        <v>1431</v>
      </c>
      <c r="C156">
        <v>2010</v>
      </c>
      <c r="D156" t="s">
        <v>21</v>
      </c>
      <c r="E156" t="s">
        <v>46</v>
      </c>
      <c r="F156" t="s">
        <v>52</v>
      </c>
      <c r="G156" t="s">
        <v>152</v>
      </c>
      <c r="H156" t="s">
        <v>89</v>
      </c>
      <c r="I156" t="s">
        <v>17</v>
      </c>
      <c r="J156">
        <v>2</v>
      </c>
      <c r="K156">
        <v>0</v>
      </c>
      <c r="L156">
        <v>0</v>
      </c>
      <c r="M156">
        <v>2</v>
      </c>
      <c r="N156">
        <v>0</v>
      </c>
      <c r="O156">
        <v>2</v>
      </c>
    </row>
    <row r="157" spans="1:15">
      <c r="A157" s="4" t="s">
        <v>1440</v>
      </c>
      <c r="B157" s="10" t="s">
        <v>1441</v>
      </c>
      <c r="C157">
        <v>2010</v>
      </c>
      <c r="D157" t="s">
        <v>21</v>
      </c>
      <c r="E157" t="s">
        <v>257</v>
      </c>
      <c r="F157" t="s">
        <v>151</v>
      </c>
      <c r="G157" t="s">
        <v>17</v>
      </c>
      <c r="J157">
        <v>2</v>
      </c>
      <c r="K157">
        <v>2</v>
      </c>
      <c r="L157">
        <v>0</v>
      </c>
      <c r="M157">
        <v>0</v>
      </c>
      <c r="N157">
        <v>0</v>
      </c>
      <c r="O157">
        <v>2</v>
      </c>
    </row>
    <row r="158" spans="1:15">
      <c r="A158" s="4" t="s">
        <v>1446</v>
      </c>
      <c r="B158" s="10" t="s">
        <v>1447</v>
      </c>
      <c r="C158">
        <v>2010</v>
      </c>
      <c r="D158" t="s">
        <v>21</v>
      </c>
      <c r="E158" t="s">
        <v>489</v>
      </c>
      <c r="F158" t="s">
        <v>33</v>
      </c>
      <c r="G158" t="s">
        <v>57</v>
      </c>
      <c r="H158" t="s">
        <v>17</v>
      </c>
      <c r="J158">
        <v>2</v>
      </c>
      <c r="K158">
        <v>2</v>
      </c>
      <c r="L158">
        <v>0</v>
      </c>
      <c r="M158">
        <v>0</v>
      </c>
      <c r="N158">
        <v>0</v>
      </c>
      <c r="O158">
        <v>2</v>
      </c>
    </row>
    <row r="159" spans="1:15">
      <c r="A159" s="4" t="s">
        <v>1470</v>
      </c>
      <c r="B159" s="10" t="s">
        <v>1471</v>
      </c>
      <c r="C159">
        <v>2010</v>
      </c>
      <c r="D159" t="s">
        <v>21</v>
      </c>
      <c r="E159" t="s">
        <v>499</v>
      </c>
      <c r="F159" t="s">
        <v>52</v>
      </c>
      <c r="G159" t="s">
        <v>111</v>
      </c>
      <c r="H159" t="s">
        <v>33</v>
      </c>
      <c r="I159" t="s">
        <v>47</v>
      </c>
      <c r="J159">
        <v>2</v>
      </c>
      <c r="K159">
        <v>2</v>
      </c>
      <c r="L159">
        <v>0</v>
      </c>
      <c r="M159">
        <v>0</v>
      </c>
      <c r="N159">
        <v>1</v>
      </c>
      <c r="O159">
        <v>3</v>
      </c>
    </row>
    <row r="160" spans="1:15">
      <c r="A160" s="4" t="s">
        <v>1476</v>
      </c>
      <c r="B160" s="10" t="s">
        <v>1477</v>
      </c>
      <c r="C160">
        <v>2010</v>
      </c>
      <c r="D160" t="s">
        <v>21</v>
      </c>
      <c r="E160" t="s">
        <v>547</v>
      </c>
      <c r="F160" t="s">
        <v>52</v>
      </c>
      <c r="G160" t="s">
        <v>17</v>
      </c>
      <c r="J160">
        <v>2</v>
      </c>
      <c r="K160">
        <v>0</v>
      </c>
      <c r="L160">
        <v>2</v>
      </c>
      <c r="M160">
        <v>0</v>
      </c>
      <c r="N160">
        <v>0</v>
      </c>
      <c r="O160">
        <v>2</v>
      </c>
    </row>
    <row r="161" spans="1:15">
      <c r="A161" s="4" t="s">
        <v>1482</v>
      </c>
      <c r="B161" s="10" t="s">
        <v>1483</v>
      </c>
      <c r="C161">
        <v>2010</v>
      </c>
      <c r="D161" t="s">
        <v>21</v>
      </c>
      <c r="E161" t="s">
        <v>155</v>
      </c>
      <c r="F161" t="s">
        <v>33</v>
      </c>
      <c r="G161" t="s">
        <v>17</v>
      </c>
      <c r="J161">
        <v>2</v>
      </c>
      <c r="K161">
        <v>2</v>
      </c>
      <c r="L161">
        <v>0</v>
      </c>
      <c r="M161">
        <v>0</v>
      </c>
      <c r="N161">
        <v>0</v>
      </c>
      <c r="O161">
        <v>2</v>
      </c>
    </row>
    <row r="162" spans="1:15">
      <c r="A162" s="4" t="s">
        <v>1531</v>
      </c>
      <c r="B162" s="10" t="s">
        <v>1532</v>
      </c>
      <c r="C162">
        <v>2010</v>
      </c>
      <c r="D162" t="s">
        <v>21</v>
      </c>
      <c r="E162" t="s">
        <v>1533</v>
      </c>
      <c r="F162" t="s">
        <v>111</v>
      </c>
      <c r="G162" t="s">
        <v>56</v>
      </c>
      <c r="H162" t="s">
        <v>57</v>
      </c>
      <c r="I162" t="s">
        <v>17</v>
      </c>
      <c r="J162">
        <v>2</v>
      </c>
      <c r="K162">
        <v>2</v>
      </c>
      <c r="L162">
        <v>0</v>
      </c>
      <c r="M162">
        <v>0</v>
      </c>
      <c r="N162">
        <v>0</v>
      </c>
      <c r="O162">
        <v>2</v>
      </c>
    </row>
    <row r="163" spans="1:15">
      <c r="A163" s="4" t="s">
        <v>2017</v>
      </c>
      <c r="B163" s="5" t="s">
        <v>2018</v>
      </c>
      <c r="C163">
        <v>2009</v>
      </c>
      <c r="D163" t="s">
        <v>21</v>
      </c>
      <c r="E163" t="s">
        <v>1407</v>
      </c>
      <c r="F163" t="s">
        <v>144</v>
      </c>
      <c r="G163" t="s">
        <v>48</v>
      </c>
      <c r="J163">
        <v>2</v>
      </c>
      <c r="K163">
        <v>2</v>
      </c>
      <c r="L163">
        <v>0</v>
      </c>
      <c r="M163">
        <v>0</v>
      </c>
      <c r="N163">
        <v>0</v>
      </c>
      <c r="O163">
        <v>2</v>
      </c>
    </row>
    <row r="164" spans="1:15">
      <c r="A164" s="4" t="s">
        <v>2101</v>
      </c>
      <c r="B164" s="5" t="s">
        <v>2102</v>
      </c>
      <c r="C164">
        <v>2009</v>
      </c>
      <c r="D164" t="s">
        <v>21</v>
      </c>
      <c r="E164" t="s">
        <v>612</v>
      </c>
      <c r="F164" t="s">
        <v>1964</v>
      </c>
      <c r="J164">
        <v>2</v>
      </c>
      <c r="K164">
        <v>2</v>
      </c>
      <c r="L164">
        <v>0</v>
      </c>
      <c r="M164">
        <v>0</v>
      </c>
      <c r="N164">
        <v>0</v>
      </c>
      <c r="O164">
        <v>2</v>
      </c>
    </row>
    <row r="165" spans="1:15">
      <c r="A165" s="4" t="s">
        <v>2124</v>
      </c>
      <c r="B165" s="5" t="s">
        <v>2125</v>
      </c>
      <c r="C165">
        <v>2009</v>
      </c>
      <c r="D165" t="s">
        <v>21</v>
      </c>
      <c r="E165" t="s">
        <v>547</v>
      </c>
      <c r="F165" t="s">
        <v>48</v>
      </c>
      <c r="J165">
        <v>2</v>
      </c>
      <c r="K165">
        <v>2</v>
      </c>
      <c r="L165">
        <v>0</v>
      </c>
      <c r="M165">
        <v>0</v>
      </c>
      <c r="N165">
        <v>0</v>
      </c>
      <c r="O165">
        <v>2</v>
      </c>
    </row>
    <row r="166" spans="1:15">
      <c r="A166" s="4" t="s">
        <v>1577</v>
      </c>
      <c r="B166" s="10" t="s">
        <v>1578</v>
      </c>
      <c r="C166">
        <v>2008</v>
      </c>
      <c r="D166" t="s">
        <v>21</v>
      </c>
      <c r="E166" t="s">
        <v>99</v>
      </c>
      <c r="F166" t="s">
        <v>111</v>
      </c>
      <c r="G166" t="s">
        <v>17</v>
      </c>
      <c r="J166">
        <v>2</v>
      </c>
      <c r="K166">
        <v>0</v>
      </c>
      <c r="L166">
        <v>2</v>
      </c>
      <c r="M166">
        <v>0</v>
      </c>
      <c r="N166">
        <v>0</v>
      </c>
      <c r="O166">
        <v>2</v>
      </c>
    </row>
    <row r="167" spans="1:15">
      <c r="A167" s="4" t="s">
        <v>1581</v>
      </c>
      <c r="B167" s="10" t="s">
        <v>1582</v>
      </c>
      <c r="C167">
        <v>2008</v>
      </c>
      <c r="D167" t="s">
        <v>21</v>
      </c>
      <c r="E167" t="s">
        <v>367</v>
      </c>
      <c r="F167" t="s">
        <v>65</v>
      </c>
      <c r="G167" t="s">
        <v>33</v>
      </c>
      <c r="H167" t="s">
        <v>17</v>
      </c>
      <c r="J167">
        <v>2</v>
      </c>
      <c r="K167">
        <v>2</v>
      </c>
      <c r="L167">
        <v>0</v>
      </c>
      <c r="M167">
        <v>0</v>
      </c>
      <c r="N167">
        <v>0</v>
      </c>
      <c r="O167">
        <v>2</v>
      </c>
    </row>
    <row r="168" spans="1:15">
      <c r="A168" s="4" t="s">
        <v>2169</v>
      </c>
      <c r="B168" s="5" t="s">
        <v>2170</v>
      </c>
      <c r="C168">
        <v>2007</v>
      </c>
      <c r="D168" t="s">
        <v>21</v>
      </c>
      <c r="E168" t="s">
        <v>22</v>
      </c>
      <c r="F168" t="s">
        <v>267</v>
      </c>
      <c r="G168" t="s">
        <v>48</v>
      </c>
      <c r="J168">
        <v>2</v>
      </c>
      <c r="K168">
        <v>2</v>
      </c>
      <c r="L168">
        <v>0</v>
      </c>
      <c r="M168">
        <v>0</v>
      </c>
      <c r="N168">
        <v>2</v>
      </c>
      <c r="O168">
        <v>4</v>
      </c>
    </row>
    <row r="169" spans="1:15">
      <c r="A169" s="4" t="s">
        <v>2262</v>
      </c>
      <c r="B169" s="5" t="s">
        <v>2263</v>
      </c>
      <c r="C169">
        <v>2007</v>
      </c>
      <c r="D169" t="s">
        <v>21</v>
      </c>
      <c r="E169" t="s">
        <v>195</v>
      </c>
      <c r="F169" t="s">
        <v>57</v>
      </c>
      <c r="J169">
        <v>2</v>
      </c>
      <c r="K169">
        <v>2</v>
      </c>
      <c r="L169">
        <v>0</v>
      </c>
      <c r="M169">
        <v>0</v>
      </c>
      <c r="N169">
        <v>0</v>
      </c>
      <c r="O169">
        <v>2</v>
      </c>
    </row>
    <row r="170" spans="1:15">
      <c r="A170" s="4" t="s">
        <v>2352</v>
      </c>
      <c r="B170" s="5" t="s">
        <v>2353</v>
      </c>
      <c r="C170">
        <v>2007</v>
      </c>
      <c r="D170" t="s">
        <v>21</v>
      </c>
      <c r="E170" t="s">
        <v>99</v>
      </c>
      <c r="F170" t="s">
        <v>48</v>
      </c>
      <c r="J170">
        <v>2</v>
      </c>
      <c r="K170">
        <v>2</v>
      </c>
      <c r="L170">
        <v>0</v>
      </c>
      <c r="M170">
        <v>0</v>
      </c>
      <c r="N170">
        <v>0</v>
      </c>
      <c r="O170">
        <v>2</v>
      </c>
    </row>
    <row r="171" spans="1:15">
      <c r="A171" s="4" t="s">
        <v>2376</v>
      </c>
      <c r="B171" s="10" t="s">
        <v>2377</v>
      </c>
      <c r="C171">
        <v>2006</v>
      </c>
      <c r="D171" t="s">
        <v>21</v>
      </c>
      <c r="E171" t="s">
        <v>22</v>
      </c>
      <c r="F171" t="s">
        <v>111</v>
      </c>
      <c r="G171" t="s">
        <v>89</v>
      </c>
      <c r="J171">
        <v>2</v>
      </c>
      <c r="K171">
        <v>2</v>
      </c>
      <c r="L171">
        <v>0</v>
      </c>
      <c r="M171">
        <v>0</v>
      </c>
      <c r="N171">
        <v>1</v>
      </c>
      <c r="O171">
        <v>3</v>
      </c>
    </row>
    <row r="172" spans="1:15">
      <c r="A172" s="4" t="s">
        <v>2386</v>
      </c>
      <c r="B172" s="10" t="s">
        <v>2387</v>
      </c>
      <c r="C172">
        <v>2006</v>
      </c>
      <c r="D172" t="s">
        <v>21</v>
      </c>
      <c r="E172" t="s">
        <v>92</v>
      </c>
      <c r="F172" t="s">
        <v>33</v>
      </c>
      <c r="G172" t="s">
        <v>57</v>
      </c>
      <c r="J172">
        <v>2</v>
      </c>
      <c r="K172">
        <v>2</v>
      </c>
      <c r="L172">
        <v>0</v>
      </c>
      <c r="M172">
        <v>0</v>
      </c>
      <c r="N172">
        <v>0</v>
      </c>
      <c r="O172">
        <v>2</v>
      </c>
    </row>
    <row r="173" spans="1:15">
      <c r="A173" s="4" t="s">
        <v>2403</v>
      </c>
      <c r="B173" s="10" t="s">
        <v>2404</v>
      </c>
      <c r="C173">
        <v>2006</v>
      </c>
      <c r="D173" t="s">
        <v>21</v>
      </c>
      <c r="E173" t="s">
        <v>505</v>
      </c>
      <c r="F173" t="s">
        <v>52</v>
      </c>
      <c r="J173">
        <v>2</v>
      </c>
      <c r="K173">
        <v>2</v>
      </c>
      <c r="L173">
        <v>0</v>
      </c>
      <c r="M173">
        <v>0</v>
      </c>
      <c r="N173">
        <v>1</v>
      </c>
      <c r="O173">
        <v>3</v>
      </c>
    </row>
    <row r="174" spans="1:15">
      <c r="A174" s="4" t="s">
        <v>2457</v>
      </c>
      <c r="B174" s="10" t="s">
        <v>2458</v>
      </c>
      <c r="C174">
        <v>2006</v>
      </c>
      <c r="D174" t="s">
        <v>21</v>
      </c>
      <c r="E174" t="s">
        <v>60</v>
      </c>
      <c r="F174" t="s">
        <v>152</v>
      </c>
      <c r="G174" t="s">
        <v>33</v>
      </c>
      <c r="J174">
        <v>2</v>
      </c>
      <c r="K174">
        <v>2</v>
      </c>
      <c r="L174">
        <v>0</v>
      </c>
      <c r="M174">
        <v>0</v>
      </c>
      <c r="N174">
        <v>0</v>
      </c>
      <c r="O174">
        <v>2</v>
      </c>
    </row>
    <row r="175" spans="1:15">
      <c r="A175" s="4" t="s">
        <v>2503</v>
      </c>
      <c r="B175" s="10" t="s">
        <v>2504</v>
      </c>
      <c r="C175">
        <v>2006</v>
      </c>
      <c r="D175" t="s">
        <v>21</v>
      </c>
      <c r="E175" t="s">
        <v>728</v>
      </c>
      <c r="F175" t="s">
        <v>57</v>
      </c>
      <c r="J175">
        <v>2</v>
      </c>
      <c r="K175">
        <v>2</v>
      </c>
      <c r="L175">
        <v>0</v>
      </c>
      <c r="M175">
        <v>0</v>
      </c>
      <c r="N175">
        <v>0</v>
      </c>
      <c r="O175">
        <v>2</v>
      </c>
    </row>
    <row r="176" spans="1:15">
      <c r="A176" s="4" t="s">
        <v>2505</v>
      </c>
      <c r="B176" s="10" t="s">
        <v>2506</v>
      </c>
      <c r="C176">
        <v>2006</v>
      </c>
      <c r="D176" t="s">
        <v>21</v>
      </c>
      <c r="E176" t="s">
        <v>22</v>
      </c>
      <c r="F176" t="s">
        <v>267</v>
      </c>
      <c r="G176" t="s">
        <v>144</v>
      </c>
      <c r="J176">
        <v>2</v>
      </c>
      <c r="K176">
        <v>0</v>
      </c>
      <c r="L176">
        <v>2</v>
      </c>
      <c r="M176">
        <v>0</v>
      </c>
      <c r="N176">
        <v>0</v>
      </c>
      <c r="O176">
        <v>2</v>
      </c>
    </row>
    <row r="177" spans="1:15">
      <c r="A177" s="4" t="s">
        <v>2530</v>
      </c>
      <c r="B177" s="10" t="s">
        <v>2531</v>
      </c>
      <c r="C177">
        <v>2006</v>
      </c>
      <c r="D177" t="s">
        <v>21</v>
      </c>
      <c r="E177" t="s">
        <v>22</v>
      </c>
      <c r="F177" t="s">
        <v>75</v>
      </c>
      <c r="G177" t="s">
        <v>111</v>
      </c>
      <c r="H177" t="s">
        <v>23</v>
      </c>
      <c r="J177">
        <v>2</v>
      </c>
      <c r="K177">
        <v>2</v>
      </c>
      <c r="L177">
        <v>0</v>
      </c>
      <c r="M177">
        <v>0</v>
      </c>
      <c r="N177">
        <v>2</v>
      </c>
      <c r="O177">
        <v>4</v>
      </c>
    </row>
    <row r="178" spans="1:15">
      <c r="A178" s="4" t="s">
        <v>3357</v>
      </c>
      <c r="B178" s="5" t="s">
        <v>3358</v>
      </c>
      <c r="C178">
        <v>2005</v>
      </c>
      <c r="D178" t="s">
        <v>21</v>
      </c>
      <c r="E178" t="s">
        <v>547</v>
      </c>
      <c r="F178" t="s">
        <v>111</v>
      </c>
      <c r="G178" t="s">
        <v>81</v>
      </c>
      <c r="J178">
        <v>2</v>
      </c>
      <c r="K178">
        <v>2</v>
      </c>
      <c r="L178">
        <v>0</v>
      </c>
      <c r="M178">
        <v>0</v>
      </c>
      <c r="N178">
        <v>0</v>
      </c>
      <c r="O178">
        <v>2</v>
      </c>
    </row>
    <row r="179" spans="1:15">
      <c r="A179" s="4" t="s">
        <v>3359</v>
      </c>
      <c r="B179" s="5" t="s">
        <v>3360</v>
      </c>
      <c r="C179">
        <v>2005</v>
      </c>
      <c r="D179" t="s">
        <v>21</v>
      </c>
      <c r="E179" t="s">
        <v>22</v>
      </c>
      <c r="F179" t="s">
        <v>152</v>
      </c>
      <c r="G179" t="s">
        <v>65</v>
      </c>
      <c r="J179">
        <v>2</v>
      </c>
      <c r="K179">
        <v>2</v>
      </c>
      <c r="L179">
        <v>0</v>
      </c>
      <c r="M179">
        <v>0</v>
      </c>
      <c r="N179">
        <v>1</v>
      </c>
      <c r="O179">
        <v>3</v>
      </c>
    </row>
    <row r="180" spans="1:15">
      <c r="A180" s="4" t="s">
        <v>3379</v>
      </c>
      <c r="B180" s="5" t="s">
        <v>3380</v>
      </c>
      <c r="C180">
        <v>2005</v>
      </c>
      <c r="D180" t="s">
        <v>21</v>
      </c>
      <c r="E180" t="s">
        <v>92</v>
      </c>
      <c r="F180" t="s">
        <v>81</v>
      </c>
      <c r="G180" t="s">
        <v>65</v>
      </c>
      <c r="J180">
        <v>2</v>
      </c>
      <c r="K180">
        <v>2</v>
      </c>
      <c r="L180">
        <v>0</v>
      </c>
      <c r="M180">
        <v>0</v>
      </c>
      <c r="N180">
        <v>0</v>
      </c>
      <c r="O180">
        <v>2</v>
      </c>
    </row>
    <row r="181" spans="1:15">
      <c r="A181" s="4" t="s">
        <v>2452</v>
      </c>
      <c r="B181" s="5" t="s">
        <v>3421</v>
      </c>
      <c r="C181">
        <v>2005</v>
      </c>
      <c r="D181" t="s">
        <v>21</v>
      </c>
      <c r="E181" t="s">
        <v>338</v>
      </c>
      <c r="F181" t="s">
        <v>33</v>
      </c>
      <c r="G181" t="s">
        <v>57</v>
      </c>
      <c r="J181">
        <v>2</v>
      </c>
      <c r="K181">
        <v>2</v>
      </c>
      <c r="L181">
        <v>0</v>
      </c>
      <c r="M181">
        <v>0</v>
      </c>
      <c r="N181">
        <v>0</v>
      </c>
      <c r="O181">
        <v>2</v>
      </c>
    </row>
    <row r="182" spans="1:15">
      <c r="A182" s="4" t="s">
        <v>3465</v>
      </c>
      <c r="B182" s="5" t="s">
        <v>3466</v>
      </c>
      <c r="C182">
        <v>2005</v>
      </c>
      <c r="D182" t="s">
        <v>21</v>
      </c>
      <c r="E182" t="s">
        <v>117</v>
      </c>
      <c r="F182" t="s">
        <v>111</v>
      </c>
      <c r="G182" t="s">
        <v>152</v>
      </c>
      <c r="J182">
        <v>2</v>
      </c>
      <c r="K182">
        <v>0</v>
      </c>
      <c r="L182">
        <v>2</v>
      </c>
      <c r="M182">
        <v>0</v>
      </c>
      <c r="N182">
        <v>0</v>
      </c>
      <c r="O182">
        <v>2</v>
      </c>
    </row>
    <row r="183" spans="1:15">
      <c r="A183" s="4" t="s">
        <v>3467</v>
      </c>
      <c r="B183" s="5" t="s">
        <v>3468</v>
      </c>
      <c r="C183">
        <v>2005</v>
      </c>
      <c r="D183" t="s">
        <v>21</v>
      </c>
      <c r="E183" t="s">
        <v>155</v>
      </c>
      <c r="F183" t="s">
        <v>152</v>
      </c>
      <c r="G183" t="s">
        <v>57</v>
      </c>
      <c r="J183">
        <v>2</v>
      </c>
      <c r="K183">
        <v>0</v>
      </c>
      <c r="L183">
        <v>2</v>
      </c>
      <c r="M183">
        <v>0</v>
      </c>
      <c r="N183">
        <v>0</v>
      </c>
      <c r="O183">
        <v>2</v>
      </c>
    </row>
    <row r="184" spans="1:15">
      <c r="A184" s="4" t="s">
        <v>3477</v>
      </c>
      <c r="B184" s="5" t="s">
        <v>3478</v>
      </c>
      <c r="C184">
        <v>2005</v>
      </c>
      <c r="D184" t="s">
        <v>21</v>
      </c>
      <c r="E184" t="s">
        <v>3479</v>
      </c>
      <c r="F184" t="s">
        <v>267</v>
      </c>
      <c r="G184" t="s">
        <v>57</v>
      </c>
      <c r="J184">
        <v>2</v>
      </c>
      <c r="K184">
        <v>2</v>
      </c>
      <c r="L184">
        <v>0</v>
      </c>
      <c r="M184">
        <v>0</v>
      </c>
      <c r="N184">
        <v>0</v>
      </c>
      <c r="O184">
        <v>2</v>
      </c>
    </row>
    <row r="185" spans="1:15">
      <c r="A185" s="4" t="s">
        <v>3488</v>
      </c>
      <c r="B185" s="5" t="s">
        <v>759</v>
      </c>
      <c r="C185">
        <v>2005</v>
      </c>
      <c r="D185" t="s">
        <v>21</v>
      </c>
      <c r="E185" t="s">
        <v>3489</v>
      </c>
      <c r="F185" t="s">
        <v>57</v>
      </c>
      <c r="J185">
        <v>2</v>
      </c>
      <c r="K185">
        <v>2</v>
      </c>
      <c r="L185">
        <v>0</v>
      </c>
      <c r="M185">
        <v>0</v>
      </c>
      <c r="N185">
        <v>0</v>
      </c>
      <c r="O185">
        <v>2</v>
      </c>
    </row>
    <row r="186" spans="1:15">
      <c r="A186" s="4" t="s">
        <v>3495</v>
      </c>
      <c r="B186" s="5" t="s">
        <v>3496</v>
      </c>
      <c r="C186">
        <v>2005</v>
      </c>
      <c r="D186" t="s">
        <v>21</v>
      </c>
      <c r="E186" t="s">
        <v>46</v>
      </c>
      <c r="F186" t="s">
        <v>33</v>
      </c>
      <c r="G186" t="s">
        <v>75</v>
      </c>
      <c r="J186">
        <v>2</v>
      </c>
      <c r="K186">
        <v>0</v>
      </c>
      <c r="L186">
        <v>2</v>
      </c>
      <c r="M186">
        <v>0</v>
      </c>
      <c r="N186">
        <v>1</v>
      </c>
      <c r="O186">
        <v>3</v>
      </c>
    </row>
    <row r="187" spans="1:15">
      <c r="A187" s="4" t="s">
        <v>3523</v>
      </c>
      <c r="B187" s="5" t="s">
        <v>3524</v>
      </c>
      <c r="C187">
        <v>2005</v>
      </c>
      <c r="D187" t="s">
        <v>21</v>
      </c>
      <c r="E187" t="s">
        <v>22</v>
      </c>
      <c r="F187" t="s">
        <v>33</v>
      </c>
      <c r="J187">
        <v>2</v>
      </c>
      <c r="K187">
        <v>2</v>
      </c>
      <c r="L187">
        <v>0</v>
      </c>
      <c r="M187">
        <v>0</v>
      </c>
      <c r="N187">
        <v>0</v>
      </c>
      <c r="O187">
        <v>2</v>
      </c>
    </row>
    <row r="188" spans="1:15">
      <c r="A188" s="4" t="s">
        <v>2571</v>
      </c>
      <c r="B188" s="10" t="s">
        <v>2572</v>
      </c>
      <c r="C188">
        <v>2004</v>
      </c>
      <c r="D188" t="s">
        <v>21</v>
      </c>
      <c r="E188" t="s">
        <v>505</v>
      </c>
      <c r="F188" t="s">
        <v>57</v>
      </c>
      <c r="G188" t="s">
        <v>111</v>
      </c>
      <c r="J188">
        <v>2</v>
      </c>
      <c r="K188">
        <v>0</v>
      </c>
      <c r="L188">
        <v>2</v>
      </c>
      <c r="M188">
        <v>0</v>
      </c>
      <c r="N188">
        <v>0</v>
      </c>
      <c r="O188">
        <v>2</v>
      </c>
    </row>
    <row r="189" spans="1:15">
      <c r="A189" s="4" t="s">
        <v>2602</v>
      </c>
      <c r="B189" s="10" t="s">
        <v>2603</v>
      </c>
      <c r="C189">
        <v>2004</v>
      </c>
      <c r="D189" t="s">
        <v>21</v>
      </c>
      <c r="E189" t="s">
        <v>2604</v>
      </c>
      <c r="F189" t="s">
        <v>57</v>
      </c>
      <c r="J189">
        <v>2</v>
      </c>
      <c r="K189">
        <v>2</v>
      </c>
      <c r="L189">
        <v>0</v>
      </c>
      <c r="M189">
        <v>0</v>
      </c>
      <c r="N189">
        <v>0</v>
      </c>
      <c r="O189">
        <v>2</v>
      </c>
    </row>
    <row r="190" spans="1:15">
      <c r="A190" s="4" t="s">
        <v>2605</v>
      </c>
      <c r="B190" s="10" t="s">
        <v>2606</v>
      </c>
      <c r="C190">
        <v>2004</v>
      </c>
      <c r="D190" t="s">
        <v>21</v>
      </c>
      <c r="E190" t="s">
        <v>46</v>
      </c>
      <c r="F190" t="s">
        <v>57</v>
      </c>
      <c r="J190">
        <v>2</v>
      </c>
      <c r="K190">
        <v>2</v>
      </c>
      <c r="L190">
        <v>0</v>
      </c>
      <c r="M190">
        <v>0</v>
      </c>
      <c r="N190">
        <v>0</v>
      </c>
      <c r="O190">
        <v>2</v>
      </c>
    </row>
    <row r="191" spans="1:15">
      <c r="A191" s="4" t="s">
        <v>2631</v>
      </c>
      <c r="B191" s="10" t="s">
        <v>2632</v>
      </c>
      <c r="C191">
        <v>2004</v>
      </c>
      <c r="D191" t="s">
        <v>21</v>
      </c>
      <c r="E191" t="s">
        <v>99</v>
      </c>
      <c r="F191" t="s">
        <v>129</v>
      </c>
      <c r="G191" t="s">
        <v>134</v>
      </c>
      <c r="H191" t="s">
        <v>111</v>
      </c>
      <c r="J191">
        <v>2</v>
      </c>
      <c r="K191">
        <v>2</v>
      </c>
      <c r="L191">
        <v>0</v>
      </c>
      <c r="M191">
        <v>0</v>
      </c>
      <c r="N191">
        <v>0</v>
      </c>
      <c r="O191">
        <v>2</v>
      </c>
    </row>
    <row r="192" spans="1:15">
      <c r="A192" s="4" t="s">
        <v>2650</v>
      </c>
      <c r="B192" s="10" t="s">
        <v>2651</v>
      </c>
      <c r="C192">
        <v>2004</v>
      </c>
      <c r="D192" t="s">
        <v>21</v>
      </c>
      <c r="E192" t="s">
        <v>526</v>
      </c>
      <c r="F192" t="s">
        <v>47</v>
      </c>
      <c r="J192">
        <v>2</v>
      </c>
      <c r="K192">
        <v>2</v>
      </c>
      <c r="L192">
        <v>0</v>
      </c>
      <c r="M192">
        <v>0</v>
      </c>
      <c r="N192">
        <v>0</v>
      </c>
      <c r="O192">
        <v>2</v>
      </c>
    </row>
    <row r="193" spans="1:15">
      <c r="A193" s="4" t="s">
        <v>2670</v>
      </c>
      <c r="B193" s="10" t="s">
        <v>2671</v>
      </c>
      <c r="C193">
        <v>2004</v>
      </c>
      <c r="D193" t="s">
        <v>21</v>
      </c>
      <c r="E193" t="s">
        <v>2157</v>
      </c>
      <c r="F193" t="s">
        <v>57</v>
      </c>
      <c r="J193">
        <v>2</v>
      </c>
      <c r="K193">
        <v>2</v>
      </c>
      <c r="L193">
        <v>0</v>
      </c>
      <c r="M193">
        <v>0</v>
      </c>
      <c r="N193">
        <v>0</v>
      </c>
      <c r="O193">
        <v>2</v>
      </c>
    </row>
    <row r="194" spans="1:15">
      <c r="A194" s="4" t="s">
        <v>2710</v>
      </c>
      <c r="B194" s="10" t="s">
        <v>2711</v>
      </c>
      <c r="C194">
        <v>2004</v>
      </c>
      <c r="D194" t="s">
        <v>21</v>
      </c>
      <c r="E194" t="s">
        <v>166</v>
      </c>
      <c r="F194" t="s">
        <v>56</v>
      </c>
      <c r="J194">
        <v>2</v>
      </c>
      <c r="K194">
        <v>2</v>
      </c>
      <c r="L194">
        <v>0</v>
      </c>
      <c r="M194">
        <v>0</v>
      </c>
      <c r="N194">
        <v>1</v>
      </c>
      <c r="O194">
        <v>3</v>
      </c>
    </row>
    <row r="195" spans="1:15">
      <c r="A195" s="4" t="s">
        <v>2716</v>
      </c>
      <c r="B195" s="10" t="s">
        <v>2717</v>
      </c>
      <c r="C195">
        <v>2004</v>
      </c>
      <c r="D195" t="s">
        <v>21</v>
      </c>
      <c r="E195" t="s">
        <v>155</v>
      </c>
      <c r="F195" t="s">
        <v>56</v>
      </c>
      <c r="J195">
        <v>2</v>
      </c>
      <c r="K195">
        <v>2</v>
      </c>
      <c r="L195">
        <v>0</v>
      </c>
      <c r="M195">
        <v>0</v>
      </c>
      <c r="N195">
        <v>0</v>
      </c>
      <c r="O195">
        <v>2</v>
      </c>
    </row>
    <row r="196" spans="1:15">
      <c r="A196" s="4" t="s">
        <v>2741</v>
      </c>
      <c r="B196" s="10" t="s">
        <v>2742</v>
      </c>
      <c r="C196">
        <v>2004</v>
      </c>
      <c r="D196" t="s">
        <v>21</v>
      </c>
      <c r="E196" t="s">
        <v>99</v>
      </c>
      <c r="F196" t="s">
        <v>134</v>
      </c>
      <c r="J196">
        <v>2</v>
      </c>
      <c r="K196">
        <v>2</v>
      </c>
      <c r="L196">
        <v>0</v>
      </c>
      <c r="M196">
        <v>0</v>
      </c>
      <c r="N196">
        <v>2</v>
      </c>
      <c r="O196">
        <v>4</v>
      </c>
    </row>
    <row r="197" spans="1:15">
      <c r="A197" s="4" t="s">
        <v>3586</v>
      </c>
      <c r="B197" s="5" t="s">
        <v>3587</v>
      </c>
      <c r="C197">
        <v>2003</v>
      </c>
      <c r="D197" t="s">
        <v>21</v>
      </c>
      <c r="E197" t="s">
        <v>46</v>
      </c>
      <c r="F197" t="s">
        <v>35</v>
      </c>
      <c r="G197" t="s">
        <v>134</v>
      </c>
      <c r="J197">
        <v>2</v>
      </c>
      <c r="K197">
        <v>0</v>
      </c>
      <c r="L197">
        <v>2</v>
      </c>
      <c r="M197">
        <v>0</v>
      </c>
      <c r="N197">
        <v>0</v>
      </c>
      <c r="O197">
        <v>2</v>
      </c>
    </row>
    <row r="198" spans="1:15">
      <c r="A198" s="4" t="s">
        <v>2839</v>
      </c>
      <c r="B198" s="10" t="s">
        <v>2840</v>
      </c>
      <c r="C198">
        <v>2002</v>
      </c>
      <c r="D198" t="s">
        <v>21</v>
      </c>
      <c r="E198" t="s">
        <v>2841</v>
      </c>
      <c r="F198" t="s">
        <v>75</v>
      </c>
      <c r="G198" t="s">
        <v>144</v>
      </c>
      <c r="J198">
        <v>2</v>
      </c>
      <c r="K198">
        <v>0</v>
      </c>
      <c r="L198">
        <v>2</v>
      </c>
      <c r="M198">
        <v>0</v>
      </c>
      <c r="N198">
        <v>1</v>
      </c>
      <c r="O198">
        <v>3</v>
      </c>
    </row>
    <row r="199" spans="1:15">
      <c r="A199" s="4" t="s">
        <v>3766</v>
      </c>
      <c r="B199" s="5" t="s">
        <v>3767</v>
      </c>
      <c r="C199">
        <v>2001</v>
      </c>
      <c r="D199" t="s">
        <v>21</v>
      </c>
      <c r="E199" t="s">
        <v>1407</v>
      </c>
      <c r="F199" t="s">
        <v>111</v>
      </c>
      <c r="G199" t="s">
        <v>33</v>
      </c>
      <c r="J199">
        <v>2</v>
      </c>
      <c r="K199">
        <v>2</v>
      </c>
      <c r="L199">
        <v>0</v>
      </c>
      <c r="M199">
        <v>0</v>
      </c>
      <c r="N199">
        <v>0</v>
      </c>
      <c r="O199">
        <v>2</v>
      </c>
    </row>
    <row r="200" spans="1:15">
      <c r="A200" s="4" t="s">
        <v>2897</v>
      </c>
      <c r="B200" s="10" t="s">
        <v>2898</v>
      </c>
      <c r="C200">
        <v>2000</v>
      </c>
      <c r="D200" t="s">
        <v>21</v>
      </c>
      <c r="E200" t="s">
        <v>195</v>
      </c>
      <c r="F200" t="s">
        <v>267</v>
      </c>
      <c r="J200">
        <v>2</v>
      </c>
      <c r="K200">
        <v>2</v>
      </c>
      <c r="L200">
        <v>0</v>
      </c>
      <c r="M200">
        <v>0</v>
      </c>
      <c r="N200">
        <v>0</v>
      </c>
      <c r="O200">
        <v>2</v>
      </c>
    </row>
    <row r="201" spans="1:15">
      <c r="A201" s="4" t="s">
        <v>2985</v>
      </c>
      <c r="B201" s="10" t="s">
        <v>2986</v>
      </c>
      <c r="C201">
        <v>2000</v>
      </c>
      <c r="D201" t="s">
        <v>21</v>
      </c>
      <c r="E201" t="s">
        <v>155</v>
      </c>
      <c r="F201" t="s">
        <v>33</v>
      </c>
      <c r="J201">
        <v>2</v>
      </c>
      <c r="K201">
        <v>2</v>
      </c>
      <c r="L201">
        <v>0</v>
      </c>
      <c r="M201">
        <v>0</v>
      </c>
      <c r="N201">
        <v>0</v>
      </c>
      <c r="O201">
        <v>2</v>
      </c>
    </row>
    <row r="202" spans="1:15">
      <c r="A202" s="4" t="s">
        <v>3875</v>
      </c>
      <c r="B202" s="5" t="s">
        <v>3876</v>
      </c>
      <c r="C202">
        <v>1999</v>
      </c>
      <c r="D202" t="s">
        <v>21</v>
      </c>
      <c r="E202" t="s">
        <v>526</v>
      </c>
      <c r="F202" t="s">
        <v>57</v>
      </c>
      <c r="J202">
        <v>2</v>
      </c>
      <c r="K202">
        <v>1</v>
      </c>
      <c r="L202">
        <v>1</v>
      </c>
      <c r="M202">
        <v>0</v>
      </c>
      <c r="N202">
        <v>0</v>
      </c>
      <c r="O202">
        <v>2</v>
      </c>
    </row>
    <row r="203" spans="1:15">
      <c r="A203" s="4" t="s">
        <v>3885</v>
      </c>
      <c r="B203" s="5" t="s">
        <v>3886</v>
      </c>
      <c r="C203">
        <v>1999</v>
      </c>
      <c r="D203" t="s">
        <v>21</v>
      </c>
      <c r="E203" t="s">
        <v>195</v>
      </c>
      <c r="F203" t="s">
        <v>33</v>
      </c>
      <c r="G203" t="s">
        <v>57</v>
      </c>
      <c r="J203">
        <v>2</v>
      </c>
      <c r="K203">
        <v>2</v>
      </c>
      <c r="L203">
        <v>0</v>
      </c>
      <c r="M203">
        <v>0</v>
      </c>
      <c r="N203">
        <v>1</v>
      </c>
      <c r="O203">
        <v>3</v>
      </c>
    </row>
    <row r="204" spans="1:15">
      <c r="A204" s="4" t="s">
        <v>3092</v>
      </c>
      <c r="B204" s="10" t="s">
        <v>3093</v>
      </c>
      <c r="C204">
        <v>1998</v>
      </c>
      <c r="D204" t="s">
        <v>21</v>
      </c>
      <c r="E204" t="s">
        <v>489</v>
      </c>
      <c r="F204" t="s">
        <v>33</v>
      </c>
      <c r="G204" t="s">
        <v>57</v>
      </c>
      <c r="J204">
        <v>2</v>
      </c>
      <c r="K204">
        <v>2</v>
      </c>
      <c r="L204">
        <v>0</v>
      </c>
      <c r="M204">
        <v>0</v>
      </c>
      <c r="N204">
        <v>2</v>
      </c>
      <c r="O204">
        <v>4</v>
      </c>
    </row>
    <row r="205" spans="1:15">
      <c r="A205" s="4" t="s">
        <v>3927</v>
      </c>
      <c r="B205" s="5" t="s">
        <v>2762</v>
      </c>
      <c r="C205">
        <v>1997</v>
      </c>
      <c r="D205" t="s">
        <v>21</v>
      </c>
      <c r="E205" t="s">
        <v>133</v>
      </c>
      <c r="F205" t="s">
        <v>56</v>
      </c>
      <c r="J205">
        <v>2</v>
      </c>
      <c r="K205">
        <v>2</v>
      </c>
      <c r="L205">
        <v>0</v>
      </c>
      <c r="M205">
        <v>0</v>
      </c>
      <c r="N205">
        <v>0</v>
      </c>
      <c r="O205">
        <v>2</v>
      </c>
    </row>
    <row r="206" spans="1:15">
      <c r="A206" s="4" t="s">
        <v>3961</v>
      </c>
      <c r="B206" s="5" t="s">
        <v>3962</v>
      </c>
      <c r="C206">
        <v>1997</v>
      </c>
      <c r="D206" t="s">
        <v>21</v>
      </c>
      <c r="E206" t="s">
        <v>166</v>
      </c>
      <c r="F206" t="s">
        <v>33</v>
      </c>
      <c r="G206" t="s">
        <v>57</v>
      </c>
      <c r="J206">
        <v>2</v>
      </c>
      <c r="K206">
        <v>2</v>
      </c>
      <c r="L206">
        <v>0</v>
      </c>
      <c r="M206">
        <v>0</v>
      </c>
      <c r="N206">
        <v>0</v>
      </c>
      <c r="O206">
        <v>2</v>
      </c>
    </row>
    <row r="207" spans="1:15">
      <c r="A207" s="4" t="s">
        <v>3994</v>
      </c>
      <c r="B207" s="5" t="s">
        <v>3995</v>
      </c>
      <c r="C207">
        <v>1997</v>
      </c>
      <c r="D207" t="s">
        <v>21</v>
      </c>
      <c r="E207" t="s">
        <v>155</v>
      </c>
      <c r="F207" t="s">
        <v>33</v>
      </c>
      <c r="G207" t="s">
        <v>57</v>
      </c>
      <c r="J207">
        <v>2</v>
      </c>
      <c r="K207">
        <v>0</v>
      </c>
      <c r="L207">
        <v>2</v>
      </c>
      <c r="M207">
        <v>0</v>
      </c>
      <c r="N207">
        <v>0</v>
      </c>
      <c r="O207">
        <v>2</v>
      </c>
    </row>
    <row r="208" spans="1:15">
      <c r="A208" s="4" t="s">
        <v>3183</v>
      </c>
      <c r="B208" s="10" t="s">
        <v>3184</v>
      </c>
      <c r="C208">
        <v>1996</v>
      </c>
      <c r="D208" t="s">
        <v>21</v>
      </c>
      <c r="E208" t="s">
        <v>526</v>
      </c>
      <c r="F208" t="s">
        <v>33</v>
      </c>
      <c r="J208">
        <v>2</v>
      </c>
      <c r="K208">
        <v>0</v>
      </c>
      <c r="L208">
        <v>2</v>
      </c>
      <c r="M208">
        <v>0</v>
      </c>
      <c r="N208">
        <v>0</v>
      </c>
      <c r="O208">
        <v>2</v>
      </c>
    </row>
    <row r="209" spans="1:15">
      <c r="A209" s="4" t="s">
        <v>3193</v>
      </c>
      <c r="B209" s="10" t="s">
        <v>3194</v>
      </c>
      <c r="C209">
        <v>1996</v>
      </c>
      <c r="D209" t="s">
        <v>21</v>
      </c>
      <c r="E209" t="s">
        <v>155</v>
      </c>
      <c r="F209" t="s">
        <v>33</v>
      </c>
      <c r="G209" t="s">
        <v>134</v>
      </c>
      <c r="J209">
        <v>2</v>
      </c>
      <c r="K209">
        <v>0</v>
      </c>
      <c r="L209">
        <v>0</v>
      </c>
      <c r="M209">
        <v>2</v>
      </c>
      <c r="N209">
        <v>2</v>
      </c>
      <c r="O209">
        <v>4</v>
      </c>
    </row>
    <row r="210" spans="1:15">
      <c r="A210" s="4" t="s">
        <v>3195</v>
      </c>
      <c r="B210" s="10" t="s">
        <v>3196</v>
      </c>
      <c r="C210">
        <v>1996</v>
      </c>
      <c r="D210" t="s">
        <v>21</v>
      </c>
      <c r="E210" t="s">
        <v>2630</v>
      </c>
      <c r="F210" t="s">
        <v>47</v>
      </c>
      <c r="J210">
        <v>2</v>
      </c>
      <c r="K210">
        <v>2</v>
      </c>
      <c r="L210">
        <v>0</v>
      </c>
      <c r="M210">
        <v>0</v>
      </c>
      <c r="N210">
        <v>0</v>
      </c>
      <c r="O210">
        <v>2</v>
      </c>
    </row>
    <row r="211" spans="1:15">
      <c r="A211" s="4" t="s">
        <v>4054</v>
      </c>
      <c r="B211" s="5" t="s">
        <v>4055</v>
      </c>
      <c r="C211">
        <v>1995</v>
      </c>
      <c r="D211" t="s">
        <v>21</v>
      </c>
      <c r="E211" t="s">
        <v>195</v>
      </c>
      <c r="F211" t="s">
        <v>57</v>
      </c>
      <c r="G211" t="s">
        <v>152</v>
      </c>
      <c r="J211">
        <v>2</v>
      </c>
      <c r="K211">
        <v>2</v>
      </c>
      <c r="L211">
        <v>0</v>
      </c>
      <c r="M211">
        <v>0</v>
      </c>
      <c r="N211">
        <v>0</v>
      </c>
      <c r="O211">
        <v>2</v>
      </c>
    </row>
    <row r="212" spans="1:15">
      <c r="A212" s="4" t="s">
        <v>4110</v>
      </c>
      <c r="B212" s="5" t="s">
        <v>4111</v>
      </c>
      <c r="C212">
        <v>1995</v>
      </c>
      <c r="D212" t="s">
        <v>21</v>
      </c>
      <c r="E212" t="s">
        <v>4112</v>
      </c>
      <c r="F212" t="s">
        <v>152</v>
      </c>
      <c r="G212" t="s">
        <v>57</v>
      </c>
      <c r="J212">
        <v>2</v>
      </c>
      <c r="K212">
        <v>0</v>
      </c>
      <c r="L212">
        <v>2</v>
      </c>
      <c r="M212">
        <v>0</v>
      </c>
      <c r="N212">
        <v>0</v>
      </c>
      <c r="O212">
        <v>2</v>
      </c>
    </row>
    <row r="213" spans="1:15">
      <c r="A213" s="4" t="s">
        <v>4122</v>
      </c>
      <c r="B213" s="5" t="s">
        <v>4123</v>
      </c>
      <c r="C213">
        <v>1995</v>
      </c>
      <c r="D213" t="s">
        <v>21</v>
      </c>
      <c r="E213" t="s">
        <v>99</v>
      </c>
      <c r="F213" t="s">
        <v>33</v>
      </c>
      <c r="J213">
        <v>2</v>
      </c>
      <c r="K213">
        <v>2</v>
      </c>
      <c r="L213">
        <v>0</v>
      </c>
      <c r="M213">
        <v>0</v>
      </c>
      <c r="N213">
        <v>0</v>
      </c>
      <c r="O213">
        <v>2</v>
      </c>
    </row>
    <row r="214" spans="1:15">
      <c r="A214" s="4" t="s">
        <v>3277</v>
      </c>
      <c r="B214" s="10" t="s">
        <v>3278</v>
      </c>
      <c r="C214">
        <v>1994</v>
      </c>
      <c r="D214" t="s">
        <v>21</v>
      </c>
      <c r="E214" t="s">
        <v>46</v>
      </c>
      <c r="F214" t="s">
        <v>1345</v>
      </c>
      <c r="G214" t="s">
        <v>57</v>
      </c>
      <c r="H214" t="s">
        <v>89</v>
      </c>
      <c r="J214">
        <v>2</v>
      </c>
      <c r="K214">
        <v>2</v>
      </c>
      <c r="L214">
        <v>0</v>
      </c>
      <c r="M214">
        <v>0</v>
      </c>
      <c r="N214">
        <v>0</v>
      </c>
      <c r="O214">
        <v>2</v>
      </c>
    </row>
    <row r="215" spans="1:15">
      <c r="A215" s="4" t="s">
        <v>4177</v>
      </c>
      <c r="B215" s="5" t="s">
        <v>4178</v>
      </c>
      <c r="C215">
        <v>1993</v>
      </c>
      <c r="D215" t="s">
        <v>21</v>
      </c>
      <c r="E215" t="s">
        <v>2430</v>
      </c>
      <c r="F215" t="s">
        <v>47</v>
      </c>
      <c r="J215">
        <v>2</v>
      </c>
      <c r="K215">
        <v>2</v>
      </c>
      <c r="L215">
        <v>0</v>
      </c>
      <c r="M215">
        <v>0</v>
      </c>
      <c r="N215">
        <v>1</v>
      </c>
      <c r="O215">
        <v>3</v>
      </c>
    </row>
    <row r="216" spans="1:15">
      <c r="A216" s="4" t="s">
        <v>4022</v>
      </c>
      <c r="B216" s="10" t="s">
        <v>4023</v>
      </c>
      <c r="C216">
        <v>1992</v>
      </c>
      <c r="D216" t="s">
        <v>21</v>
      </c>
      <c r="E216" t="s">
        <v>22</v>
      </c>
      <c r="F216" t="s">
        <v>33</v>
      </c>
      <c r="G216" t="s">
        <v>152</v>
      </c>
      <c r="J216">
        <v>2</v>
      </c>
      <c r="K216">
        <v>2</v>
      </c>
      <c r="L216">
        <v>0</v>
      </c>
      <c r="M216">
        <v>0</v>
      </c>
      <c r="N216">
        <v>0</v>
      </c>
      <c r="O216">
        <v>2</v>
      </c>
    </row>
    <row r="217" spans="1:15">
      <c r="A217" s="4" t="s">
        <v>4034</v>
      </c>
      <c r="B217" s="10" t="s">
        <v>4035</v>
      </c>
      <c r="C217">
        <v>1992</v>
      </c>
      <c r="D217" t="s">
        <v>21</v>
      </c>
      <c r="E217" t="s">
        <v>22</v>
      </c>
      <c r="F217" t="s">
        <v>65</v>
      </c>
      <c r="G217" t="s">
        <v>111</v>
      </c>
      <c r="J217">
        <v>2</v>
      </c>
      <c r="K217">
        <v>2</v>
      </c>
      <c r="L217">
        <v>0</v>
      </c>
      <c r="M217">
        <v>0</v>
      </c>
      <c r="N217">
        <v>0</v>
      </c>
      <c r="O217">
        <v>2</v>
      </c>
    </row>
    <row r="218" spans="1:15">
      <c r="A218" s="4" t="s">
        <v>24</v>
      </c>
      <c r="B218" s="5" t="s">
        <v>25</v>
      </c>
      <c r="C218">
        <v>2017</v>
      </c>
      <c r="D218" t="s">
        <v>21</v>
      </c>
      <c r="E218" t="s">
        <v>26</v>
      </c>
      <c r="F218" t="s">
        <v>89</v>
      </c>
      <c r="G218" t="s">
        <v>17</v>
      </c>
      <c r="H218" t="s">
        <v>35</v>
      </c>
      <c r="I218" t="s">
        <v>29</v>
      </c>
      <c r="J218">
        <v>1</v>
      </c>
      <c r="K218">
        <v>0</v>
      </c>
      <c r="L218">
        <v>1</v>
      </c>
      <c r="M218">
        <v>0</v>
      </c>
      <c r="N218">
        <v>0</v>
      </c>
      <c r="O218">
        <v>1</v>
      </c>
    </row>
    <row r="219" spans="1:15">
      <c r="A219" s="4" t="s">
        <v>40</v>
      </c>
      <c r="B219" s="5" t="s">
        <v>41</v>
      </c>
      <c r="C219">
        <v>2017</v>
      </c>
      <c r="D219" t="s">
        <v>21</v>
      </c>
      <c r="E219" t="s">
        <v>42</v>
      </c>
      <c r="F219" t="s">
        <v>43</v>
      </c>
      <c r="G219" t="s">
        <v>17</v>
      </c>
      <c r="J219">
        <v>1</v>
      </c>
      <c r="K219">
        <v>0</v>
      </c>
      <c r="L219">
        <v>0</v>
      </c>
      <c r="M219">
        <v>0</v>
      </c>
      <c r="N219">
        <v>1</v>
      </c>
      <c r="O219">
        <v>1</v>
      </c>
    </row>
    <row r="220" spans="1:15">
      <c r="A220" s="4" t="s">
        <v>59</v>
      </c>
      <c r="B220" s="7" t="s">
        <v>58</v>
      </c>
      <c r="C220">
        <v>2017</v>
      </c>
      <c r="D220" t="s">
        <v>21</v>
      </c>
      <c r="E220" t="s">
        <v>60</v>
      </c>
      <c r="F220" t="s">
        <v>57</v>
      </c>
      <c r="G220" t="s">
        <v>17</v>
      </c>
      <c r="H220" t="s">
        <v>61</v>
      </c>
      <c r="J220">
        <v>1</v>
      </c>
      <c r="K220">
        <v>0</v>
      </c>
      <c r="L220">
        <v>1</v>
      </c>
      <c r="M220">
        <v>0</v>
      </c>
      <c r="N220">
        <v>1</v>
      </c>
      <c r="O220">
        <v>2</v>
      </c>
    </row>
    <row r="221" spans="1:15">
      <c r="A221" s="4" t="s">
        <v>91</v>
      </c>
      <c r="B221" s="7" t="s">
        <v>90</v>
      </c>
      <c r="C221">
        <v>2017</v>
      </c>
      <c r="D221" t="s">
        <v>21</v>
      </c>
      <c r="E221" t="s">
        <v>92</v>
      </c>
      <c r="F221" t="s">
        <v>17</v>
      </c>
      <c r="G221" t="s">
        <v>75</v>
      </c>
      <c r="H221" t="s">
        <v>93</v>
      </c>
      <c r="J221">
        <v>1</v>
      </c>
      <c r="K221">
        <v>1</v>
      </c>
      <c r="L221">
        <v>0</v>
      </c>
      <c r="M221">
        <v>0</v>
      </c>
      <c r="N221">
        <v>2</v>
      </c>
      <c r="O221">
        <v>3</v>
      </c>
    </row>
    <row r="222" spans="1:15">
      <c r="A222" s="4" t="s">
        <v>108</v>
      </c>
      <c r="B222" s="7" t="s">
        <v>107</v>
      </c>
      <c r="C222">
        <v>2017</v>
      </c>
      <c r="D222" t="s">
        <v>21</v>
      </c>
      <c r="E222" t="s">
        <v>109</v>
      </c>
      <c r="F222" t="s">
        <v>110</v>
      </c>
      <c r="G222" t="s">
        <v>111</v>
      </c>
      <c r="H222" t="s">
        <v>17</v>
      </c>
      <c r="I222" t="s">
        <v>57</v>
      </c>
      <c r="J222">
        <v>1</v>
      </c>
      <c r="K222">
        <v>1</v>
      </c>
      <c r="L222">
        <v>0</v>
      </c>
      <c r="M222">
        <v>0</v>
      </c>
      <c r="N222">
        <v>1</v>
      </c>
      <c r="O222">
        <v>2</v>
      </c>
    </row>
    <row r="223" spans="1:15">
      <c r="A223" s="4" t="s">
        <v>132</v>
      </c>
      <c r="B223" s="7" t="s">
        <v>131</v>
      </c>
      <c r="C223">
        <v>2016</v>
      </c>
      <c r="D223" t="s">
        <v>21</v>
      </c>
      <c r="E223" t="s">
        <v>133</v>
      </c>
      <c r="F223" t="s">
        <v>134</v>
      </c>
      <c r="G223" t="s">
        <v>81</v>
      </c>
      <c r="H223" t="s">
        <v>120</v>
      </c>
      <c r="I223" t="s">
        <v>17</v>
      </c>
      <c r="J223">
        <v>1</v>
      </c>
      <c r="K223">
        <v>1</v>
      </c>
      <c r="L223">
        <v>0</v>
      </c>
      <c r="M223">
        <v>0</v>
      </c>
      <c r="N223">
        <v>1</v>
      </c>
      <c r="O223">
        <v>2</v>
      </c>
    </row>
    <row r="224" spans="1:15">
      <c r="A224" s="4" t="s">
        <v>146</v>
      </c>
      <c r="B224" s="7" t="s">
        <v>145</v>
      </c>
      <c r="C224">
        <v>2016</v>
      </c>
      <c r="D224" t="s">
        <v>21</v>
      </c>
      <c r="E224" t="s">
        <v>55</v>
      </c>
      <c r="F224" t="s">
        <v>17</v>
      </c>
      <c r="G224" t="s">
        <v>106</v>
      </c>
      <c r="H224" t="s">
        <v>34</v>
      </c>
      <c r="I224" t="s">
        <v>57</v>
      </c>
      <c r="J224">
        <v>1</v>
      </c>
      <c r="K224">
        <v>1</v>
      </c>
      <c r="L224">
        <v>0</v>
      </c>
      <c r="M224">
        <v>0</v>
      </c>
      <c r="N224">
        <v>1</v>
      </c>
      <c r="O224">
        <v>2</v>
      </c>
    </row>
    <row r="225" spans="1:15">
      <c r="A225" s="4" t="s">
        <v>148</v>
      </c>
      <c r="B225" s="7" t="s">
        <v>147</v>
      </c>
      <c r="C225">
        <v>2016</v>
      </c>
      <c r="D225" t="s">
        <v>21</v>
      </c>
      <c r="E225" t="s">
        <v>92</v>
      </c>
      <c r="F225" t="s">
        <v>35</v>
      </c>
      <c r="G225" t="s">
        <v>134</v>
      </c>
      <c r="H225" t="s">
        <v>17</v>
      </c>
      <c r="I225" t="s">
        <v>129</v>
      </c>
      <c r="J225">
        <v>1</v>
      </c>
      <c r="K225">
        <v>1</v>
      </c>
      <c r="L225">
        <v>0</v>
      </c>
      <c r="M225">
        <v>0</v>
      </c>
      <c r="N225">
        <v>1</v>
      </c>
      <c r="O225">
        <v>2</v>
      </c>
    </row>
    <row r="226" spans="1:15">
      <c r="A226" s="4" t="s">
        <v>154</v>
      </c>
      <c r="B226" s="7" t="s">
        <v>153</v>
      </c>
      <c r="C226">
        <v>2016</v>
      </c>
      <c r="D226" t="s">
        <v>21</v>
      </c>
      <c r="E226" t="s">
        <v>155</v>
      </c>
      <c r="F226" t="s">
        <v>17</v>
      </c>
      <c r="G226" t="s">
        <v>93</v>
      </c>
      <c r="H226" t="s">
        <v>34</v>
      </c>
      <c r="I226" t="s">
        <v>57</v>
      </c>
      <c r="J226">
        <v>1</v>
      </c>
      <c r="K226">
        <v>0</v>
      </c>
      <c r="L226">
        <v>1</v>
      </c>
      <c r="M226">
        <v>0</v>
      </c>
      <c r="N226">
        <v>0</v>
      </c>
      <c r="O226">
        <v>1</v>
      </c>
    </row>
    <row r="227" spans="1:15">
      <c r="A227" s="4" t="s">
        <v>165</v>
      </c>
      <c r="B227" s="7" t="s">
        <v>164</v>
      </c>
      <c r="C227">
        <v>2016</v>
      </c>
      <c r="D227" t="s">
        <v>21</v>
      </c>
      <c r="E227" t="s">
        <v>166</v>
      </c>
      <c r="F227" t="s">
        <v>17</v>
      </c>
      <c r="G227" t="s">
        <v>152</v>
      </c>
      <c r="H227" t="s">
        <v>52</v>
      </c>
      <c r="J227">
        <v>1</v>
      </c>
      <c r="K227">
        <v>0</v>
      </c>
      <c r="L227">
        <v>0</v>
      </c>
      <c r="M227">
        <v>1</v>
      </c>
      <c r="N227">
        <v>0</v>
      </c>
      <c r="O227">
        <v>1</v>
      </c>
    </row>
    <row r="228" spans="1:15">
      <c r="A228" s="4" t="s">
        <v>194</v>
      </c>
      <c r="B228" s="7" t="s">
        <v>193</v>
      </c>
      <c r="C228">
        <v>2016</v>
      </c>
      <c r="D228" t="s">
        <v>21</v>
      </c>
      <c r="E228" t="s">
        <v>195</v>
      </c>
      <c r="F228" t="s">
        <v>17</v>
      </c>
      <c r="G228" t="s">
        <v>89</v>
      </c>
      <c r="H228" t="s">
        <v>134</v>
      </c>
      <c r="J228">
        <v>1</v>
      </c>
      <c r="K228">
        <v>1</v>
      </c>
      <c r="L228">
        <v>0</v>
      </c>
      <c r="M228">
        <v>0</v>
      </c>
      <c r="N228">
        <v>2</v>
      </c>
      <c r="O228">
        <v>3</v>
      </c>
    </row>
    <row r="229" spans="1:15">
      <c r="A229" s="4" t="s">
        <v>210</v>
      </c>
      <c r="B229" s="7" t="s">
        <v>209</v>
      </c>
      <c r="C229">
        <v>2016</v>
      </c>
      <c r="D229" t="s">
        <v>21</v>
      </c>
      <c r="E229" t="s">
        <v>42</v>
      </c>
      <c r="F229" t="s">
        <v>111</v>
      </c>
      <c r="G229" t="s">
        <v>89</v>
      </c>
      <c r="H229" t="s">
        <v>61</v>
      </c>
      <c r="I229" t="s">
        <v>17</v>
      </c>
      <c r="J229">
        <v>1</v>
      </c>
      <c r="K229">
        <v>1</v>
      </c>
      <c r="L229">
        <v>0</v>
      </c>
      <c r="M229">
        <v>0</v>
      </c>
      <c r="N229">
        <v>2</v>
      </c>
      <c r="O229">
        <v>3</v>
      </c>
    </row>
    <row r="230" spans="1:15">
      <c r="A230" s="4" t="s">
        <v>264</v>
      </c>
      <c r="B230" s="7" t="s">
        <v>265</v>
      </c>
      <c r="C230">
        <v>2016</v>
      </c>
      <c r="D230" t="s">
        <v>21</v>
      </c>
      <c r="E230" t="s">
        <v>166</v>
      </c>
      <c r="F230" t="s">
        <v>17</v>
      </c>
      <c r="G230" t="s">
        <v>266</v>
      </c>
      <c r="H230" t="s">
        <v>267</v>
      </c>
      <c r="I230" t="s">
        <v>57</v>
      </c>
      <c r="J230">
        <v>1</v>
      </c>
      <c r="K230">
        <v>1</v>
      </c>
      <c r="L230">
        <v>0</v>
      </c>
      <c r="M230">
        <v>0</v>
      </c>
      <c r="N230">
        <v>1</v>
      </c>
      <c r="O230">
        <v>2</v>
      </c>
    </row>
    <row r="231" spans="1:15">
      <c r="A231" s="4" t="s">
        <v>301</v>
      </c>
      <c r="B231" s="7" t="s">
        <v>302</v>
      </c>
      <c r="C231">
        <v>2016</v>
      </c>
      <c r="D231" t="s">
        <v>21</v>
      </c>
      <c r="E231" t="s">
        <v>303</v>
      </c>
      <c r="F231" t="s">
        <v>123</v>
      </c>
      <c r="G231" t="s">
        <v>175</v>
      </c>
      <c r="H231" t="s">
        <v>17</v>
      </c>
      <c r="J231">
        <v>1</v>
      </c>
      <c r="K231">
        <v>1</v>
      </c>
      <c r="L231">
        <v>0</v>
      </c>
      <c r="M231">
        <v>0</v>
      </c>
      <c r="N231">
        <v>0</v>
      </c>
      <c r="O231">
        <v>1</v>
      </c>
    </row>
    <row r="232" spans="1:15">
      <c r="A232" s="4" t="s">
        <v>365</v>
      </c>
      <c r="B232" s="7" t="s">
        <v>366</v>
      </c>
      <c r="C232">
        <v>2016</v>
      </c>
      <c r="D232" t="s">
        <v>21</v>
      </c>
      <c r="E232" t="s">
        <v>367</v>
      </c>
      <c r="F232" t="s">
        <v>17</v>
      </c>
      <c r="G232" t="s">
        <v>57</v>
      </c>
      <c r="H232" t="s">
        <v>93</v>
      </c>
      <c r="J232">
        <v>1</v>
      </c>
      <c r="K232">
        <v>1</v>
      </c>
      <c r="L232">
        <v>0</v>
      </c>
      <c r="M232">
        <v>0</v>
      </c>
      <c r="N232">
        <v>2</v>
      </c>
      <c r="O232">
        <v>3</v>
      </c>
    </row>
    <row r="233" spans="1:15">
      <c r="A233" s="4" t="s">
        <v>404</v>
      </c>
      <c r="B233" s="7" t="s">
        <v>405</v>
      </c>
      <c r="C233">
        <v>2016</v>
      </c>
      <c r="D233" t="s">
        <v>21</v>
      </c>
      <c r="E233" t="s">
        <v>303</v>
      </c>
      <c r="F233" t="s">
        <v>17</v>
      </c>
      <c r="G233" t="s">
        <v>23</v>
      </c>
      <c r="H233" t="s">
        <v>406</v>
      </c>
      <c r="J233">
        <v>1</v>
      </c>
      <c r="K233">
        <v>1</v>
      </c>
      <c r="L233">
        <v>0</v>
      </c>
      <c r="M233">
        <v>0</v>
      </c>
      <c r="N233">
        <v>1</v>
      </c>
      <c r="O233">
        <v>2</v>
      </c>
    </row>
    <row r="234" spans="1:15">
      <c r="A234" s="4" t="s">
        <v>446</v>
      </c>
      <c r="B234" s="7" t="s">
        <v>447</v>
      </c>
      <c r="C234">
        <v>2015</v>
      </c>
      <c r="D234" t="s">
        <v>21</v>
      </c>
      <c r="E234" t="s">
        <v>367</v>
      </c>
      <c r="F234" t="s">
        <v>271</v>
      </c>
      <c r="G234" t="s">
        <v>111</v>
      </c>
      <c r="H234" t="s">
        <v>17</v>
      </c>
      <c r="J234">
        <v>1</v>
      </c>
      <c r="K234">
        <v>0</v>
      </c>
      <c r="L234">
        <v>1</v>
      </c>
      <c r="M234">
        <v>0</v>
      </c>
      <c r="N234">
        <v>0</v>
      </c>
      <c r="O234">
        <v>1</v>
      </c>
    </row>
    <row r="235" spans="1:15">
      <c r="A235" s="4" t="s">
        <v>450</v>
      </c>
      <c r="B235" s="7" t="s">
        <v>451</v>
      </c>
      <c r="C235">
        <v>2015</v>
      </c>
      <c r="D235" t="s">
        <v>21</v>
      </c>
      <c r="E235" t="s">
        <v>452</v>
      </c>
      <c r="F235" t="s">
        <v>57</v>
      </c>
      <c r="G235" t="s">
        <v>17</v>
      </c>
      <c r="H235" t="s">
        <v>151</v>
      </c>
      <c r="J235">
        <v>1</v>
      </c>
      <c r="K235">
        <v>1</v>
      </c>
      <c r="L235">
        <v>0</v>
      </c>
      <c r="M235">
        <v>0</v>
      </c>
      <c r="N235">
        <v>1</v>
      </c>
      <c r="O235">
        <v>2</v>
      </c>
    </row>
    <row r="236" spans="1:15">
      <c r="A236" s="4" t="s">
        <v>514</v>
      </c>
      <c r="B236" s="7" t="s">
        <v>515</v>
      </c>
      <c r="C236">
        <v>2015</v>
      </c>
      <c r="D236" t="s">
        <v>21</v>
      </c>
      <c r="E236" t="s">
        <v>516</v>
      </c>
      <c r="F236" t="s">
        <v>65</v>
      </c>
      <c r="G236" t="s">
        <v>65</v>
      </c>
      <c r="H236" t="s">
        <v>17</v>
      </c>
      <c r="J236">
        <v>1</v>
      </c>
      <c r="K236">
        <v>1</v>
      </c>
      <c r="L236">
        <v>0</v>
      </c>
      <c r="M236">
        <v>0</v>
      </c>
      <c r="N236">
        <v>1</v>
      </c>
      <c r="O236">
        <v>2</v>
      </c>
    </row>
    <row r="237" spans="1:15">
      <c r="A237" s="4" t="s">
        <v>524</v>
      </c>
      <c r="B237" s="7" t="s">
        <v>525</v>
      </c>
      <c r="C237">
        <v>2015</v>
      </c>
      <c r="D237" t="s">
        <v>21</v>
      </c>
      <c r="E237" t="s">
        <v>526</v>
      </c>
      <c r="F237" t="s">
        <v>17</v>
      </c>
      <c r="G237" t="s">
        <v>350</v>
      </c>
      <c r="H237" t="s">
        <v>129</v>
      </c>
      <c r="I237" t="s">
        <v>57</v>
      </c>
      <c r="J237">
        <v>1</v>
      </c>
      <c r="K237">
        <v>1</v>
      </c>
      <c r="L237">
        <v>0</v>
      </c>
      <c r="M237">
        <v>0</v>
      </c>
      <c r="N237">
        <v>1</v>
      </c>
      <c r="O237">
        <v>2</v>
      </c>
    </row>
    <row r="238" spans="1:15">
      <c r="A238" s="4" t="s">
        <v>527</v>
      </c>
      <c r="B238" s="7" t="s">
        <v>528</v>
      </c>
      <c r="C238">
        <v>2015</v>
      </c>
      <c r="D238" t="s">
        <v>21</v>
      </c>
      <c r="E238" t="s">
        <v>195</v>
      </c>
      <c r="F238" t="s">
        <v>17</v>
      </c>
      <c r="G238" t="s">
        <v>57</v>
      </c>
      <c r="H238" t="s">
        <v>260</v>
      </c>
      <c r="J238">
        <v>1</v>
      </c>
      <c r="K238">
        <v>1</v>
      </c>
      <c r="L238">
        <v>0</v>
      </c>
      <c r="M238">
        <v>0</v>
      </c>
      <c r="N238">
        <v>0</v>
      </c>
      <c r="O238">
        <v>1</v>
      </c>
    </row>
    <row r="239" spans="1:15">
      <c r="A239" s="4" t="s">
        <v>535</v>
      </c>
      <c r="B239" s="7" t="s">
        <v>536</v>
      </c>
      <c r="C239">
        <v>2015</v>
      </c>
      <c r="D239" t="s">
        <v>21</v>
      </c>
      <c r="E239" t="s">
        <v>22</v>
      </c>
      <c r="F239" t="s">
        <v>17</v>
      </c>
      <c r="G239" t="s">
        <v>151</v>
      </c>
      <c r="H239" t="s">
        <v>71</v>
      </c>
      <c r="I239" t="s">
        <v>152</v>
      </c>
      <c r="J239">
        <v>1</v>
      </c>
      <c r="K239">
        <v>1</v>
      </c>
      <c r="L239">
        <v>0</v>
      </c>
      <c r="M239">
        <v>0</v>
      </c>
      <c r="N239">
        <v>0</v>
      </c>
      <c r="O239">
        <v>1</v>
      </c>
    </row>
    <row r="240" spans="1:15">
      <c r="A240" s="4" t="s">
        <v>557</v>
      </c>
      <c r="B240" s="7" t="s">
        <v>558</v>
      </c>
      <c r="C240">
        <v>2015</v>
      </c>
      <c r="D240" t="s">
        <v>21</v>
      </c>
      <c r="E240" t="s">
        <v>42</v>
      </c>
      <c r="F240" t="s">
        <v>123</v>
      </c>
      <c r="G240" t="s">
        <v>17</v>
      </c>
      <c r="H240" t="s">
        <v>260</v>
      </c>
      <c r="I240" t="s">
        <v>57</v>
      </c>
      <c r="J240">
        <v>1</v>
      </c>
      <c r="K240">
        <v>0</v>
      </c>
      <c r="L240">
        <v>1</v>
      </c>
      <c r="M240">
        <v>0</v>
      </c>
      <c r="N240">
        <v>2</v>
      </c>
      <c r="O240">
        <v>3</v>
      </c>
    </row>
    <row r="241" spans="1:15">
      <c r="A241" s="4" t="s">
        <v>561</v>
      </c>
      <c r="B241" s="7" t="s">
        <v>562</v>
      </c>
      <c r="C241">
        <v>2015</v>
      </c>
      <c r="D241" t="s">
        <v>21</v>
      </c>
      <c r="E241" t="s">
        <v>99</v>
      </c>
      <c r="F241" t="s">
        <v>17</v>
      </c>
      <c r="G241" t="s">
        <v>17</v>
      </c>
      <c r="H241" t="s">
        <v>111</v>
      </c>
      <c r="J241">
        <v>1</v>
      </c>
      <c r="K241">
        <v>1</v>
      </c>
      <c r="L241">
        <v>0</v>
      </c>
      <c r="M241">
        <v>0</v>
      </c>
      <c r="N241">
        <v>0</v>
      </c>
      <c r="O241">
        <v>1</v>
      </c>
    </row>
    <row r="242" spans="1:15">
      <c r="A242" s="4" t="s">
        <v>567</v>
      </c>
      <c r="B242" s="7" t="s">
        <v>568</v>
      </c>
      <c r="C242">
        <v>2015</v>
      </c>
      <c r="D242" t="s">
        <v>21</v>
      </c>
      <c r="E242" t="s">
        <v>569</v>
      </c>
      <c r="F242" t="s">
        <v>17</v>
      </c>
      <c r="G242" t="s">
        <v>296</v>
      </c>
      <c r="H242" t="s">
        <v>57</v>
      </c>
      <c r="J242">
        <v>1</v>
      </c>
      <c r="K242">
        <v>1</v>
      </c>
      <c r="L242">
        <v>0</v>
      </c>
      <c r="M242">
        <v>0</v>
      </c>
      <c r="N242">
        <v>0</v>
      </c>
      <c r="O242">
        <v>1</v>
      </c>
    </row>
    <row r="243" spans="1:15">
      <c r="A243" s="4" t="s">
        <v>592</v>
      </c>
      <c r="B243" s="9" t="s">
        <v>593</v>
      </c>
      <c r="C243">
        <v>2015</v>
      </c>
      <c r="D243" t="s">
        <v>21</v>
      </c>
      <c r="E243" t="s">
        <v>92</v>
      </c>
      <c r="F243" t="s">
        <v>17</v>
      </c>
      <c r="G243" t="s">
        <v>35</v>
      </c>
      <c r="H243" t="s">
        <v>57</v>
      </c>
      <c r="I243" t="s">
        <v>61</v>
      </c>
      <c r="J243">
        <v>1</v>
      </c>
      <c r="K243">
        <v>1</v>
      </c>
      <c r="L243">
        <v>0</v>
      </c>
      <c r="M243">
        <v>0</v>
      </c>
      <c r="N243">
        <v>0</v>
      </c>
      <c r="O243">
        <v>1</v>
      </c>
    </row>
    <row r="244" spans="1:15">
      <c r="A244" s="4" t="s">
        <v>596</v>
      </c>
      <c r="B244" s="9" t="s">
        <v>597</v>
      </c>
      <c r="C244">
        <v>2015</v>
      </c>
      <c r="D244" t="s">
        <v>21</v>
      </c>
      <c r="E244" t="s">
        <v>22</v>
      </c>
      <c r="F244" t="s">
        <v>39</v>
      </c>
      <c r="G244" t="s">
        <v>130</v>
      </c>
      <c r="H244" t="s">
        <v>65</v>
      </c>
      <c r="I244" t="s">
        <v>17</v>
      </c>
      <c r="J244">
        <v>1</v>
      </c>
      <c r="K244">
        <v>0</v>
      </c>
      <c r="L244">
        <v>1</v>
      </c>
      <c r="M244">
        <v>0</v>
      </c>
      <c r="N244">
        <v>0</v>
      </c>
      <c r="O244">
        <v>1</v>
      </c>
    </row>
    <row r="245" spans="1:15">
      <c r="A245" s="4" t="s">
        <v>613</v>
      </c>
      <c r="B245" s="9" t="s">
        <v>614</v>
      </c>
      <c r="C245">
        <v>2015</v>
      </c>
      <c r="D245" t="s">
        <v>21</v>
      </c>
      <c r="E245" t="s">
        <v>22</v>
      </c>
      <c r="F245" t="s">
        <v>33</v>
      </c>
      <c r="G245" t="s">
        <v>17</v>
      </c>
      <c r="H245" t="s">
        <v>35</v>
      </c>
      <c r="J245">
        <v>1</v>
      </c>
      <c r="K245">
        <v>1</v>
      </c>
      <c r="L245">
        <v>0</v>
      </c>
      <c r="M245">
        <v>0</v>
      </c>
      <c r="N245">
        <v>0</v>
      </c>
      <c r="O245">
        <v>1</v>
      </c>
    </row>
    <row r="246" spans="1:15">
      <c r="A246" s="4" t="s">
        <v>637</v>
      </c>
      <c r="B246" s="9" t="s">
        <v>638</v>
      </c>
      <c r="C246">
        <v>2015</v>
      </c>
      <c r="D246" t="s">
        <v>21</v>
      </c>
      <c r="E246" t="s">
        <v>303</v>
      </c>
      <c r="F246" t="s">
        <v>23</v>
      </c>
      <c r="G246" t="s">
        <v>111</v>
      </c>
      <c r="H246" t="s">
        <v>17</v>
      </c>
      <c r="J246">
        <v>1</v>
      </c>
      <c r="K246">
        <v>1</v>
      </c>
      <c r="L246">
        <v>0</v>
      </c>
      <c r="M246">
        <v>0</v>
      </c>
      <c r="N246">
        <v>0</v>
      </c>
      <c r="O246">
        <v>1</v>
      </c>
    </row>
    <row r="247" spans="1:15">
      <c r="A247" s="4" t="s">
        <v>709</v>
      </c>
      <c r="B247" s="9" t="s">
        <v>710</v>
      </c>
      <c r="C247">
        <v>2014</v>
      </c>
      <c r="D247" t="s">
        <v>21</v>
      </c>
      <c r="E247" t="s">
        <v>322</v>
      </c>
      <c r="F247" t="s">
        <v>35</v>
      </c>
      <c r="G247" t="s">
        <v>35</v>
      </c>
      <c r="H247" t="s">
        <v>17</v>
      </c>
      <c r="J247">
        <v>1</v>
      </c>
      <c r="K247">
        <v>1</v>
      </c>
      <c r="L247">
        <v>0</v>
      </c>
      <c r="M247">
        <v>0</v>
      </c>
      <c r="N247">
        <v>0</v>
      </c>
      <c r="O247">
        <v>1</v>
      </c>
    </row>
    <row r="248" spans="1:15">
      <c r="A248" s="4" t="s">
        <v>744</v>
      </c>
      <c r="B248" s="9" t="s">
        <v>745</v>
      </c>
      <c r="C248">
        <v>2014</v>
      </c>
      <c r="D248" t="s">
        <v>21</v>
      </c>
      <c r="E248" t="s">
        <v>166</v>
      </c>
      <c r="F248" t="s">
        <v>57</v>
      </c>
      <c r="G248" t="s">
        <v>17</v>
      </c>
      <c r="H248" t="s">
        <v>316</v>
      </c>
      <c r="J248">
        <v>1</v>
      </c>
      <c r="K248">
        <v>0</v>
      </c>
      <c r="L248">
        <v>1</v>
      </c>
      <c r="M248">
        <v>0</v>
      </c>
      <c r="N248">
        <v>0</v>
      </c>
      <c r="O248">
        <v>1</v>
      </c>
    </row>
    <row r="249" spans="1:15">
      <c r="A249" s="4" t="s">
        <v>770</v>
      </c>
      <c r="B249" s="9" t="s">
        <v>771</v>
      </c>
      <c r="C249">
        <v>2014</v>
      </c>
      <c r="D249" t="s">
        <v>21</v>
      </c>
      <c r="E249" t="s">
        <v>195</v>
      </c>
      <c r="F249" t="s">
        <v>17</v>
      </c>
      <c r="G249" t="s">
        <v>57</v>
      </c>
      <c r="H249" t="s">
        <v>23</v>
      </c>
      <c r="J249">
        <v>1</v>
      </c>
      <c r="K249">
        <v>1</v>
      </c>
      <c r="L249">
        <v>0</v>
      </c>
      <c r="M249">
        <v>0</v>
      </c>
      <c r="N249">
        <v>0</v>
      </c>
      <c r="O249">
        <v>1</v>
      </c>
    </row>
    <row r="250" spans="1:15">
      <c r="A250" s="4" t="s">
        <v>773</v>
      </c>
      <c r="B250" s="9" t="s">
        <v>774</v>
      </c>
      <c r="C250">
        <v>2014</v>
      </c>
      <c r="D250" t="s">
        <v>21</v>
      </c>
      <c r="E250" t="s">
        <v>117</v>
      </c>
      <c r="F250" t="s">
        <v>17</v>
      </c>
      <c r="G250" t="s">
        <v>17</v>
      </c>
      <c r="H250" t="s">
        <v>75</v>
      </c>
      <c r="I250" t="s">
        <v>57</v>
      </c>
      <c r="J250">
        <v>1</v>
      </c>
      <c r="K250">
        <v>0</v>
      </c>
      <c r="L250">
        <v>1</v>
      </c>
      <c r="M250">
        <v>0</v>
      </c>
      <c r="N250">
        <v>4</v>
      </c>
      <c r="O250">
        <v>5</v>
      </c>
    </row>
    <row r="251" spans="1:15">
      <c r="A251" s="4" t="s">
        <v>798</v>
      </c>
      <c r="B251" s="9" t="s">
        <v>799</v>
      </c>
      <c r="C251">
        <v>2014</v>
      </c>
      <c r="D251" t="s">
        <v>21</v>
      </c>
      <c r="E251" t="s">
        <v>166</v>
      </c>
      <c r="F251" t="s">
        <v>111</v>
      </c>
      <c r="G251" t="s">
        <v>57</v>
      </c>
      <c r="H251" t="s">
        <v>17</v>
      </c>
      <c r="J251">
        <v>1</v>
      </c>
      <c r="K251">
        <v>1</v>
      </c>
      <c r="L251">
        <v>0</v>
      </c>
      <c r="M251">
        <v>0</v>
      </c>
      <c r="N251">
        <v>0</v>
      </c>
      <c r="O251">
        <v>1</v>
      </c>
    </row>
    <row r="252" spans="1:15">
      <c r="A252" s="4" t="s">
        <v>830</v>
      </c>
      <c r="B252" s="9" t="s">
        <v>831</v>
      </c>
      <c r="C252">
        <v>2014</v>
      </c>
      <c r="D252" t="s">
        <v>21</v>
      </c>
      <c r="E252" t="s">
        <v>489</v>
      </c>
      <c r="F252" t="s">
        <v>23</v>
      </c>
      <c r="G252" t="s">
        <v>17</v>
      </c>
      <c r="J252">
        <v>1</v>
      </c>
      <c r="K252">
        <v>0</v>
      </c>
      <c r="L252">
        <v>1</v>
      </c>
      <c r="M252">
        <v>0</v>
      </c>
      <c r="N252">
        <v>0</v>
      </c>
      <c r="O252">
        <v>1</v>
      </c>
    </row>
    <row r="253" spans="1:15">
      <c r="A253" s="4" t="s">
        <v>850</v>
      </c>
      <c r="B253" s="9" t="s">
        <v>851</v>
      </c>
      <c r="C253">
        <v>2014</v>
      </c>
      <c r="D253" t="s">
        <v>21</v>
      </c>
      <c r="E253" t="s">
        <v>852</v>
      </c>
      <c r="F253" t="s">
        <v>17</v>
      </c>
      <c r="G253" t="s">
        <v>89</v>
      </c>
      <c r="J253">
        <v>1</v>
      </c>
      <c r="K253">
        <v>1</v>
      </c>
      <c r="L253">
        <v>0</v>
      </c>
      <c r="M253">
        <v>0</v>
      </c>
      <c r="N253">
        <v>0</v>
      </c>
      <c r="O253">
        <v>1</v>
      </c>
    </row>
    <row r="254" spans="1:15">
      <c r="A254" s="4" t="s">
        <v>860</v>
      </c>
      <c r="B254" s="9" t="s">
        <v>861</v>
      </c>
      <c r="C254">
        <v>2014</v>
      </c>
      <c r="D254" t="s">
        <v>21</v>
      </c>
      <c r="E254" t="s">
        <v>166</v>
      </c>
      <c r="F254" t="s">
        <v>57</v>
      </c>
      <c r="G254" t="s">
        <v>271</v>
      </c>
      <c r="H254" t="s">
        <v>17</v>
      </c>
      <c r="I254" t="s">
        <v>65</v>
      </c>
      <c r="J254">
        <v>1</v>
      </c>
      <c r="K254">
        <v>1</v>
      </c>
      <c r="L254">
        <v>0</v>
      </c>
      <c r="M254">
        <v>0</v>
      </c>
      <c r="N254">
        <v>0</v>
      </c>
      <c r="O254">
        <v>1</v>
      </c>
    </row>
    <row r="255" spans="1:15">
      <c r="A255" s="4" t="s">
        <v>866</v>
      </c>
      <c r="B255" s="9" t="s">
        <v>867</v>
      </c>
      <c r="C255">
        <v>2014</v>
      </c>
      <c r="D255" t="s">
        <v>21</v>
      </c>
      <c r="E255" t="s">
        <v>99</v>
      </c>
      <c r="F255" t="s">
        <v>76</v>
      </c>
      <c r="G255" t="s">
        <v>35</v>
      </c>
      <c r="H255" t="s">
        <v>17</v>
      </c>
      <c r="I255" t="s">
        <v>57</v>
      </c>
      <c r="J255">
        <v>1</v>
      </c>
      <c r="K255">
        <v>1</v>
      </c>
      <c r="L255">
        <v>0</v>
      </c>
      <c r="M255">
        <v>0</v>
      </c>
      <c r="N255">
        <v>0</v>
      </c>
      <c r="O255">
        <v>1</v>
      </c>
    </row>
    <row r="256" spans="1:15">
      <c r="A256" s="4" t="s">
        <v>404</v>
      </c>
      <c r="B256" s="9" t="s">
        <v>958</v>
      </c>
      <c r="C256">
        <v>2013</v>
      </c>
      <c r="D256" t="s">
        <v>21</v>
      </c>
      <c r="E256" t="s">
        <v>303</v>
      </c>
      <c r="F256" t="s">
        <v>23</v>
      </c>
      <c r="G256" t="s">
        <v>65</v>
      </c>
      <c r="H256" t="s">
        <v>17</v>
      </c>
      <c r="J256">
        <v>1</v>
      </c>
      <c r="K256">
        <v>1</v>
      </c>
      <c r="L256">
        <v>0</v>
      </c>
      <c r="M256">
        <v>0</v>
      </c>
      <c r="N256">
        <v>0</v>
      </c>
      <c r="O256">
        <v>1</v>
      </c>
    </row>
    <row r="257" spans="1:15">
      <c r="A257" s="4" t="s">
        <v>959</v>
      </c>
      <c r="B257" s="9" t="s">
        <v>960</v>
      </c>
      <c r="C257">
        <v>2013</v>
      </c>
      <c r="D257" t="s">
        <v>21</v>
      </c>
      <c r="E257" t="s">
        <v>117</v>
      </c>
      <c r="F257" t="s">
        <v>57</v>
      </c>
      <c r="G257" t="s">
        <v>47</v>
      </c>
      <c r="H257" t="s">
        <v>17</v>
      </c>
      <c r="J257">
        <v>1</v>
      </c>
      <c r="K257">
        <v>1</v>
      </c>
      <c r="L257">
        <v>0</v>
      </c>
      <c r="M257">
        <v>0</v>
      </c>
      <c r="N257">
        <v>1</v>
      </c>
      <c r="O257">
        <v>2</v>
      </c>
    </row>
    <row r="258" spans="1:15">
      <c r="A258" s="4" t="s">
        <v>1028</v>
      </c>
      <c r="B258" s="9" t="s">
        <v>1029</v>
      </c>
      <c r="C258">
        <v>2013</v>
      </c>
      <c r="D258" t="s">
        <v>21</v>
      </c>
      <c r="E258" t="s">
        <v>319</v>
      </c>
      <c r="F258" t="s">
        <v>57</v>
      </c>
      <c r="G258" t="s">
        <v>17</v>
      </c>
      <c r="J258">
        <v>1</v>
      </c>
      <c r="K258">
        <v>1</v>
      </c>
      <c r="L258">
        <v>0</v>
      </c>
      <c r="M258">
        <v>0</v>
      </c>
      <c r="N258">
        <v>0</v>
      </c>
      <c r="O258">
        <v>1</v>
      </c>
    </row>
    <row r="259" spans="1:15">
      <c r="A259" s="4" t="s">
        <v>1037</v>
      </c>
      <c r="B259" s="9" t="s">
        <v>1038</v>
      </c>
      <c r="C259">
        <v>2013</v>
      </c>
      <c r="D259" t="s">
        <v>21</v>
      </c>
      <c r="E259" t="s">
        <v>303</v>
      </c>
      <c r="F259" t="s">
        <v>89</v>
      </c>
      <c r="G259" t="s">
        <v>17</v>
      </c>
      <c r="J259">
        <v>1</v>
      </c>
      <c r="K259">
        <v>1</v>
      </c>
      <c r="L259">
        <v>0</v>
      </c>
      <c r="M259">
        <v>0</v>
      </c>
      <c r="N259">
        <v>0</v>
      </c>
      <c r="O259">
        <v>1</v>
      </c>
    </row>
    <row r="260" spans="1:15">
      <c r="A260" s="4" t="s">
        <v>1076</v>
      </c>
      <c r="B260" s="9" t="s">
        <v>1077</v>
      </c>
      <c r="C260">
        <v>2013</v>
      </c>
      <c r="D260" t="s">
        <v>21</v>
      </c>
      <c r="E260" t="s">
        <v>92</v>
      </c>
      <c r="F260" t="s">
        <v>81</v>
      </c>
      <c r="G260" t="s">
        <v>57</v>
      </c>
      <c r="J260">
        <v>1</v>
      </c>
      <c r="K260">
        <v>1</v>
      </c>
      <c r="L260">
        <v>0</v>
      </c>
      <c r="M260">
        <v>0</v>
      </c>
      <c r="N260">
        <v>2</v>
      </c>
      <c r="O260">
        <v>3</v>
      </c>
    </row>
    <row r="261" spans="1:15">
      <c r="A261" s="4" t="s">
        <v>1080</v>
      </c>
      <c r="B261" s="9" t="s">
        <v>1081</v>
      </c>
      <c r="C261">
        <v>2013</v>
      </c>
      <c r="D261" t="s">
        <v>21</v>
      </c>
      <c r="E261" t="s">
        <v>155</v>
      </c>
      <c r="F261" t="s">
        <v>35</v>
      </c>
      <c r="G261" t="s">
        <v>134</v>
      </c>
      <c r="J261">
        <v>1</v>
      </c>
      <c r="K261">
        <v>1</v>
      </c>
      <c r="L261">
        <v>0</v>
      </c>
      <c r="M261">
        <v>0</v>
      </c>
      <c r="N261">
        <v>0</v>
      </c>
      <c r="O261">
        <v>1</v>
      </c>
    </row>
    <row r="262" spans="1:15">
      <c r="A262" s="4" t="s">
        <v>1214</v>
      </c>
      <c r="B262" s="10" t="s">
        <v>1215</v>
      </c>
      <c r="C262">
        <v>2012</v>
      </c>
      <c r="D262" t="s">
        <v>21</v>
      </c>
      <c r="E262" t="s">
        <v>22</v>
      </c>
      <c r="F262" t="s">
        <v>33</v>
      </c>
      <c r="G262" t="s">
        <v>75</v>
      </c>
      <c r="H262" t="s">
        <v>35</v>
      </c>
      <c r="I262" t="s">
        <v>17</v>
      </c>
      <c r="J262">
        <v>1</v>
      </c>
      <c r="K262">
        <v>1</v>
      </c>
      <c r="L262">
        <v>0</v>
      </c>
      <c r="M262">
        <v>0</v>
      </c>
      <c r="N262">
        <v>0</v>
      </c>
      <c r="O262">
        <v>1</v>
      </c>
    </row>
    <row r="263" spans="1:15">
      <c r="A263" s="4" t="s">
        <v>1218</v>
      </c>
      <c r="B263" s="10" t="s">
        <v>1219</v>
      </c>
      <c r="C263">
        <v>2012</v>
      </c>
      <c r="D263" t="s">
        <v>21</v>
      </c>
      <c r="E263" t="s">
        <v>22</v>
      </c>
      <c r="F263" t="s">
        <v>89</v>
      </c>
      <c r="G263" t="s">
        <v>33</v>
      </c>
      <c r="H263" t="s">
        <v>35</v>
      </c>
      <c r="I263" t="s">
        <v>17</v>
      </c>
      <c r="J263">
        <v>1</v>
      </c>
      <c r="K263">
        <v>1</v>
      </c>
      <c r="L263">
        <v>0</v>
      </c>
      <c r="M263">
        <v>0</v>
      </c>
      <c r="N263">
        <v>1</v>
      </c>
      <c r="O263">
        <v>2</v>
      </c>
    </row>
    <row r="264" spans="1:15">
      <c r="A264" s="4" t="s">
        <v>1226</v>
      </c>
      <c r="B264" s="10" t="s">
        <v>1227</v>
      </c>
      <c r="C264">
        <v>2012</v>
      </c>
      <c r="D264" t="s">
        <v>21</v>
      </c>
      <c r="E264" t="s">
        <v>92</v>
      </c>
      <c r="F264" t="s">
        <v>57</v>
      </c>
      <c r="G264" t="s">
        <v>17</v>
      </c>
      <c r="J264">
        <v>1</v>
      </c>
      <c r="K264">
        <v>1</v>
      </c>
      <c r="L264">
        <v>0</v>
      </c>
      <c r="M264">
        <v>0</v>
      </c>
      <c r="N264">
        <v>0</v>
      </c>
      <c r="O264">
        <v>1</v>
      </c>
    </row>
    <row r="265" spans="1:15">
      <c r="A265" s="4" t="s">
        <v>1241</v>
      </c>
      <c r="B265" s="10" t="s">
        <v>1242</v>
      </c>
      <c r="C265">
        <v>2012</v>
      </c>
      <c r="D265" t="s">
        <v>21</v>
      </c>
      <c r="E265" t="s">
        <v>547</v>
      </c>
      <c r="F265" t="s">
        <v>57</v>
      </c>
      <c r="G265" t="s">
        <v>56</v>
      </c>
      <c r="H265" t="s">
        <v>17</v>
      </c>
      <c r="J265">
        <v>1</v>
      </c>
      <c r="K265">
        <v>1</v>
      </c>
      <c r="L265">
        <v>0</v>
      </c>
      <c r="M265">
        <v>0</v>
      </c>
      <c r="N265">
        <v>0</v>
      </c>
      <c r="O265">
        <v>1</v>
      </c>
    </row>
    <row r="266" spans="1:15">
      <c r="A266" s="4" t="s">
        <v>1261</v>
      </c>
      <c r="B266" s="10" t="s">
        <v>1262</v>
      </c>
      <c r="C266">
        <v>2012</v>
      </c>
      <c r="D266" t="s">
        <v>21</v>
      </c>
      <c r="E266" t="s">
        <v>1263</v>
      </c>
      <c r="F266" t="s">
        <v>57</v>
      </c>
      <c r="G266" t="s">
        <v>179</v>
      </c>
      <c r="H266" t="s">
        <v>17</v>
      </c>
      <c r="J266">
        <v>1</v>
      </c>
      <c r="K266">
        <v>1</v>
      </c>
      <c r="L266">
        <v>0</v>
      </c>
      <c r="M266">
        <v>0</v>
      </c>
      <c r="N266">
        <v>0</v>
      </c>
      <c r="O266">
        <v>1</v>
      </c>
    </row>
    <row r="267" spans="1:15">
      <c r="A267" s="4" t="s">
        <v>1288</v>
      </c>
      <c r="B267" s="10" t="s">
        <v>1289</v>
      </c>
      <c r="C267">
        <v>2012</v>
      </c>
      <c r="D267" t="s">
        <v>21</v>
      </c>
      <c r="E267" t="s">
        <v>92</v>
      </c>
      <c r="F267" t="s">
        <v>52</v>
      </c>
      <c r="G267" t="s">
        <v>134</v>
      </c>
      <c r="H267" t="s">
        <v>35</v>
      </c>
      <c r="I267" t="s">
        <v>17</v>
      </c>
      <c r="J267">
        <v>1</v>
      </c>
      <c r="K267">
        <v>0</v>
      </c>
      <c r="L267">
        <v>1</v>
      </c>
      <c r="M267">
        <v>0</v>
      </c>
      <c r="N267">
        <v>0</v>
      </c>
      <c r="O267">
        <v>1</v>
      </c>
    </row>
    <row r="268" spans="1:15">
      <c r="A268" s="4" t="s">
        <v>1756</v>
      </c>
      <c r="B268" s="5" t="s">
        <v>1757</v>
      </c>
      <c r="C268">
        <v>2011</v>
      </c>
      <c r="D268" t="s">
        <v>21</v>
      </c>
      <c r="E268" t="s">
        <v>22</v>
      </c>
      <c r="F268" t="s">
        <v>274</v>
      </c>
      <c r="J268">
        <v>1</v>
      </c>
      <c r="K268">
        <v>1</v>
      </c>
      <c r="L268">
        <v>0</v>
      </c>
      <c r="M268">
        <v>0</v>
      </c>
      <c r="N268">
        <v>0</v>
      </c>
      <c r="O268">
        <v>1</v>
      </c>
    </row>
    <row r="269" spans="1:15">
      <c r="A269" s="4" t="s">
        <v>1780</v>
      </c>
      <c r="B269" s="5" t="s">
        <v>1781</v>
      </c>
      <c r="C269">
        <v>2011</v>
      </c>
      <c r="D269" t="s">
        <v>21</v>
      </c>
      <c r="E269" t="s">
        <v>99</v>
      </c>
      <c r="F269" t="s">
        <v>33</v>
      </c>
      <c r="G269" t="s">
        <v>48</v>
      </c>
      <c r="J269">
        <v>1</v>
      </c>
      <c r="K269">
        <v>0</v>
      </c>
      <c r="L269">
        <v>1</v>
      </c>
      <c r="M269">
        <v>0</v>
      </c>
      <c r="N269">
        <v>1</v>
      </c>
      <c r="O269">
        <v>2</v>
      </c>
    </row>
    <row r="270" spans="1:15">
      <c r="A270" s="4" t="s">
        <v>1800</v>
      </c>
      <c r="B270" s="5" t="s">
        <v>1801</v>
      </c>
      <c r="C270">
        <v>2011</v>
      </c>
      <c r="D270" t="s">
        <v>21</v>
      </c>
      <c r="E270" t="s">
        <v>505</v>
      </c>
      <c r="F270" t="s">
        <v>144</v>
      </c>
      <c r="G270" t="s">
        <v>17</v>
      </c>
      <c r="J270">
        <v>1</v>
      </c>
      <c r="K270">
        <v>1</v>
      </c>
      <c r="L270">
        <v>0</v>
      </c>
      <c r="M270">
        <v>0</v>
      </c>
      <c r="N270">
        <v>2</v>
      </c>
      <c r="O270">
        <v>3</v>
      </c>
    </row>
    <row r="271" spans="1:15">
      <c r="A271" s="4" t="s">
        <v>1830</v>
      </c>
      <c r="B271" s="5" t="s">
        <v>1831</v>
      </c>
      <c r="C271">
        <v>2011</v>
      </c>
      <c r="D271" t="s">
        <v>21</v>
      </c>
      <c r="E271" t="s">
        <v>1832</v>
      </c>
      <c r="F271" t="s">
        <v>134</v>
      </c>
      <c r="G271" t="s">
        <v>47</v>
      </c>
      <c r="J271">
        <v>1</v>
      </c>
      <c r="K271">
        <v>1</v>
      </c>
      <c r="L271">
        <v>0</v>
      </c>
      <c r="M271">
        <v>0</v>
      </c>
      <c r="N271">
        <v>0</v>
      </c>
      <c r="O271">
        <v>1</v>
      </c>
    </row>
    <row r="272" spans="1:15">
      <c r="A272" s="4" t="s">
        <v>1837</v>
      </c>
      <c r="B272" s="5" t="s">
        <v>1838</v>
      </c>
      <c r="C272">
        <v>2011</v>
      </c>
      <c r="D272" t="s">
        <v>21</v>
      </c>
      <c r="E272" t="s">
        <v>195</v>
      </c>
      <c r="F272" t="s">
        <v>89</v>
      </c>
      <c r="G272" t="s">
        <v>35</v>
      </c>
      <c r="J272">
        <v>1</v>
      </c>
      <c r="K272">
        <v>1</v>
      </c>
      <c r="L272">
        <v>0</v>
      </c>
      <c r="M272">
        <v>0</v>
      </c>
      <c r="N272">
        <v>0</v>
      </c>
      <c r="O272">
        <v>1</v>
      </c>
    </row>
    <row r="273" spans="1:15">
      <c r="A273" s="4" t="s">
        <v>1843</v>
      </c>
      <c r="B273" s="5" t="s">
        <v>1844</v>
      </c>
      <c r="C273">
        <v>2011</v>
      </c>
      <c r="D273" t="s">
        <v>21</v>
      </c>
      <c r="E273" t="s">
        <v>133</v>
      </c>
      <c r="F273" t="s">
        <v>111</v>
      </c>
      <c r="G273" t="s">
        <v>57</v>
      </c>
      <c r="J273">
        <v>1</v>
      </c>
      <c r="K273">
        <v>1</v>
      </c>
      <c r="L273">
        <v>0</v>
      </c>
      <c r="M273">
        <v>0</v>
      </c>
      <c r="N273">
        <v>1</v>
      </c>
      <c r="O273">
        <v>2</v>
      </c>
    </row>
    <row r="274" spans="1:15">
      <c r="A274" s="4" t="s">
        <v>1859</v>
      </c>
      <c r="B274" s="5" t="s">
        <v>1860</v>
      </c>
      <c r="C274">
        <v>2011</v>
      </c>
      <c r="D274" t="s">
        <v>21</v>
      </c>
      <c r="E274" t="s">
        <v>92</v>
      </c>
      <c r="F274" t="s">
        <v>57</v>
      </c>
      <c r="G274" t="s">
        <v>65</v>
      </c>
      <c r="J274">
        <v>1</v>
      </c>
      <c r="K274">
        <v>1</v>
      </c>
      <c r="L274">
        <v>0</v>
      </c>
      <c r="M274">
        <v>0</v>
      </c>
      <c r="N274">
        <v>2</v>
      </c>
      <c r="O274">
        <v>3</v>
      </c>
    </row>
    <row r="275" spans="1:15">
      <c r="A275" s="4" t="s">
        <v>1885</v>
      </c>
      <c r="B275" s="5" t="s">
        <v>1886</v>
      </c>
      <c r="C275">
        <v>2011</v>
      </c>
      <c r="D275" t="s">
        <v>21</v>
      </c>
      <c r="E275" t="s">
        <v>133</v>
      </c>
      <c r="F275" t="s">
        <v>48</v>
      </c>
      <c r="G275" t="s">
        <v>65</v>
      </c>
      <c r="J275">
        <v>1</v>
      </c>
      <c r="K275">
        <v>1</v>
      </c>
      <c r="L275">
        <v>0</v>
      </c>
      <c r="M275">
        <v>0</v>
      </c>
      <c r="N275">
        <v>0</v>
      </c>
      <c r="O275">
        <v>1</v>
      </c>
    </row>
    <row r="276" spans="1:15">
      <c r="A276" s="4" t="s">
        <v>1903</v>
      </c>
      <c r="B276" s="5" t="s">
        <v>1904</v>
      </c>
      <c r="C276">
        <v>2011</v>
      </c>
      <c r="D276" t="s">
        <v>21</v>
      </c>
      <c r="E276" t="s">
        <v>117</v>
      </c>
      <c r="F276" t="s">
        <v>57</v>
      </c>
      <c r="G276" t="s">
        <v>48</v>
      </c>
      <c r="J276">
        <v>1</v>
      </c>
      <c r="K276">
        <v>0</v>
      </c>
      <c r="L276">
        <v>1</v>
      </c>
      <c r="M276">
        <v>0</v>
      </c>
      <c r="N276">
        <v>0</v>
      </c>
      <c r="O276">
        <v>1</v>
      </c>
    </row>
    <row r="277" spans="1:15">
      <c r="A277" s="4" t="s">
        <v>1905</v>
      </c>
      <c r="B277" s="5" t="s">
        <v>1906</v>
      </c>
      <c r="C277">
        <v>2011</v>
      </c>
      <c r="D277" t="s">
        <v>21</v>
      </c>
      <c r="E277" t="s">
        <v>1263</v>
      </c>
      <c r="F277" t="s">
        <v>152</v>
      </c>
      <c r="G277" t="s">
        <v>57</v>
      </c>
      <c r="J277">
        <v>1</v>
      </c>
      <c r="K277">
        <v>1</v>
      </c>
      <c r="L277">
        <v>0</v>
      </c>
      <c r="M277">
        <v>0</v>
      </c>
      <c r="N277">
        <v>0</v>
      </c>
      <c r="O277">
        <v>1</v>
      </c>
    </row>
    <row r="278" spans="1:15">
      <c r="A278" s="4" t="s">
        <v>1317</v>
      </c>
      <c r="B278" s="10" t="s">
        <v>1318</v>
      </c>
      <c r="C278">
        <v>2010</v>
      </c>
      <c r="D278" t="s">
        <v>21</v>
      </c>
      <c r="E278" t="s">
        <v>155</v>
      </c>
      <c r="F278" t="s">
        <v>52</v>
      </c>
      <c r="G278" t="s">
        <v>152</v>
      </c>
      <c r="H278" t="s">
        <v>619</v>
      </c>
      <c r="I278" t="s">
        <v>17</v>
      </c>
      <c r="J278">
        <v>1</v>
      </c>
      <c r="K278">
        <v>1</v>
      </c>
      <c r="L278">
        <v>0</v>
      </c>
      <c r="M278">
        <v>0</v>
      </c>
      <c r="N278">
        <v>0</v>
      </c>
      <c r="O278">
        <v>1</v>
      </c>
    </row>
    <row r="279" spans="1:15">
      <c r="A279" s="4" t="s">
        <v>1329</v>
      </c>
      <c r="B279" s="10" t="s">
        <v>1330</v>
      </c>
      <c r="C279">
        <v>2010</v>
      </c>
      <c r="D279" t="s">
        <v>21</v>
      </c>
      <c r="E279" t="s">
        <v>22</v>
      </c>
      <c r="F279" t="s">
        <v>111</v>
      </c>
      <c r="G279" t="s">
        <v>1146</v>
      </c>
      <c r="H279" t="s">
        <v>17</v>
      </c>
      <c r="J279">
        <v>1</v>
      </c>
      <c r="K279">
        <v>0</v>
      </c>
      <c r="L279">
        <v>1</v>
      </c>
      <c r="M279">
        <v>0</v>
      </c>
      <c r="N279">
        <v>0</v>
      </c>
      <c r="O279">
        <v>1</v>
      </c>
    </row>
    <row r="280" spans="1:15">
      <c r="A280" s="4" t="s">
        <v>1346</v>
      </c>
      <c r="B280" s="10" t="s">
        <v>1347</v>
      </c>
      <c r="C280">
        <v>2010</v>
      </c>
      <c r="D280" t="s">
        <v>21</v>
      </c>
      <c r="E280" t="s">
        <v>195</v>
      </c>
      <c r="F280" t="s">
        <v>1345</v>
      </c>
      <c r="G280" t="s">
        <v>57</v>
      </c>
      <c r="H280" t="s">
        <v>17</v>
      </c>
      <c r="J280">
        <v>1</v>
      </c>
      <c r="K280">
        <v>0</v>
      </c>
      <c r="L280">
        <v>1</v>
      </c>
      <c r="M280">
        <v>0</v>
      </c>
      <c r="N280">
        <v>0</v>
      </c>
      <c r="O280">
        <v>1</v>
      </c>
    </row>
    <row r="281" spans="1:15">
      <c r="A281" s="4" t="s">
        <v>1370</v>
      </c>
      <c r="B281" s="10" t="s">
        <v>1371</v>
      </c>
      <c r="C281">
        <v>2010</v>
      </c>
      <c r="D281" t="s">
        <v>21</v>
      </c>
      <c r="E281" t="s">
        <v>46</v>
      </c>
      <c r="F281" t="s">
        <v>23</v>
      </c>
      <c r="G281" t="s">
        <v>35</v>
      </c>
      <c r="H281" t="s">
        <v>370</v>
      </c>
      <c r="I281" t="s">
        <v>17</v>
      </c>
      <c r="J281">
        <v>1</v>
      </c>
      <c r="K281">
        <v>1</v>
      </c>
      <c r="L281">
        <v>0</v>
      </c>
      <c r="M281">
        <v>0</v>
      </c>
      <c r="N281">
        <v>0</v>
      </c>
      <c r="O281">
        <v>1</v>
      </c>
    </row>
    <row r="282" spans="1:15">
      <c r="A282" s="4" t="s">
        <v>1434</v>
      </c>
      <c r="B282" s="10" t="s">
        <v>1435</v>
      </c>
      <c r="C282">
        <v>2010</v>
      </c>
      <c r="D282" t="s">
        <v>21</v>
      </c>
      <c r="E282" t="s">
        <v>399</v>
      </c>
      <c r="F282" t="s">
        <v>1345</v>
      </c>
      <c r="G282" t="s">
        <v>17</v>
      </c>
      <c r="J282">
        <v>1</v>
      </c>
      <c r="K282">
        <v>0</v>
      </c>
      <c r="L282">
        <v>1</v>
      </c>
      <c r="M282">
        <v>0</v>
      </c>
      <c r="N282">
        <v>0</v>
      </c>
      <c r="O282">
        <v>1</v>
      </c>
    </row>
    <row r="283" spans="1:15">
      <c r="A283" s="4" t="s">
        <v>1458</v>
      </c>
      <c r="B283" s="10" t="s">
        <v>1459</v>
      </c>
      <c r="C283">
        <v>2010</v>
      </c>
      <c r="D283" t="s">
        <v>21</v>
      </c>
      <c r="E283" t="s">
        <v>728</v>
      </c>
      <c r="F283" t="s">
        <v>52</v>
      </c>
      <c r="G283" t="s">
        <v>56</v>
      </c>
      <c r="H283" t="s">
        <v>17</v>
      </c>
      <c r="J283">
        <v>1</v>
      </c>
      <c r="K283">
        <v>0</v>
      </c>
      <c r="L283">
        <v>1</v>
      </c>
      <c r="M283">
        <v>0</v>
      </c>
      <c r="N283">
        <v>1</v>
      </c>
      <c r="O283">
        <v>2</v>
      </c>
    </row>
    <row r="284" spans="1:15">
      <c r="A284" s="4" t="s">
        <v>1493</v>
      </c>
      <c r="B284" s="10" t="s">
        <v>1494</v>
      </c>
      <c r="C284">
        <v>2010</v>
      </c>
      <c r="D284" t="s">
        <v>21</v>
      </c>
      <c r="E284" t="s">
        <v>195</v>
      </c>
      <c r="F284" t="s">
        <v>57</v>
      </c>
      <c r="G284" t="s">
        <v>33</v>
      </c>
      <c r="H284" t="s">
        <v>17</v>
      </c>
      <c r="J284">
        <v>1</v>
      </c>
      <c r="K284">
        <v>1</v>
      </c>
      <c r="L284">
        <v>0</v>
      </c>
      <c r="M284">
        <v>0</v>
      </c>
      <c r="N284">
        <v>2</v>
      </c>
      <c r="O284">
        <v>3</v>
      </c>
    </row>
    <row r="285" spans="1:15">
      <c r="A285" s="4" t="s">
        <v>1513</v>
      </c>
      <c r="B285" s="10" t="s">
        <v>1514</v>
      </c>
      <c r="C285">
        <v>2010</v>
      </c>
      <c r="D285" t="s">
        <v>21</v>
      </c>
      <c r="E285" t="s">
        <v>117</v>
      </c>
      <c r="F285" t="s">
        <v>23</v>
      </c>
      <c r="G285" t="s">
        <v>179</v>
      </c>
      <c r="H285" t="s">
        <v>17</v>
      </c>
      <c r="J285">
        <v>1</v>
      </c>
      <c r="K285">
        <v>1</v>
      </c>
      <c r="L285">
        <v>0</v>
      </c>
      <c r="M285">
        <v>0</v>
      </c>
      <c r="N285">
        <v>1</v>
      </c>
      <c r="O285">
        <v>2</v>
      </c>
    </row>
    <row r="286" spans="1:15">
      <c r="A286" s="4" t="s">
        <v>1534</v>
      </c>
      <c r="B286" s="10" t="s">
        <v>1535</v>
      </c>
      <c r="C286">
        <v>2010</v>
      </c>
      <c r="D286" t="s">
        <v>21</v>
      </c>
      <c r="E286" t="s">
        <v>22</v>
      </c>
      <c r="F286" t="s">
        <v>23</v>
      </c>
      <c r="G286" t="s">
        <v>17</v>
      </c>
      <c r="J286">
        <v>1</v>
      </c>
      <c r="K286">
        <v>1</v>
      </c>
      <c r="L286">
        <v>0</v>
      </c>
      <c r="M286">
        <v>0</v>
      </c>
      <c r="N286">
        <v>1</v>
      </c>
      <c r="O286">
        <v>2</v>
      </c>
    </row>
    <row r="287" spans="1:15">
      <c r="A287" s="4" t="s">
        <v>1998</v>
      </c>
      <c r="B287" s="5" t="s">
        <v>1999</v>
      </c>
      <c r="C287">
        <v>2009</v>
      </c>
      <c r="D287" t="s">
        <v>21</v>
      </c>
      <c r="E287" t="s">
        <v>99</v>
      </c>
      <c r="F287" t="s">
        <v>57</v>
      </c>
      <c r="G287" t="s">
        <v>48</v>
      </c>
      <c r="J287">
        <v>1</v>
      </c>
      <c r="K287">
        <v>1</v>
      </c>
      <c r="L287">
        <v>0</v>
      </c>
      <c r="M287">
        <v>0</v>
      </c>
      <c r="N287">
        <v>1</v>
      </c>
      <c r="O287">
        <v>2</v>
      </c>
    </row>
    <row r="288" spans="1:15">
      <c r="A288" s="4" t="s">
        <v>2015</v>
      </c>
      <c r="B288" s="5" t="s">
        <v>2016</v>
      </c>
      <c r="C288">
        <v>2009</v>
      </c>
      <c r="D288" t="s">
        <v>21</v>
      </c>
      <c r="E288" t="s">
        <v>526</v>
      </c>
      <c r="F288" t="s">
        <v>65</v>
      </c>
      <c r="G288" t="s">
        <v>81</v>
      </c>
      <c r="J288">
        <v>1</v>
      </c>
      <c r="K288">
        <v>0</v>
      </c>
      <c r="L288">
        <v>0</v>
      </c>
      <c r="M288">
        <v>0</v>
      </c>
      <c r="N288">
        <v>1</v>
      </c>
      <c r="O288">
        <v>2</v>
      </c>
    </row>
    <row r="289" spans="1:15">
      <c r="A289" s="4" t="s">
        <v>2027</v>
      </c>
      <c r="B289" s="5" t="s">
        <v>2028</v>
      </c>
      <c r="C289">
        <v>2009</v>
      </c>
      <c r="D289" t="s">
        <v>21</v>
      </c>
      <c r="E289" t="s">
        <v>42</v>
      </c>
      <c r="F289" t="s">
        <v>65</v>
      </c>
      <c r="G289" t="s">
        <v>48</v>
      </c>
      <c r="J289">
        <v>1</v>
      </c>
      <c r="K289">
        <v>1</v>
      </c>
      <c r="L289">
        <v>0</v>
      </c>
      <c r="M289">
        <v>0</v>
      </c>
      <c r="N289">
        <v>0</v>
      </c>
      <c r="O289">
        <v>1</v>
      </c>
    </row>
    <row r="290" spans="1:15">
      <c r="A290" s="4" t="s">
        <v>2046</v>
      </c>
      <c r="B290" s="5" t="s">
        <v>2047</v>
      </c>
      <c r="C290">
        <v>2009</v>
      </c>
      <c r="D290" t="s">
        <v>21</v>
      </c>
      <c r="E290" t="s">
        <v>117</v>
      </c>
      <c r="F290" t="s">
        <v>152</v>
      </c>
      <c r="J290">
        <v>1</v>
      </c>
      <c r="K290">
        <v>0</v>
      </c>
      <c r="L290">
        <v>1</v>
      </c>
      <c r="M290">
        <v>0</v>
      </c>
      <c r="N290">
        <v>0</v>
      </c>
      <c r="O290">
        <v>1</v>
      </c>
    </row>
    <row r="291" spans="1:15">
      <c r="A291" s="4" t="s">
        <v>2056</v>
      </c>
      <c r="B291" s="5" t="s">
        <v>2057</v>
      </c>
      <c r="C291">
        <v>2009</v>
      </c>
      <c r="D291" t="s">
        <v>21</v>
      </c>
      <c r="E291" t="s">
        <v>1819</v>
      </c>
      <c r="F291" t="s">
        <v>57</v>
      </c>
      <c r="J291">
        <v>1</v>
      </c>
      <c r="K291">
        <v>1</v>
      </c>
      <c r="L291">
        <v>0</v>
      </c>
      <c r="M291">
        <v>0</v>
      </c>
      <c r="N291">
        <v>1</v>
      </c>
      <c r="O291">
        <v>2</v>
      </c>
    </row>
    <row r="292" spans="1:15">
      <c r="A292" s="4" t="s">
        <v>2066</v>
      </c>
      <c r="B292" s="5" t="s">
        <v>2067</v>
      </c>
      <c r="C292">
        <v>2009</v>
      </c>
      <c r="D292" t="s">
        <v>21</v>
      </c>
      <c r="E292" t="s">
        <v>117</v>
      </c>
      <c r="F292" t="s">
        <v>81</v>
      </c>
      <c r="G292" t="s">
        <v>65</v>
      </c>
      <c r="J292">
        <v>1</v>
      </c>
      <c r="K292">
        <v>1</v>
      </c>
      <c r="L292">
        <v>0</v>
      </c>
      <c r="M292">
        <v>0</v>
      </c>
      <c r="N292">
        <v>0</v>
      </c>
      <c r="O292">
        <v>1</v>
      </c>
    </row>
    <row r="293" spans="1:15">
      <c r="A293" s="4" t="s">
        <v>2086</v>
      </c>
      <c r="B293" s="5" t="s">
        <v>2087</v>
      </c>
      <c r="C293">
        <v>2009</v>
      </c>
      <c r="D293" t="s">
        <v>21</v>
      </c>
      <c r="E293" t="s">
        <v>195</v>
      </c>
      <c r="F293" t="s">
        <v>111</v>
      </c>
      <c r="J293">
        <v>1</v>
      </c>
      <c r="K293">
        <v>1</v>
      </c>
      <c r="L293">
        <v>0</v>
      </c>
      <c r="M293">
        <v>0</v>
      </c>
      <c r="N293">
        <v>0</v>
      </c>
      <c r="O293">
        <v>1</v>
      </c>
    </row>
    <row r="294" spans="1:15">
      <c r="A294" s="4" t="s">
        <v>2105</v>
      </c>
      <c r="B294" s="5" t="s">
        <v>2106</v>
      </c>
      <c r="C294">
        <v>2009</v>
      </c>
      <c r="D294" t="s">
        <v>21</v>
      </c>
      <c r="E294" t="s">
        <v>166</v>
      </c>
      <c r="F294" t="s">
        <v>134</v>
      </c>
      <c r="J294">
        <v>1</v>
      </c>
      <c r="K294">
        <v>1</v>
      </c>
      <c r="L294">
        <v>0</v>
      </c>
      <c r="M294">
        <v>0</v>
      </c>
      <c r="N294">
        <v>1</v>
      </c>
      <c r="O294">
        <v>2</v>
      </c>
    </row>
    <row r="295" spans="1:15">
      <c r="A295" s="4" t="s">
        <v>2111</v>
      </c>
      <c r="B295" s="5" t="s">
        <v>2112</v>
      </c>
      <c r="C295">
        <v>2009</v>
      </c>
      <c r="D295" t="s">
        <v>21</v>
      </c>
      <c r="E295" t="s">
        <v>46</v>
      </c>
      <c r="F295" t="s">
        <v>134</v>
      </c>
      <c r="G295" t="s">
        <v>48</v>
      </c>
      <c r="J295">
        <v>1</v>
      </c>
      <c r="K295">
        <v>0</v>
      </c>
      <c r="L295">
        <v>1</v>
      </c>
      <c r="M295">
        <v>0</v>
      </c>
      <c r="N295">
        <v>0</v>
      </c>
      <c r="O295">
        <v>1</v>
      </c>
    </row>
    <row r="296" spans="1:15">
      <c r="A296" s="4" t="s">
        <v>2155</v>
      </c>
      <c r="B296" s="5" t="s">
        <v>2156</v>
      </c>
      <c r="C296">
        <v>2009</v>
      </c>
      <c r="D296" t="s">
        <v>21</v>
      </c>
      <c r="E296" t="s">
        <v>2157</v>
      </c>
      <c r="F296" t="s">
        <v>1773</v>
      </c>
      <c r="J296">
        <v>1</v>
      </c>
      <c r="K296">
        <v>1</v>
      </c>
      <c r="L296">
        <v>0</v>
      </c>
      <c r="M296">
        <v>0</v>
      </c>
      <c r="N296">
        <v>1</v>
      </c>
      <c r="O296">
        <v>2</v>
      </c>
    </row>
    <row r="297" spans="1:15">
      <c r="A297" s="4" t="s">
        <v>1587</v>
      </c>
      <c r="B297" s="10" t="s">
        <v>1588</v>
      </c>
      <c r="C297">
        <v>2008</v>
      </c>
      <c r="D297" t="s">
        <v>21</v>
      </c>
      <c r="E297" t="s">
        <v>399</v>
      </c>
      <c r="F297" t="s">
        <v>152</v>
      </c>
      <c r="G297" t="s">
        <v>17</v>
      </c>
      <c r="J297">
        <v>1</v>
      </c>
      <c r="K297">
        <v>0</v>
      </c>
      <c r="L297">
        <v>1</v>
      </c>
      <c r="M297">
        <v>0</v>
      </c>
      <c r="N297">
        <v>0</v>
      </c>
      <c r="O297">
        <v>1</v>
      </c>
    </row>
    <row r="298" spans="1:15">
      <c r="A298" s="4" t="s">
        <v>1602</v>
      </c>
      <c r="B298" s="10" t="s">
        <v>1603</v>
      </c>
      <c r="C298">
        <v>2008</v>
      </c>
      <c r="D298" t="s">
        <v>21</v>
      </c>
      <c r="E298" t="s">
        <v>155</v>
      </c>
      <c r="F298" t="s">
        <v>111</v>
      </c>
      <c r="G298" t="s">
        <v>57</v>
      </c>
      <c r="H298" t="s">
        <v>17</v>
      </c>
      <c r="J298">
        <v>1</v>
      </c>
      <c r="K298">
        <v>1</v>
      </c>
      <c r="L298">
        <v>0</v>
      </c>
      <c r="M298">
        <v>0</v>
      </c>
      <c r="N298">
        <v>0</v>
      </c>
      <c r="O298">
        <v>1</v>
      </c>
    </row>
    <row r="299" spans="1:15">
      <c r="A299" s="4" t="s">
        <v>1606</v>
      </c>
      <c r="B299" s="10" t="s">
        <v>1607</v>
      </c>
      <c r="C299">
        <v>2008</v>
      </c>
      <c r="D299" t="s">
        <v>21</v>
      </c>
      <c r="E299" t="s">
        <v>155</v>
      </c>
      <c r="F299" t="s">
        <v>111</v>
      </c>
      <c r="G299" t="s">
        <v>17</v>
      </c>
      <c r="J299">
        <v>1</v>
      </c>
      <c r="K299">
        <v>1</v>
      </c>
      <c r="L299">
        <v>0</v>
      </c>
      <c r="M299">
        <v>0</v>
      </c>
      <c r="N299">
        <v>3</v>
      </c>
      <c r="O299">
        <v>4</v>
      </c>
    </row>
    <row r="300" spans="1:15">
      <c r="A300" s="4" t="s">
        <v>1620</v>
      </c>
      <c r="B300" s="10" t="s">
        <v>1621</v>
      </c>
      <c r="C300">
        <v>2008</v>
      </c>
      <c r="D300" t="s">
        <v>21</v>
      </c>
      <c r="E300" t="s">
        <v>195</v>
      </c>
      <c r="F300" t="s">
        <v>52</v>
      </c>
      <c r="G300" t="s">
        <v>17</v>
      </c>
      <c r="J300">
        <v>1</v>
      </c>
      <c r="K300">
        <v>1</v>
      </c>
      <c r="L300">
        <v>0</v>
      </c>
      <c r="M300">
        <v>0</v>
      </c>
      <c r="N300">
        <v>0</v>
      </c>
      <c r="O300">
        <v>1</v>
      </c>
    </row>
    <row r="301" spans="1:15">
      <c r="A301" s="4" t="s">
        <v>1655</v>
      </c>
      <c r="B301" s="10" t="s">
        <v>1656</v>
      </c>
      <c r="C301">
        <v>2008</v>
      </c>
      <c r="D301" t="s">
        <v>21</v>
      </c>
      <c r="E301" t="s">
        <v>42</v>
      </c>
      <c r="F301" t="s">
        <v>23</v>
      </c>
      <c r="G301" t="s">
        <v>179</v>
      </c>
      <c r="H301" t="s">
        <v>144</v>
      </c>
      <c r="I301" t="s">
        <v>17</v>
      </c>
      <c r="J301">
        <v>1</v>
      </c>
      <c r="K301">
        <v>1</v>
      </c>
      <c r="L301">
        <v>0</v>
      </c>
      <c r="M301">
        <v>0</v>
      </c>
      <c r="N301">
        <v>2</v>
      </c>
      <c r="O301">
        <v>3</v>
      </c>
    </row>
    <row r="302" spans="1:15">
      <c r="A302" s="4" t="s">
        <v>1659</v>
      </c>
      <c r="B302" s="10" t="s">
        <v>1660</v>
      </c>
      <c r="C302">
        <v>2008</v>
      </c>
      <c r="D302" t="s">
        <v>21</v>
      </c>
      <c r="E302" t="s">
        <v>22</v>
      </c>
      <c r="F302" t="s">
        <v>52</v>
      </c>
      <c r="G302" t="s">
        <v>134</v>
      </c>
      <c r="H302" t="s">
        <v>17</v>
      </c>
      <c r="J302">
        <v>1</v>
      </c>
      <c r="K302">
        <v>1</v>
      </c>
      <c r="L302">
        <v>0</v>
      </c>
      <c r="M302">
        <v>0</v>
      </c>
      <c r="N302">
        <v>0</v>
      </c>
      <c r="O302">
        <v>1</v>
      </c>
    </row>
    <row r="303" spans="1:15">
      <c r="A303" s="4" t="s">
        <v>1669</v>
      </c>
      <c r="B303" s="10" t="s">
        <v>1670</v>
      </c>
      <c r="C303">
        <v>2008</v>
      </c>
      <c r="D303" t="s">
        <v>21</v>
      </c>
      <c r="E303" t="s">
        <v>195</v>
      </c>
      <c r="F303" t="s">
        <v>57</v>
      </c>
      <c r="G303" t="s">
        <v>111</v>
      </c>
      <c r="H303" t="s">
        <v>134</v>
      </c>
      <c r="I303" t="s">
        <v>17</v>
      </c>
      <c r="J303">
        <v>1</v>
      </c>
      <c r="K303">
        <v>1</v>
      </c>
      <c r="L303">
        <v>0</v>
      </c>
      <c r="M303">
        <v>0</v>
      </c>
      <c r="N303">
        <v>0</v>
      </c>
      <c r="O303">
        <v>1</v>
      </c>
    </row>
    <row r="304" spans="1:15">
      <c r="A304" s="4" t="s">
        <v>1715</v>
      </c>
      <c r="B304" s="10" t="s">
        <v>1716</v>
      </c>
      <c r="C304">
        <v>2008</v>
      </c>
      <c r="D304" t="s">
        <v>21</v>
      </c>
      <c r="E304" t="s">
        <v>99</v>
      </c>
      <c r="F304" t="s">
        <v>57</v>
      </c>
      <c r="G304" t="s">
        <v>17</v>
      </c>
      <c r="J304">
        <v>1</v>
      </c>
      <c r="K304">
        <v>1</v>
      </c>
      <c r="L304">
        <v>0</v>
      </c>
      <c r="M304">
        <v>0</v>
      </c>
      <c r="N304">
        <v>0</v>
      </c>
      <c r="O304">
        <v>1</v>
      </c>
    </row>
    <row r="305" spans="1:15">
      <c r="A305" s="4" t="s">
        <v>1719</v>
      </c>
      <c r="B305" s="10" t="s">
        <v>1720</v>
      </c>
      <c r="C305">
        <v>2008</v>
      </c>
      <c r="D305" t="s">
        <v>21</v>
      </c>
      <c r="E305" t="s">
        <v>42</v>
      </c>
      <c r="F305" t="s">
        <v>65</v>
      </c>
      <c r="G305" t="s">
        <v>130</v>
      </c>
      <c r="H305" t="s">
        <v>17</v>
      </c>
      <c r="J305">
        <v>1</v>
      </c>
      <c r="K305">
        <v>0</v>
      </c>
      <c r="L305">
        <v>1</v>
      </c>
      <c r="M305">
        <v>0</v>
      </c>
      <c r="N305">
        <v>1</v>
      </c>
      <c r="O305">
        <v>2</v>
      </c>
    </row>
    <row r="306" spans="1:15">
      <c r="A306" s="4" t="s">
        <v>1727</v>
      </c>
      <c r="B306" s="10" t="s">
        <v>1728</v>
      </c>
      <c r="C306">
        <v>2008</v>
      </c>
      <c r="D306" t="s">
        <v>21</v>
      </c>
      <c r="E306" t="s">
        <v>155</v>
      </c>
      <c r="F306" t="s">
        <v>134</v>
      </c>
      <c r="G306" t="s">
        <v>17</v>
      </c>
      <c r="H306" t="s">
        <v>52</v>
      </c>
      <c r="J306">
        <v>1</v>
      </c>
      <c r="K306">
        <v>0</v>
      </c>
      <c r="L306">
        <v>1</v>
      </c>
      <c r="M306">
        <v>0</v>
      </c>
      <c r="N306">
        <v>1</v>
      </c>
      <c r="O306">
        <v>2</v>
      </c>
    </row>
    <row r="307" spans="1:15">
      <c r="A307" s="4" t="s">
        <v>1729</v>
      </c>
      <c r="B307" s="10" t="s">
        <v>1730</v>
      </c>
      <c r="C307">
        <v>2008</v>
      </c>
      <c r="D307" t="s">
        <v>21</v>
      </c>
      <c r="E307" t="s">
        <v>60</v>
      </c>
      <c r="F307" t="s">
        <v>111</v>
      </c>
      <c r="G307" t="s">
        <v>17</v>
      </c>
      <c r="J307">
        <v>1</v>
      </c>
      <c r="K307">
        <v>0</v>
      </c>
      <c r="L307">
        <v>1</v>
      </c>
      <c r="M307">
        <v>0</v>
      </c>
      <c r="N307">
        <v>1</v>
      </c>
      <c r="O307">
        <v>2</v>
      </c>
    </row>
    <row r="308" spans="1:15">
      <c r="A308" s="4" t="s">
        <v>2179</v>
      </c>
      <c r="B308" s="5" t="s">
        <v>2180</v>
      </c>
      <c r="C308">
        <v>2007</v>
      </c>
      <c r="D308" t="s">
        <v>21</v>
      </c>
      <c r="E308" t="s">
        <v>42</v>
      </c>
      <c r="F308" t="s">
        <v>33</v>
      </c>
      <c r="G308" t="s">
        <v>48</v>
      </c>
      <c r="J308">
        <v>1</v>
      </c>
      <c r="K308">
        <v>1</v>
      </c>
      <c r="L308">
        <v>0</v>
      </c>
      <c r="M308">
        <v>0</v>
      </c>
      <c r="N308">
        <v>0</v>
      </c>
      <c r="O308">
        <v>1</v>
      </c>
    </row>
    <row r="309" spans="1:15">
      <c r="A309" s="4" t="s">
        <v>2209</v>
      </c>
      <c r="B309" s="5" t="s">
        <v>2210</v>
      </c>
      <c r="C309">
        <v>2007</v>
      </c>
      <c r="D309" t="s">
        <v>21</v>
      </c>
      <c r="E309" t="s">
        <v>42</v>
      </c>
      <c r="F309" t="s">
        <v>48</v>
      </c>
      <c r="G309" t="s">
        <v>35</v>
      </c>
      <c r="J309">
        <v>1</v>
      </c>
      <c r="K309">
        <v>1</v>
      </c>
      <c r="L309">
        <v>0</v>
      </c>
      <c r="M309">
        <v>0</v>
      </c>
      <c r="N309">
        <v>1</v>
      </c>
      <c r="O309">
        <v>2</v>
      </c>
    </row>
    <row r="310" spans="1:15">
      <c r="A310" s="4" t="s">
        <v>2230</v>
      </c>
      <c r="B310" s="5" t="s">
        <v>2231</v>
      </c>
      <c r="C310">
        <v>2007</v>
      </c>
      <c r="D310" t="s">
        <v>21</v>
      </c>
      <c r="E310" t="s">
        <v>166</v>
      </c>
      <c r="F310" t="s">
        <v>111</v>
      </c>
      <c r="G310" t="s">
        <v>48</v>
      </c>
      <c r="J310">
        <v>1</v>
      </c>
      <c r="K310">
        <v>1</v>
      </c>
      <c r="L310">
        <v>0</v>
      </c>
      <c r="M310">
        <v>0</v>
      </c>
      <c r="N310">
        <v>0</v>
      </c>
      <c r="O310">
        <v>1</v>
      </c>
    </row>
    <row r="311" spans="1:15">
      <c r="A311" s="4" t="s">
        <v>2232</v>
      </c>
      <c r="B311" s="5" t="s">
        <v>2233</v>
      </c>
      <c r="C311">
        <v>2007</v>
      </c>
      <c r="D311" t="s">
        <v>21</v>
      </c>
      <c r="E311" t="s">
        <v>155</v>
      </c>
      <c r="F311" t="s">
        <v>65</v>
      </c>
      <c r="G311" t="s">
        <v>81</v>
      </c>
      <c r="H311" t="s">
        <v>134</v>
      </c>
      <c r="J311">
        <v>1</v>
      </c>
      <c r="K311">
        <v>1</v>
      </c>
      <c r="L311">
        <v>0</v>
      </c>
      <c r="M311">
        <v>0</v>
      </c>
      <c r="N311">
        <v>1</v>
      </c>
      <c r="O311">
        <v>2</v>
      </c>
    </row>
    <row r="312" spans="1:15">
      <c r="A312" s="4" t="s">
        <v>2255</v>
      </c>
      <c r="B312" s="5" t="s">
        <v>2256</v>
      </c>
      <c r="C312">
        <v>2007</v>
      </c>
      <c r="D312" t="s">
        <v>21</v>
      </c>
      <c r="E312" t="s">
        <v>92</v>
      </c>
      <c r="F312" t="s">
        <v>267</v>
      </c>
      <c r="G312" t="s">
        <v>57</v>
      </c>
      <c r="J312">
        <v>1</v>
      </c>
      <c r="K312">
        <v>1</v>
      </c>
      <c r="L312">
        <v>0</v>
      </c>
      <c r="M312">
        <v>0</v>
      </c>
      <c r="N312">
        <v>0</v>
      </c>
      <c r="O312">
        <v>1</v>
      </c>
    </row>
    <row r="313" spans="1:15">
      <c r="A313" s="4" t="s">
        <v>2257</v>
      </c>
      <c r="B313" s="5" t="s">
        <v>2258</v>
      </c>
      <c r="C313">
        <v>2007</v>
      </c>
      <c r="D313" t="s">
        <v>21</v>
      </c>
      <c r="E313" t="s">
        <v>399</v>
      </c>
      <c r="F313" t="s">
        <v>1964</v>
      </c>
      <c r="G313" t="s">
        <v>33</v>
      </c>
      <c r="J313">
        <v>1</v>
      </c>
      <c r="K313">
        <v>1</v>
      </c>
      <c r="L313">
        <v>0</v>
      </c>
      <c r="M313">
        <v>0</v>
      </c>
      <c r="N313">
        <v>0</v>
      </c>
      <c r="O313">
        <v>1</v>
      </c>
    </row>
    <row r="314" spans="1:15">
      <c r="A314" s="4" t="s">
        <v>2301</v>
      </c>
      <c r="B314" s="5" t="s">
        <v>1038</v>
      </c>
      <c r="C314">
        <v>2007</v>
      </c>
      <c r="D314" t="s">
        <v>21</v>
      </c>
      <c r="E314" t="s">
        <v>2302</v>
      </c>
      <c r="F314" t="s">
        <v>48</v>
      </c>
      <c r="J314">
        <v>1</v>
      </c>
      <c r="K314">
        <v>0</v>
      </c>
      <c r="L314">
        <v>1</v>
      </c>
      <c r="M314">
        <v>0</v>
      </c>
      <c r="N314">
        <v>0</v>
      </c>
      <c r="O314">
        <v>1</v>
      </c>
    </row>
    <row r="315" spans="1:15">
      <c r="A315" s="4" t="s">
        <v>2370</v>
      </c>
      <c r="B315" s="10" t="s">
        <v>2371</v>
      </c>
      <c r="C315">
        <v>2006</v>
      </c>
      <c r="D315" t="s">
        <v>21</v>
      </c>
      <c r="E315" t="s">
        <v>22</v>
      </c>
      <c r="F315" t="s">
        <v>152</v>
      </c>
      <c r="J315">
        <v>1</v>
      </c>
      <c r="K315">
        <v>1</v>
      </c>
      <c r="L315">
        <v>0</v>
      </c>
      <c r="M315">
        <v>0</v>
      </c>
      <c r="N315">
        <v>0</v>
      </c>
      <c r="O315">
        <v>1</v>
      </c>
    </row>
    <row r="316" spans="1:15">
      <c r="A316" s="4" t="s">
        <v>2390</v>
      </c>
      <c r="B316" s="10" t="s">
        <v>2391</v>
      </c>
      <c r="C316">
        <v>2006</v>
      </c>
      <c r="D316" t="s">
        <v>21</v>
      </c>
      <c r="E316" t="s">
        <v>99</v>
      </c>
      <c r="F316" t="s">
        <v>47</v>
      </c>
      <c r="J316">
        <v>1</v>
      </c>
      <c r="K316">
        <v>0</v>
      </c>
      <c r="L316">
        <v>1</v>
      </c>
      <c r="M316">
        <v>0</v>
      </c>
      <c r="N316">
        <v>2</v>
      </c>
      <c r="O316">
        <v>3</v>
      </c>
    </row>
    <row r="317" spans="1:15">
      <c r="A317" s="4" t="s">
        <v>2392</v>
      </c>
      <c r="B317" s="10" t="s">
        <v>1210</v>
      </c>
      <c r="C317">
        <v>2006</v>
      </c>
      <c r="D317" t="s">
        <v>21</v>
      </c>
      <c r="E317" t="s">
        <v>22</v>
      </c>
      <c r="F317" t="s">
        <v>56</v>
      </c>
      <c r="G317" t="s">
        <v>23</v>
      </c>
      <c r="J317">
        <v>1</v>
      </c>
      <c r="K317">
        <v>1</v>
      </c>
      <c r="L317">
        <v>0</v>
      </c>
      <c r="M317">
        <v>0</v>
      </c>
      <c r="N317">
        <v>0</v>
      </c>
      <c r="O317">
        <v>1</v>
      </c>
    </row>
    <row r="318" spans="1:15">
      <c r="A318" s="4" t="s">
        <v>2433</v>
      </c>
      <c r="B318" s="10" t="s">
        <v>2434</v>
      </c>
      <c r="C318">
        <v>2006</v>
      </c>
      <c r="D318" t="s">
        <v>21</v>
      </c>
      <c r="E318" t="s">
        <v>92</v>
      </c>
      <c r="F318" t="s">
        <v>52</v>
      </c>
      <c r="G318" t="s">
        <v>47</v>
      </c>
      <c r="J318">
        <v>1</v>
      </c>
      <c r="K318">
        <v>1</v>
      </c>
      <c r="L318">
        <v>0</v>
      </c>
      <c r="M318">
        <v>0</v>
      </c>
      <c r="N318">
        <v>0</v>
      </c>
      <c r="O318">
        <v>1</v>
      </c>
    </row>
    <row r="319" spans="1:15">
      <c r="A319" s="4" t="s">
        <v>2439</v>
      </c>
      <c r="B319" s="10" t="s">
        <v>2440</v>
      </c>
      <c r="C319">
        <v>2006</v>
      </c>
      <c r="D319" t="s">
        <v>21</v>
      </c>
      <c r="E319" t="s">
        <v>195</v>
      </c>
      <c r="F319" t="s">
        <v>39</v>
      </c>
      <c r="G319" t="s">
        <v>65</v>
      </c>
      <c r="J319">
        <v>1</v>
      </c>
      <c r="K319">
        <v>0</v>
      </c>
      <c r="L319">
        <v>1</v>
      </c>
      <c r="M319">
        <v>0</v>
      </c>
      <c r="N319">
        <v>1</v>
      </c>
      <c r="O319">
        <v>2</v>
      </c>
    </row>
    <row r="320" spans="1:15">
      <c r="A320" s="4" t="s">
        <v>2451</v>
      </c>
      <c r="B320" s="10" t="s">
        <v>924</v>
      </c>
      <c r="C320">
        <v>2006</v>
      </c>
      <c r="D320" t="s">
        <v>21</v>
      </c>
      <c r="E320" t="s">
        <v>399</v>
      </c>
      <c r="F320" t="s">
        <v>23</v>
      </c>
      <c r="G320" t="s">
        <v>267</v>
      </c>
      <c r="J320">
        <v>1</v>
      </c>
      <c r="K320">
        <v>0</v>
      </c>
      <c r="L320">
        <v>1</v>
      </c>
      <c r="M320">
        <v>0</v>
      </c>
      <c r="N320">
        <v>0</v>
      </c>
      <c r="O320">
        <v>1</v>
      </c>
    </row>
    <row r="321" spans="1:15">
      <c r="A321" s="4" t="s">
        <v>2452</v>
      </c>
      <c r="B321" s="10" t="s">
        <v>2453</v>
      </c>
      <c r="C321">
        <v>2006</v>
      </c>
      <c r="D321" t="s">
        <v>21</v>
      </c>
      <c r="E321" t="s">
        <v>338</v>
      </c>
      <c r="F321" t="s">
        <v>2454</v>
      </c>
      <c r="J321">
        <v>1</v>
      </c>
      <c r="K321">
        <v>1</v>
      </c>
      <c r="L321">
        <v>0</v>
      </c>
      <c r="M321">
        <v>0</v>
      </c>
      <c r="N321">
        <v>0</v>
      </c>
      <c r="O321">
        <v>1</v>
      </c>
    </row>
    <row r="322" spans="1:15">
      <c r="A322" s="4" t="s">
        <v>2455</v>
      </c>
      <c r="B322" s="10" t="s">
        <v>2456</v>
      </c>
      <c r="C322">
        <v>2006</v>
      </c>
      <c r="D322" t="s">
        <v>21</v>
      </c>
      <c r="E322" t="s">
        <v>166</v>
      </c>
      <c r="F322" t="s">
        <v>370</v>
      </c>
      <c r="G322" t="s">
        <v>23</v>
      </c>
      <c r="J322">
        <v>1</v>
      </c>
      <c r="K322">
        <v>1</v>
      </c>
      <c r="L322">
        <v>0</v>
      </c>
      <c r="M322">
        <v>0</v>
      </c>
      <c r="N322">
        <v>0</v>
      </c>
      <c r="O322">
        <v>1</v>
      </c>
    </row>
    <row r="323" spans="1:15">
      <c r="A323" s="4" t="s">
        <v>2461</v>
      </c>
      <c r="B323" s="10" t="s">
        <v>2462</v>
      </c>
      <c r="C323">
        <v>2006</v>
      </c>
      <c r="D323" t="s">
        <v>21</v>
      </c>
      <c r="E323" t="s">
        <v>166</v>
      </c>
      <c r="F323" t="s">
        <v>56</v>
      </c>
      <c r="J323">
        <v>1</v>
      </c>
      <c r="K323">
        <v>1</v>
      </c>
      <c r="L323">
        <v>0</v>
      </c>
      <c r="M323">
        <v>0</v>
      </c>
      <c r="N323">
        <v>0</v>
      </c>
      <c r="O323">
        <v>1</v>
      </c>
    </row>
    <row r="324" spans="1:15">
      <c r="A324" s="4" t="s">
        <v>2484</v>
      </c>
      <c r="B324" s="10" t="s">
        <v>2485</v>
      </c>
      <c r="C324">
        <v>2006</v>
      </c>
      <c r="D324" t="s">
        <v>21</v>
      </c>
      <c r="E324" t="s">
        <v>42</v>
      </c>
      <c r="F324" t="s">
        <v>134</v>
      </c>
      <c r="J324">
        <v>1</v>
      </c>
      <c r="K324">
        <v>0</v>
      </c>
      <c r="L324">
        <v>1</v>
      </c>
      <c r="M324">
        <v>0</v>
      </c>
      <c r="N324">
        <v>1</v>
      </c>
      <c r="O324">
        <v>2</v>
      </c>
    </row>
    <row r="325" spans="1:15">
      <c r="A325" s="4" t="s">
        <v>2486</v>
      </c>
      <c r="B325" s="10" t="s">
        <v>2487</v>
      </c>
      <c r="C325">
        <v>2006</v>
      </c>
      <c r="D325" t="s">
        <v>21</v>
      </c>
      <c r="E325" t="s">
        <v>92</v>
      </c>
      <c r="F325" t="s">
        <v>144</v>
      </c>
      <c r="G325" t="s">
        <v>129</v>
      </c>
      <c r="J325">
        <v>1</v>
      </c>
      <c r="K325">
        <v>0</v>
      </c>
      <c r="L325">
        <v>1</v>
      </c>
      <c r="M325">
        <v>0</v>
      </c>
      <c r="N325">
        <v>2</v>
      </c>
      <c r="O325">
        <v>3</v>
      </c>
    </row>
    <row r="326" spans="1:15">
      <c r="A326" s="4" t="s">
        <v>2491</v>
      </c>
      <c r="B326" s="10" t="s">
        <v>2492</v>
      </c>
      <c r="C326">
        <v>2006</v>
      </c>
      <c r="D326" t="s">
        <v>21</v>
      </c>
      <c r="E326" t="s">
        <v>489</v>
      </c>
      <c r="F326" t="s">
        <v>33</v>
      </c>
      <c r="J326">
        <v>1</v>
      </c>
      <c r="K326">
        <v>0</v>
      </c>
      <c r="L326">
        <v>1</v>
      </c>
      <c r="M326">
        <v>0</v>
      </c>
      <c r="N326">
        <v>1</v>
      </c>
      <c r="O326">
        <v>2</v>
      </c>
    </row>
    <row r="327" spans="1:15">
      <c r="A327" s="4" t="s">
        <v>2532</v>
      </c>
      <c r="B327" s="10" t="s">
        <v>2533</v>
      </c>
      <c r="C327">
        <v>2006</v>
      </c>
      <c r="D327" t="s">
        <v>21</v>
      </c>
      <c r="E327" t="s">
        <v>155</v>
      </c>
      <c r="F327" t="s">
        <v>33</v>
      </c>
      <c r="G327" t="s">
        <v>134</v>
      </c>
      <c r="J327">
        <v>1</v>
      </c>
      <c r="K327">
        <v>1</v>
      </c>
      <c r="L327">
        <v>0</v>
      </c>
      <c r="M327">
        <v>0</v>
      </c>
      <c r="N327">
        <v>0</v>
      </c>
      <c r="O327">
        <v>1</v>
      </c>
    </row>
    <row r="328" spans="1:15">
      <c r="A328" s="4" t="s">
        <v>2537</v>
      </c>
      <c r="B328" s="10" t="s">
        <v>2538</v>
      </c>
      <c r="C328">
        <v>2006</v>
      </c>
      <c r="D328" t="s">
        <v>21</v>
      </c>
      <c r="E328" t="s">
        <v>155</v>
      </c>
      <c r="F328" t="s">
        <v>111</v>
      </c>
      <c r="G328" t="s">
        <v>57</v>
      </c>
      <c r="J328">
        <v>1</v>
      </c>
      <c r="K328">
        <v>0</v>
      </c>
      <c r="L328">
        <v>1</v>
      </c>
      <c r="M328">
        <v>0</v>
      </c>
      <c r="N328">
        <v>1</v>
      </c>
      <c r="O328">
        <v>2</v>
      </c>
    </row>
    <row r="329" spans="1:15">
      <c r="A329" s="4" t="s">
        <v>3361</v>
      </c>
      <c r="B329" s="5" t="s">
        <v>3362</v>
      </c>
      <c r="C329">
        <v>2005</v>
      </c>
      <c r="D329" t="s">
        <v>21</v>
      </c>
      <c r="E329" t="s">
        <v>612</v>
      </c>
      <c r="F329" t="s">
        <v>81</v>
      </c>
      <c r="G329" t="s">
        <v>65</v>
      </c>
      <c r="J329">
        <v>1</v>
      </c>
      <c r="K329">
        <v>1</v>
      </c>
      <c r="L329">
        <v>0</v>
      </c>
      <c r="M329">
        <v>0</v>
      </c>
      <c r="N329">
        <v>2</v>
      </c>
      <c r="O329">
        <v>3</v>
      </c>
    </row>
    <row r="330" spans="1:15">
      <c r="A330" s="4" t="s">
        <v>3365</v>
      </c>
      <c r="B330" s="5" t="s">
        <v>3366</v>
      </c>
      <c r="C330">
        <v>2005</v>
      </c>
      <c r="D330" t="s">
        <v>21</v>
      </c>
      <c r="E330" t="s">
        <v>195</v>
      </c>
      <c r="F330" t="s">
        <v>111</v>
      </c>
      <c r="G330" t="s">
        <v>65</v>
      </c>
      <c r="J330">
        <v>1</v>
      </c>
      <c r="K330">
        <v>1</v>
      </c>
      <c r="L330">
        <v>0</v>
      </c>
      <c r="M330">
        <v>0</v>
      </c>
      <c r="N330">
        <v>0</v>
      </c>
      <c r="O330">
        <v>1</v>
      </c>
    </row>
    <row r="331" spans="1:15">
      <c r="A331" s="4" t="s">
        <v>3371</v>
      </c>
      <c r="B331" s="5" t="s">
        <v>3372</v>
      </c>
      <c r="C331">
        <v>2005</v>
      </c>
      <c r="D331" t="s">
        <v>21</v>
      </c>
      <c r="E331" t="s">
        <v>26</v>
      </c>
      <c r="F331" t="s">
        <v>57</v>
      </c>
      <c r="G331" t="s">
        <v>33</v>
      </c>
      <c r="J331">
        <v>1</v>
      </c>
      <c r="K331">
        <v>1</v>
      </c>
      <c r="L331">
        <v>0</v>
      </c>
      <c r="M331">
        <v>0</v>
      </c>
      <c r="N331">
        <v>1</v>
      </c>
      <c r="O331">
        <v>2</v>
      </c>
    </row>
    <row r="332" spans="1:15">
      <c r="A332" s="4" t="s">
        <v>3416</v>
      </c>
      <c r="B332" s="5" t="s">
        <v>3417</v>
      </c>
      <c r="C332">
        <v>2005</v>
      </c>
      <c r="D332" t="s">
        <v>21</v>
      </c>
      <c r="E332" t="s">
        <v>3418</v>
      </c>
      <c r="F332" t="s">
        <v>111</v>
      </c>
      <c r="G332" t="s">
        <v>57</v>
      </c>
      <c r="J332">
        <v>1</v>
      </c>
      <c r="K332">
        <v>0</v>
      </c>
      <c r="L332">
        <v>1</v>
      </c>
      <c r="M332">
        <v>0</v>
      </c>
      <c r="N332">
        <v>1</v>
      </c>
      <c r="O332">
        <v>2</v>
      </c>
    </row>
    <row r="333" spans="1:15">
      <c r="A333" s="4" t="s">
        <v>3435</v>
      </c>
      <c r="B333" s="5" t="s">
        <v>3436</v>
      </c>
      <c r="C333">
        <v>2005</v>
      </c>
      <c r="D333" t="s">
        <v>21</v>
      </c>
      <c r="E333" t="s">
        <v>92</v>
      </c>
      <c r="F333" t="s">
        <v>81</v>
      </c>
      <c r="J333">
        <v>1</v>
      </c>
      <c r="K333">
        <v>1</v>
      </c>
      <c r="L333">
        <v>0</v>
      </c>
      <c r="M333">
        <v>0</v>
      </c>
      <c r="N333">
        <v>0</v>
      </c>
      <c r="O333">
        <v>1</v>
      </c>
    </row>
    <row r="334" spans="1:15">
      <c r="A334" s="4" t="s">
        <v>3443</v>
      </c>
      <c r="B334" s="5" t="s">
        <v>3444</v>
      </c>
      <c r="C334">
        <v>2005</v>
      </c>
      <c r="D334" t="s">
        <v>21</v>
      </c>
      <c r="E334" t="s">
        <v>22</v>
      </c>
      <c r="F334" t="s">
        <v>33</v>
      </c>
      <c r="G334" t="s">
        <v>57</v>
      </c>
      <c r="J334">
        <v>1</v>
      </c>
      <c r="K334">
        <v>1</v>
      </c>
      <c r="L334">
        <v>0</v>
      </c>
      <c r="M334">
        <v>0</v>
      </c>
      <c r="N334">
        <v>1</v>
      </c>
      <c r="O334">
        <v>2</v>
      </c>
    </row>
    <row r="335" spans="1:15">
      <c r="A335" s="4" t="s">
        <v>3457</v>
      </c>
      <c r="B335" s="5" t="s">
        <v>3458</v>
      </c>
      <c r="C335">
        <v>2005</v>
      </c>
      <c r="D335" t="s">
        <v>21</v>
      </c>
      <c r="E335" t="s">
        <v>338</v>
      </c>
      <c r="F335" t="s">
        <v>111</v>
      </c>
      <c r="J335">
        <v>1</v>
      </c>
      <c r="K335">
        <v>1</v>
      </c>
      <c r="L335">
        <v>0</v>
      </c>
      <c r="M335">
        <v>0</v>
      </c>
      <c r="N335">
        <v>0</v>
      </c>
      <c r="O335">
        <v>1</v>
      </c>
    </row>
    <row r="336" spans="1:15">
      <c r="A336" s="4" t="s">
        <v>3459</v>
      </c>
      <c r="B336" s="5" t="s">
        <v>3460</v>
      </c>
      <c r="C336">
        <v>2005</v>
      </c>
      <c r="D336" t="s">
        <v>21</v>
      </c>
      <c r="E336" t="s">
        <v>248</v>
      </c>
      <c r="F336" t="s">
        <v>111</v>
      </c>
      <c r="G336" t="s">
        <v>1773</v>
      </c>
      <c r="J336">
        <v>1</v>
      </c>
      <c r="K336">
        <v>1</v>
      </c>
      <c r="L336">
        <v>0</v>
      </c>
      <c r="M336">
        <v>0</v>
      </c>
      <c r="N336">
        <v>1</v>
      </c>
      <c r="O336">
        <v>2</v>
      </c>
    </row>
    <row r="337" spans="1:15">
      <c r="A337" s="4" t="s">
        <v>3490</v>
      </c>
      <c r="B337" s="5" t="s">
        <v>3491</v>
      </c>
      <c r="C337">
        <v>2005</v>
      </c>
      <c r="D337" t="s">
        <v>21</v>
      </c>
      <c r="E337" t="s">
        <v>1407</v>
      </c>
      <c r="F337" t="s">
        <v>111</v>
      </c>
      <c r="G337" t="s">
        <v>57</v>
      </c>
      <c r="J337">
        <v>1</v>
      </c>
      <c r="K337">
        <v>1</v>
      </c>
      <c r="L337">
        <v>0</v>
      </c>
      <c r="M337">
        <v>0</v>
      </c>
      <c r="N337">
        <v>0</v>
      </c>
      <c r="O337">
        <v>1</v>
      </c>
    </row>
    <row r="338" spans="1:15">
      <c r="A338" s="4" t="s">
        <v>3500</v>
      </c>
      <c r="B338" s="5" t="s">
        <v>3501</v>
      </c>
      <c r="C338">
        <v>2005</v>
      </c>
      <c r="D338" t="s">
        <v>21</v>
      </c>
      <c r="E338" t="s">
        <v>3502</v>
      </c>
      <c r="F338" t="s">
        <v>33</v>
      </c>
      <c r="J338">
        <v>1</v>
      </c>
      <c r="K338">
        <v>0</v>
      </c>
      <c r="L338">
        <v>1</v>
      </c>
      <c r="M338">
        <v>0</v>
      </c>
      <c r="N338">
        <v>0</v>
      </c>
      <c r="O338">
        <v>1</v>
      </c>
    </row>
    <row r="339" spans="1:15">
      <c r="A339" s="4" t="s">
        <v>3512</v>
      </c>
      <c r="B339" s="5" t="s">
        <v>3513</v>
      </c>
      <c r="C339">
        <v>2005</v>
      </c>
      <c r="D339" t="s">
        <v>21</v>
      </c>
      <c r="E339" t="s">
        <v>99</v>
      </c>
      <c r="F339" t="s">
        <v>111</v>
      </c>
      <c r="G339" t="s">
        <v>57</v>
      </c>
      <c r="J339">
        <v>1</v>
      </c>
      <c r="K339">
        <v>1</v>
      </c>
      <c r="L339">
        <v>0</v>
      </c>
      <c r="M339">
        <v>0</v>
      </c>
      <c r="N339">
        <v>0</v>
      </c>
      <c r="O339">
        <v>1</v>
      </c>
    </row>
    <row r="340" spans="1:15">
      <c r="A340" s="4" t="s">
        <v>2628</v>
      </c>
      <c r="B340" s="10" t="s">
        <v>2629</v>
      </c>
      <c r="C340">
        <v>2004</v>
      </c>
      <c r="D340" t="s">
        <v>21</v>
      </c>
      <c r="E340" t="s">
        <v>2630</v>
      </c>
      <c r="F340" t="s">
        <v>33</v>
      </c>
      <c r="G340" t="s">
        <v>47</v>
      </c>
      <c r="J340">
        <v>1</v>
      </c>
      <c r="K340">
        <v>1</v>
      </c>
      <c r="L340">
        <v>0</v>
      </c>
      <c r="M340">
        <v>0</v>
      </c>
      <c r="N340">
        <v>2</v>
      </c>
      <c r="O340">
        <v>3</v>
      </c>
    </row>
    <row r="341" spans="1:15">
      <c r="A341" s="4" t="s">
        <v>2635</v>
      </c>
      <c r="B341" s="10" t="s">
        <v>1840</v>
      </c>
      <c r="C341">
        <v>2004</v>
      </c>
      <c r="D341" t="s">
        <v>21</v>
      </c>
      <c r="E341" t="s">
        <v>1743</v>
      </c>
      <c r="F341" t="s">
        <v>16</v>
      </c>
      <c r="J341">
        <v>1</v>
      </c>
      <c r="K341">
        <v>1</v>
      </c>
      <c r="L341">
        <v>0</v>
      </c>
      <c r="M341">
        <v>0</v>
      </c>
      <c r="N341">
        <v>1</v>
      </c>
      <c r="O341">
        <v>2</v>
      </c>
    </row>
    <row r="342" spans="1:15">
      <c r="A342" s="4" t="s">
        <v>2664</v>
      </c>
      <c r="B342" s="10" t="s">
        <v>2665</v>
      </c>
      <c r="C342">
        <v>2004</v>
      </c>
      <c r="D342" t="s">
        <v>21</v>
      </c>
      <c r="E342" t="s">
        <v>612</v>
      </c>
      <c r="F342" t="s">
        <v>23</v>
      </c>
      <c r="G342" t="s">
        <v>57</v>
      </c>
      <c r="J342">
        <v>1</v>
      </c>
      <c r="K342">
        <v>1</v>
      </c>
      <c r="L342">
        <v>0</v>
      </c>
      <c r="M342">
        <v>0</v>
      </c>
      <c r="N342">
        <v>0</v>
      </c>
      <c r="O342">
        <v>1</v>
      </c>
    </row>
    <row r="343" spans="1:15">
      <c r="A343" s="4" t="s">
        <v>2684</v>
      </c>
      <c r="B343" s="10" t="s">
        <v>2685</v>
      </c>
      <c r="C343">
        <v>2004</v>
      </c>
      <c r="D343" t="s">
        <v>21</v>
      </c>
      <c r="E343" t="s">
        <v>547</v>
      </c>
      <c r="F343" t="s">
        <v>152</v>
      </c>
      <c r="J343">
        <v>1</v>
      </c>
      <c r="K343">
        <v>1</v>
      </c>
      <c r="L343">
        <v>0</v>
      </c>
      <c r="M343">
        <v>0</v>
      </c>
      <c r="N343">
        <v>0</v>
      </c>
      <c r="O343">
        <v>1</v>
      </c>
    </row>
    <row r="344" spans="1:15">
      <c r="A344" s="4" t="s">
        <v>2718</v>
      </c>
      <c r="B344" s="10" t="s">
        <v>2719</v>
      </c>
      <c r="C344">
        <v>2004</v>
      </c>
      <c r="D344" t="s">
        <v>21</v>
      </c>
      <c r="E344" t="s">
        <v>2720</v>
      </c>
      <c r="F344" t="s">
        <v>75</v>
      </c>
      <c r="J344">
        <v>1</v>
      </c>
      <c r="K344">
        <v>1</v>
      </c>
      <c r="L344">
        <v>0</v>
      </c>
      <c r="M344">
        <v>0</v>
      </c>
      <c r="N344">
        <v>2</v>
      </c>
      <c r="O344">
        <v>3</v>
      </c>
    </row>
    <row r="345" spans="1:15">
      <c r="A345" s="4" t="s">
        <v>2733</v>
      </c>
      <c r="B345" s="10" t="s">
        <v>2734</v>
      </c>
      <c r="C345">
        <v>2004</v>
      </c>
      <c r="D345" t="s">
        <v>21</v>
      </c>
      <c r="E345" t="s">
        <v>648</v>
      </c>
      <c r="F345" t="s">
        <v>52</v>
      </c>
      <c r="J345">
        <v>1</v>
      </c>
      <c r="K345">
        <v>1</v>
      </c>
      <c r="L345">
        <v>0</v>
      </c>
      <c r="M345">
        <v>0</v>
      </c>
      <c r="N345">
        <v>5</v>
      </c>
      <c r="O345">
        <v>6</v>
      </c>
    </row>
    <row r="346" spans="1:15">
      <c r="A346" s="4" t="s">
        <v>2747</v>
      </c>
      <c r="B346" s="10" t="s">
        <v>2748</v>
      </c>
      <c r="C346">
        <v>2004</v>
      </c>
      <c r="D346" t="s">
        <v>21</v>
      </c>
      <c r="E346" t="s">
        <v>117</v>
      </c>
      <c r="F346" t="s">
        <v>134</v>
      </c>
      <c r="J346">
        <v>1</v>
      </c>
      <c r="K346">
        <v>0</v>
      </c>
      <c r="L346">
        <v>1</v>
      </c>
      <c r="M346">
        <v>0</v>
      </c>
      <c r="N346">
        <v>0</v>
      </c>
      <c r="O346">
        <v>1</v>
      </c>
    </row>
    <row r="347" spans="1:15">
      <c r="A347" s="4" t="s">
        <v>3535</v>
      </c>
      <c r="B347" s="5" t="s">
        <v>3536</v>
      </c>
      <c r="C347">
        <v>2003</v>
      </c>
      <c r="D347" t="s">
        <v>21</v>
      </c>
      <c r="E347" t="s">
        <v>155</v>
      </c>
      <c r="F347" t="s">
        <v>23</v>
      </c>
      <c r="J347">
        <v>1</v>
      </c>
      <c r="K347">
        <v>0</v>
      </c>
      <c r="L347">
        <v>1</v>
      </c>
      <c r="M347">
        <v>0</v>
      </c>
      <c r="N347">
        <v>1</v>
      </c>
      <c r="O347">
        <v>2</v>
      </c>
    </row>
    <row r="348" spans="1:15">
      <c r="A348" s="4" t="s">
        <v>3547</v>
      </c>
      <c r="B348" s="5" t="s">
        <v>2988</v>
      </c>
      <c r="C348">
        <v>2003</v>
      </c>
      <c r="D348" t="s">
        <v>21</v>
      </c>
      <c r="E348" t="s">
        <v>42</v>
      </c>
      <c r="F348" t="s">
        <v>152</v>
      </c>
      <c r="G348" t="s">
        <v>23</v>
      </c>
      <c r="J348">
        <v>1</v>
      </c>
      <c r="K348">
        <v>1</v>
      </c>
      <c r="L348">
        <v>0</v>
      </c>
      <c r="M348">
        <v>0</v>
      </c>
      <c r="N348">
        <v>1</v>
      </c>
      <c r="O348">
        <v>2</v>
      </c>
    </row>
    <row r="349" spans="1:15">
      <c r="A349" s="4" t="s">
        <v>3548</v>
      </c>
      <c r="B349" s="5" t="s">
        <v>3549</v>
      </c>
      <c r="C349">
        <v>2003</v>
      </c>
      <c r="D349" t="s">
        <v>21</v>
      </c>
      <c r="E349" t="s">
        <v>166</v>
      </c>
      <c r="F349" t="s">
        <v>267</v>
      </c>
      <c r="J349">
        <v>1</v>
      </c>
      <c r="K349">
        <v>0</v>
      </c>
      <c r="L349">
        <v>0</v>
      </c>
      <c r="M349">
        <v>0</v>
      </c>
      <c r="N349">
        <v>3</v>
      </c>
      <c r="O349">
        <v>4</v>
      </c>
    </row>
    <row r="350" spans="1:15">
      <c r="A350" s="4" t="s">
        <v>3552</v>
      </c>
      <c r="B350" s="5" t="s">
        <v>3553</v>
      </c>
      <c r="C350">
        <v>2003</v>
      </c>
      <c r="D350" t="s">
        <v>21</v>
      </c>
      <c r="E350" t="s">
        <v>3554</v>
      </c>
      <c r="F350" t="s">
        <v>144</v>
      </c>
      <c r="J350">
        <v>1</v>
      </c>
      <c r="K350">
        <v>1</v>
      </c>
      <c r="L350">
        <v>0</v>
      </c>
      <c r="M350">
        <v>0</v>
      </c>
      <c r="N350">
        <v>0</v>
      </c>
      <c r="O350">
        <v>1</v>
      </c>
    </row>
    <row r="351" spans="1:15">
      <c r="A351" s="4" t="s">
        <v>3557</v>
      </c>
      <c r="B351" s="5" t="s">
        <v>3558</v>
      </c>
      <c r="C351">
        <v>2003</v>
      </c>
      <c r="D351" t="s">
        <v>21</v>
      </c>
      <c r="E351" t="s">
        <v>155</v>
      </c>
      <c r="F351" t="s">
        <v>111</v>
      </c>
      <c r="G351" t="s">
        <v>134</v>
      </c>
      <c r="J351">
        <v>1</v>
      </c>
      <c r="K351">
        <v>1</v>
      </c>
      <c r="L351">
        <v>0</v>
      </c>
      <c r="M351">
        <v>0</v>
      </c>
      <c r="N351">
        <v>1</v>
      </c>
      <c r="O351">
        <v>2</v>
      </c>
    </row>
    <row r="352" spans="1:15">
      <c r="A352" s="4" t="s">
        <v>3593</v>
      </c>
      <c r="B352" s="5" t="s">
        <v>3594</v>
      </c>
      <c r="C352">
        <v>2003</v>
      </c>
      <c r="D352" t="s">
        <v>21</v>
      </c>
      <c r="E352" t="s">
        <v>248</v>
      </c>
      <c r="F352" t="s">
        <v>35</v>
      </c>
      <c r="J352">
        <v>1</v>
      </c>
      <c r="K352">
        <v>1</v>
      </c>
      <c r="L352">
        <v>0</v>
      </c>
      <c r="M352">
        <v>0</v>
      </c>
      <c r="N352">
        <v>0</v>
      </c>
      <c r="O352">
        <v>1</v>
      </c>
    </row>
    <row r="353" spans="1:15">
      <c r="A353" s="4" t="s">
        <v>3613</v>
      </c>
      <c r="B353" s="5" t="s">
        <v>3614</v>
      </c>
      <c r="C353">
        <v>2003</v>
      </c>
      <c r="D353" t="s">
        <v>21</v>
      </c>
      <c r="E353" t="s">
        <v>728</v>
      </c>
      <c r="F353" t="s">
        <v>134</v>
      </c>
      <c r="G353" t="s">
        <v>111</v>
      </c>
      <c r="J353">
        <v>1</v>
      </c>
      <c r="K353">
        <v>1</v>
      </c>
      <c r="L353">
        <v>0</v>
      </c>
      <c r="M353">
        <v>0</v>
      </c>
      <c r="N353">
        <v>1</v>
      </c>
      <c r="O353">
        <v>2</v>
      </c>
    </row>
    <row r="354" spans="1:15">
      <c r="A354" s="4" t="s">
        <v>3617</v>
      </c>
      <c r="B354" s="5" t="s">
        <v>3618</v>
      </c>
      <c r="C354">
        <v>2003</v>
      </c>
      <c r="D354" t="s">
        <v>21</v>
      </c>
      <c r="E354" t="s">
        <v>1819</v>
      </c>
      <c r="F354" t="s">
        <v>1964</v>
      </c>
      <c r="J354">
        <v>1</v>
      </c>
      <c r="K354">
        <v>1</v>
      </c>
      <c r="L354">
        <v>0</v>
      </c>
      <c r="M354">
        <v>0</v>
      </c>
      <c r="N354">
        <v>1</v>
      </c>
      <c r="O354">
        <v>2</v>
      </c>
    </row>
    <row r="355" spans="1:15">
      <c r="A355" s="4" t="s">
        <v>3659</v>
      </c>
      <c r="B355" s="5" t="s">
        <v>3660</v>
      </c>
      <c r="C355">
        <v>2003</v>
      </c>
      <c r="D355" t="s">
        <v>21</v>
      </c>
      <c r="E355" t="s">
        <v>526</v>
      </c>
      <c r="F355" t="s">
        <v>81</v>
      </c>
      <c r="G355" t="s">
        <v>134</v>
      </c>
      <c r="J355">
        <v>1</v>
      </c>
      <c r="K355">
        <v>1</v>
      </c>
      <c r="L355">
        <v>0</v>
      </c>
      <c r="M355">
        <v>0</v>
      </c>
      <c r="N355">
        <v>2</v>
      </c>
      <c r="O355">
        <v>3</v>
      </c>
    </row>
    <row r="356" spans="1:15">
      <c r="A356" s="4" t="s">
        <v>2797</v>
      </c>
      <c r="B356" s="10" t="s">
        <v>2798</v>
      </c>
      <c r="C356">
        <v>2002</v>
      </c>
      <c r="D356" t="s">
        <v>21</v>
      </c>
      <c r="E356" t="s">
        <v>155</v>
      </c>
      <c r="F356" t="s">
        <v>144</v>
      </c>
      <c r="J356">
        <v>1</v>
      </c>
      <c r="K356">
        <v>1</v>
      </c>
      <c r="L356">
        <v>0</v>
      </c>
      <c r="M356">
        <v>0</v>
      </c>
      <c r="N356">
        <v>0</v>
      </c>
      <c r="O356">
        <v>1</v>
      </c>
    </row>
    <row r="357" spans="1:15">
      <c r="A357" s="4" t="s">
        <v>2799</v>
      </c>
      <c r="B357" s="10" t="s">
        <v>2800</v>
      </c>
      <c r="C357">
        <v>2002</v>
      </c>
      <c r="D357" t="s">
        <v>21</v>
      </c>
      <c r="E357" t="s">
        <v>155</v>
      </c>
      <c r="F357" t="s">
        <v>152</v>
      </c>
      <c r="G357" t="s">
        <v>111</v>
      </c>
      <c r="J357">
        <v>1</v>
      </c>
      <c r="K357">
        <v>1</v>
      </c>
      <c r="L357">
        <v>0</v>
      </c>
      <c r="M357">
        <v>0</v>
      </c>
      <c r="N357">
        <v>2</v>
      </c>
      <c r="O357">
        <v>3</v>
      </c>
    </row>
    <row r="358" spans="1:15">
      <c r="A358" s="4" t="s">
        <v>2807</v>
      </c>
      <c r="B358" s="10" t="s">
        <v>2808</v>
      </c>
      <c r="C358">
        <v>2002</v>
      </c>
      <c r="D358" t="s">
        <v>21</v>
      </c>
      <c r="E358" t="s">
        <v>2430</v>
      </c>
      <c r="F358" t="s">
        <v>134</v>
      </c>
      <c r="G358" t="s">
        <v>16</v>
      </c>
      <c r="J358">
        <v>1</v>
      </c>
      <c r="K358">
        <v>1</v>
      </c>
      <c r="L358">
        <v>0</v>
      </c>
      <c r="M358">
        <v>0</v>
      </c>
      <c r="N358">
        <v>1</v>
      </c>
      <c r="O358">
        <v>2</v>
      </c>
    </row>
    <row r="359" spans="1:15">
      <c r="A359" s="4" t="s">
        <v>2855</v>
      </c>
      <c r="B359" s="10" t="s">
        <v>2856</v>
      </c>
      <c r="C359">
        <v>2002</v>
      </c>
      <c r="D359" t="s">
        <v>21</v>
      </c>
      <c r="E359" t="s">
        <v>22</v>
      </c>
      <c r="F359" t="s">
        <v>47</v>
      </c>
      <c r="G359" t="s">
        <v>152</v>
      </c>
      <c r="H359" t="s">
        <v>33</v>
      </c>
      <c r="J359">
        <v>1</v>
      </c>
      <c r="K359">
        <v>1</v>
      </c>
      <c r="L359">
        <v>0</v>
      </c>
      <c r="M359">
        <v>0</v>
      </c>
      <c r="N359">
        <v>2</v>
      </c>
      <c r="O359">
        <v>3</v>
      </c>
    </row>
    <row r="360" spans="1:15">
      <c r="A360" s="4" t="s">
        <v>2869</v>
      </c>
      <c r="B360" s="10" t="s">
        <v>2870</v>
      </c>
      <c r="C360">
        <v>2002</v>
      </c>
      <c r="D360" t="s">
        <v>21</v>
      </c>
      <c r="E360" t="s">
        <v>92</v>
      </c>
      <c r="F360" t="s">
        <v>129</v>
      </c>
      <c r="G360" t="s">
        <v>1146</v>
      </c>
      <c r="J360">
        <v>1</v>
      </c>
      <c r="K360">
        <v>1</v>
      </c>
      <c r="L360">
        <v>0</v>
      </c>
      <c r="M360">
        <v>0</v>
      </c>
      <c r="N360">
        <v>0</v>
      </c>
      <c r="O360">
        <v>1</v>
      </c>
    </row>
    <row r="361" spans="1:15">
      <c r="A361" s="4" t="s">
        <v>3703</v>
      </c>
      <c r="B361" s="5" t="s">
        <v>3704</v>
      </c>
      <c r="C361">
        <v>2001</v>
      </c>
      <c r="D361" t="s">
        <v>21</v>
      </c>
      <c r="E361" t="s">
        <v>195</v>
      </c>
      <c r="F361" t="s">
        <v>33</v>
      </c>
      <c r="G361" t="s">
        <v>57</v>
      </c>
      <c r="J361">
        <v>1</v>
      </c>
      <c r="K361">
        <v>1</v>
      </c>
      <c r="L361">
        <v>0</v>
      </c>
      <c r="M361">
        <v>0</v>
      </c>
      <c r="N361">
        <v>1</v>
      </c>
      <c r="O361">
        <v>2</v>
      </c>
    </row>
    <row r="362" spans="1:15">
      <c r="A362" s="4" t="s">
        <v>3707</v>
      </c>
      <c r="B362" s="5" t="s">
        <v>3708</v>
      </c>
      <c r="C362">
        <v>2001</v>
      </c>
      <c r="D362" t="s">
        <v>21</v>
      </c>
      <c r="E362" t="s">
        <v>248</v>
      </c>
      <c r="F362" t="s">
        <v>57</v>
      </c>
      <c r="G362" t="s">
        <v>23</v>
      </c>
      <c r="J362">
        <v>1</v>
      </c>
      <c r="K362">
        <v>0</v>
      </c>
      <c r="L362">
        <v>1</v>
      </c>
      <c r="M362">
        <v>0</v>
      </c>
      <c r="N362">
        <v>0</v>
      </c>
      <c r="O362">
        <v>1</v>
      </c>
    </row>
    <row r="363" spans="1:15">
      <c r="A363" s="4" t="s">
        <v>3723</v>
      </c>
      <c r="B363" s="5" t="s">
        <v>1799</v>
      </c>
      <c r="C363">
        <v>2001</v>
      </c>
      <c r="D363" t="s">
        <v>21</v>
      </c>
      <c r="E363" t="s">
        <v>166</v>
      </c>
      <c r="F363" t="s">
        <v>57</v>
      </c>
      <c r="J363">
        <v>1</v>
      </c>
      <c r="K363">
        <v>0</v>
      </c>
      <c r="L363">
        <v>1</v>
      </c>
      <c r="M363">
        <v>0</v>
      </c>
      <c r="N363">
        <v>2</v>
      </c>
      <c r="O363">
        <v>3</v>
      </c>
    </row>
    <row r="364" spans="1:15">
      <c r="A364" s="4" t="s">
        <v>3735</v>
      </c>
      <c r="B364" s="5" t="s">
        <v>3736</v>
      </c>
      <c r="C364">
        <v>2001</v>
      </c>
      <c r="D364" t="s">
        <v>21</v>
      </c>
      <c r="E364" t="s">
        <v>3737</v>
      </c>
      <c r="F364" t="s">
        <v>57</v>
      </c>
      <c r="G364" t="s">
        <v>33</v>
      </c>
      <c r="J364">
        <v>1</v>
      </c>
      <c r="K364">
        <v>1</v>
      </c>
      <c r="L364">
        <v>0</v>
      </c>
      <c r="M364">
        <v>0</v>
      </c>
      <c r="N364">
        <v>0</v>
      </c>
      <c r="O364">
        <v>1</v>
      </c>
    </row>
    <row r="365" spans="1:15">
      <c r="A365" s="4" t="s">
        <v>3775</v>
      </c>
      <c r="B365" s="5" t="s">
        <v>3776</v>
      </c>
      <c r="C365">
        <v>2001</v>
      </c>
      <c r="D365" t="s">
        <v>21</v>
      </c>
      <c r="E365" t="s">
        <v>505</v>
      </c>
      <c r="F365" t="s">
        <v>57</v>
      </c>
      <c r="J365">
        <v>1</v>
      </c>
      <c r="K365">
        <v>1</v>
      </c>
      <c r="L365">
        <v>0</v>
      </c>
      <c r="M365">
        <v>0</v>
      </c>
      <c r="N365">
        <v>0</v>
      </c>
      <c r="O365">
        <v>1</v>
      </c>
    </row>
    <row r="366" spans="1:15">
      <c r="A366" s="4" t="s">
        <v>3777</v>
      </c>
      <c r="B366" s="5" t="s">
        <v>3778</v>
      </c>
      <c r="C366">
        <v>2001</v>
      </c>
      <c r="D366" t="s">
        <v>21</v>
      </c>
      <c r="E366" t="s">
        <v>3779</v>
      </c>
      <c r="F366" t="s">
        <v>23</v>
      </c>
      <c r="J366">
        <v>1</v>
      </c>
      <c r="K366">
        <v>1</v>
      </c>
      <c r="L366">
        <v>0</v>
      </c>
      <c r="M366">
        <v>0</v>
      </c>
      <c r="N366">
        <v>0</v>
      </c>
      <c r="O366">
        <v>1</v>
      </c>
    </row>
    <row r="367" spans="1:15">
      <c r="A367" s="4" t="s">
        <v>3791</v>
      </c>
      <c r="B367" s="5" t="s">
        <v>3792</v>
      </c>
      <c r="C367">
        <v>2001</v>
      </c>
      <c r="D367" t="s">
        <v>21</v>
      </c>
      <c r="E367" t="s">
        <v>22</v>
      </c>
      <c r="F367" t="s">
        <v>47</v>
      </c>
      <c r="J367">
        <v>1</v>
      </c>
      <c r="K367">
        <v>1</v>
      </c>
      <c r="L367">
        <v>0</v>
      </c>
      <c r="M367">
        <v>0</v>
      </c>
      <c r="N367">
        <v>2</v>
      </c>
      <c r="O367">
        <v>3</v>
      </c>
    </row>
    <row r="368" spans="1:15">
      <c r="A368" s="4" t="s">
        <v>3809</v>
      </c>
      <c r="B368" s="5" t="s">
        <v>3810</v>
      </c>
      <c r="C368">
        <v>2001</v>
      </c>
      <c r="D368" t="s">
        <v>21</v>
      </c>
      <c r="E368" t="s">
        <v>2616</v>
      </c>
      <c r="F368" t="s">
        <v>23</v>
      </c>
      <c r="J368">
        <v>1</v>
      </c>
      <c r="K368">
        <v>1</v>
      </c>
      <c r="L368">
        <v>0</v>
      </c>
      <c r="M368">
        <v>0</v>
      </c>
      <c r="N368">
        <v>5</v>
      </c>
      <c r="O368">
        <v>6</v>
      </c>
    </row>
    <row r="369" spans="1:15">
      <c r="A369" s="4" t="s">
        <v>2904</v>
      </c>
      <c r="B369" s="10" t="s">
        <v>2905</v>
      </c>
      <c r="C369">
        <v>2000</v>
      </c>
      <c r="D369" t="s">
        <v>21</v>
      </c>
      <c r="E369" t="s">
        <v>99</v>
      </c>
      <c r="F369" t="s">
        <v>111</v>
      </c>
      <c r="J369">
        <v>1</v>
      </c>
      <c r="K369">
        <v>1</v>
      </c>
      <c r="L369">
        <v>0</v>
      </c>
      <c r="M369">
        <v>0</v>
      </c>
      <c r="N369">
        <v>2</v>
      </c>
      <c r="O369">
        <v>3</v>
      </c>
    </row>
    <row r="370" spans="1:15">
      <c r="A370" s="4" t="s">
        <v>2970</v>
      </c>
      <c r="B370" s="10" t="s">
        <v>2971</v>
      </c>
      <c r="C370">
        <v>2000</v>
      </c>
      <c r="D370" t="s">
        <v>21</v>
      </c>
      <c r="E370" t="s">
        <v>99</v>
      </c>
      <c r="F370" t="s">
        <v>57</v>
      </c>
      <c r="G370" t="s">
        <v>33</v>
      </c>
      <c r="J370">
        <v>1</v>
      </c>
      <c r="K370">
        <v>1</v>
      </c>
      <c r="L370">
        <v>0</v>
      </c>
      <c r="M370">
        <v>0</v>
      </c>
      <c r="N370">
        <v>0</v>
      </c>
      <c r="O370">
        <v>1</v>
      </c>
    </row>
    <row r="371" spans="1:15">
      <c r="A371" s="4" t="s">
        <v>2977</v>
      </c>
      <c r="B371" s="10" t="s">
        <v>2978</v>
      </c>
      <c r="C371">
        <v>2000</v>
      </c>
      <c r="D371" t="s">
        <v>21</v>
      </c>
      <c r="E371" t="s">
        <v>248</v>
      </c>
      <c r="F371" t="s">
        <v>33</v>
      </c>
      <c r="J371">
        <v>1</v>
      </c>
      <c r="K371">
        <v>1</v>
      </c>
      <c r="L371">
        <v>0</v>
      </c>
      <c r="M371">
        <v>0</v>
      </c>
      <c r="N371">
        <v>1</v>
      </c>
      <c r="O371">
        <v>2</v>
      </c>
    </row>
    <row r="372" spans="1:15">
      <c r="A372" s="4" t="s">
        <v>3821</v>
      </c>
      <c r="B372" s="5" t="s">
        <v>3822</v>
      </c>
      <c r="C372">
        <v>1999</v>
      </c>
      <c r="D372" t="s">
        <v>21</v>
      </c>
      <c r="E372" t="s">
        <v>166</v>
      </c>
      <c r="F372" t="s">
        <v>33</v>
      </c>
      <c r="G372" t="s">
        <v>57</v>
      </c>
      <c r="H372" t="s">
        <v>81</v>
      </c>
      <c r="J372">
        <v>1</v>
      </c>
      <c r="K372">
        <v>0</v>
      </c>
      <c r="L372">
        <v>1</v>
      </c>
      <c r="M372">
        <v>0</v>
      </c>
      <c r="N372">
        <v>1</v>
      </c>
      <c r="O372">
        <v>2</v>
      </c>
    </row>
    <row r="373" spans="1:15">
      <c r="A373" s="4" t="s">
        <v>3855</v>
      </c>
      <c r="B373" s="5" t="s">
        <v>3349</v>
      </c>
      <c r="C373">
        <v>1999</v>
      </c>
      <c r="D373" t="s">
        <v>21</v>
      </c>
      <c r="E373" t="s">
        <v>505</v>
      </c>
      <c r="F373" t="s">
        <v>81</v>
      </c>
      <c r="J373">
        <v>1</v>
      </c>
      <c r="K373">
        <v>1</v>
      </c>
      <c r="L373">
        <v>0</v>
      </c>
      <c r="M373">
        <v>0</v>
      </c>
      <c r="N373">
        <v>0</v>
      </c>
      <c r="O373">
        <v>1</v>
      </c>
    </row>
    <row r="374" spans="1:15">
      <c r="A374" s="4" t="s">
        <v>3869</v>
      </c>
      <c r="B374" s="5" t="s">
        <v>3870</v>
      </c>
      <c r="C374">
        <v>1999</v>
      </c>
      <c r="D374" t="s">
        <v>21</v>
      </c>
      <c r="E374" t="s">
        <v>195</v>
      </c>
      <c r="F374" t="s">
        <v>57</v>
      </c>
      <c r="J374">
        <v>1</v>
      </c>
      <c r="K374">
        <v>1</v>
      </c>
      <c r="L374">
        <v>0</v>
      </c>
      <c r="M374">
        <v>0</v>
      </c>
      <c r="N374">
        <v>0</v>
      </c>
      <c r="O374">
        <v>1</v>
      </c>
    </row>
    <row r="375" spans="1:15">
      <c r="A375" s="4" t="s">
        <v>3901</v>
      </c>
      <c r="B375" s="5" t="s">
        <v>1576</v>
      </c>
      <c r="C375">
        <v>1999</v>
      </c>
      <c r="D375" t="s">
        <v>21</v>
      </c>
      <c r="E375" t="s">
        <v>22</v>
      </c>
      <c r="F375" t="s">
        <v>57</v>
      </c>
      <c r="J375">
        <v>1</v>
      </c>
      <c r="K375">
        <v>1</v>
      </c>
      <c r="L375">
        <v>0</v>
      </c>
      <c r="M375">
        <v>0</v>
      </c>
      <c r="N375">
        <v>1</v>
      </c>
      <c r="O375">
        <v>2</v>
      </c>
    </row>
    <row r="376" spans="1:15">
      <c r="A376" s="4" t="s">
        <v>3910</v>
      </c>
      <c r="B376" s="5" t="s">
        <v>3911</v>
      </c>
      <c r="C376">
        <v>1999</v>
      </c>
      <c r="D376" t="s">
        <v>21</v>
      </c>
      <c r="E376" t="s">
        <v>99</v>
      </c>
      <c r="F376" t="s">
        <v>152</v>
      </c>
      <c r="J376">
        <v>1</v>
      </c>
      <c r="K376">
        <v>0</v>
      </c>
      <c r="L376">
        <v>1</v>
      </c>
      <c r="M376">
        <v>0</v>
      </c>
      <c r="N376">
        <v>2</v>
      </c>
      <c r="O376">
        <v>3</v>
      </c>
    </row>
    <row r="377" spans="1:15">
      <c r="A377" s="4" t="s">
        <v>3022</v>
      </c>
      <c r="B377" s="10" t="s">
        <v>3023</v>
      </c>
      <c r="C377">
        <v>1998</v>
      </c>
      <c r="D377" t="s">
        <v>21</v>
      </c>
      <c r="E377" t="s">
        <v>1407</v>
      </c>
      <c r="F377" t="s">
        <v>33</v>
      </c>
      <c r="J377">
        <v>1</v>
      </c>
      <c r="K377">
        <v>1</v>
      </c>
      <c r="L377">
        <v>0</v>
      </c>
      <c r="M377">
        <v>0</v>
      </c>
      <c r="N377">
        <v>2</v>
      </c>
      <c r="O377">
        <v>3</v>
      </c>
    </row>
    <row r="378" spans="1:15">
      <c r="A378" s="4" t="s">
        <v>3044</v>
      </c>
      <c r="B378" s="10" t="s">
        <v>3045</v>
      </c>
      <c r="C378">
        <v>1998</v>
      </c>
      <c r="D378" t="s">
        <v>21</v>
      </c>
      <c r="E378" t="s">
        <v>195</v>
      </c>
      <c r="F378" t="s">
        <v>57</v>
      </c>
      <c r="J378">
        <v>1</v>
      </c>
      <c r="K378">
        <v>1</v>
      </c>
      <c r="L378">
        <v>0</v>
      </c>
      <c r="M378">
        <v>0</v>
      </c>
      <c r="N378">
        <v>0</v>
      </c>
      <c r="O378">
        <v>1</v>
      </c>
    </row>
    <row r="379" spans="1:15">
      <c r="A379" s="4" t="s">
        <v>3050</v>
      </c>
      <c r="B379" s="10" t="s">
        <v>3051</v>
      </c>
      <c r="C379">
        <v>1998</v>
      </c>
      <c r="D379" t="s">
        <v>21</v>
      </c>
      <c r="E379" t="s">
        <v>117</v>
      </c>
      <c r="F379" t="s">
        <v>57</v>
      </c>
      <c r="J379">
        <v>1</v>
      </c>
      <c r="K379">
        <v>1</v>
      </c>
      <c r="L379">
        <v>0</v>
      </c>
      <c r="M379">
        <v>0</v>
      </c>
      <c r="N379">
        <v>0</v>
      </c>
      <c r="O379">
        <v>1</v>
      </c>
    </row>
    <row r="380" spans="1:15">
      <c r="A380" s="4" t="s">
        <v>3064</v>
      </c>
      <c r="B380" s="10" t="s">
        <v>1519</v>
      </c>
      <c r="C380">
        <v>1998</v>
      </c>
      <c r="D380" t="s">
        <v>21</v>
      </c>
      <c r="E380" t="s">
        <v>1562</v>
      </c>
      <c r="F380" t="s">
        <v>33</v>
      </c>
      <c r="G380" t="s">
        <v>57</v>
      </c>
      <c r="J380">
        <v>1</v>
      </c>
      <c r="K380">
        <v>1</v>
      </c>
      <c r="L380">
        <v>0</v>
      </c>
      <c r="M380">
        <v>0</v>
      </c>
      <c r="N380">
        <v>0</v>
      </c>
      <c r="O380">
        <v>1</v>
      </c>
    </row>
    <row r="381" spans="1:15">
      <c r="A381" s="4" t="s">
        <v>3072</v>
      </c>
      <c r="B381" s="10" t="s">
        <v>3073</v>
      </c>
      <c r="C381">
        <v>1998</v>
      </c>
      <c r="D381" t="s">
        <v>21</v>
      </c>
      <c r="E381" t="s">
        <v>195</v>
      </c>
      <c r="F381" t="s">
        <v>267</v>
      </c>
      <c r="J381">
        <v>1</v>
      </c>
      <c r="K381">
        <v>0</v>
      </c>
      <c r="L381">
        <v>1</v>
      </c>
      <c r="M381">
        <v>0</v>
      </c>
      <c r="N381">
        <v>2</v>
      </c>
      <c r="O381">
        <v>3</v>
      </c>
    </row>
    <row r="382" spans="1:15">
      <c r="A382" s="4" t="s">
        <v>3082</v>
      </c>
      <c r="B382" s="10" t="s">
        <v>3083</v>
      </c>
      <c r="C382">
        <v>1998</v>
      </c>
      <c r="D382" t="s">
        <v>21</v>
      </c>
      <c r="E382" t="s">
        <v>2934</v>
      </c>
      <c r="F382" t="s">
        <v>57</v>
      </c>
      <c r="G382" t="s">
        <v>47</v>
      </c>
      <c r="J382">
        <v>1</v>
      </c>
      <c r="K382">
        <v>1</v>
      </c>
      <c r="L382">
        <v>0</v>
      </c>
      <c r="M382">
        <v>0</v>
      </c>
      <c r="N382">
        <v>2</v>
      </c>
      <c r="O382">
        <v>3</v>
      </c>
    </row>
    <row r="383" spans="1:15">
      <c r="A383" s="4" t="s">
        <v>3088</v>
      </c>
      <c r="B383" s="10" t="s">
        <v>3089</v>
      </c>
      <c r="C383">
        <v>1998</v>
      </c>
      <c r="D383" t="s">
        <v>21</v>
      </c>
      <c r="E383" t="s">
        <v>2790</v>
      </c>
      <c r="F383" t="s">
        <v>33</v>
      </c>
      <c r="G383" t="s">
        <v>57</v>
      </c>
      <c r="J383">
        <v>1</v>
      </c>
      <c r="K383">
        <v>0</v>
      </c>
      <c r="L383">
        <v>1</v>
      </c>
      <c r="M383">
        <v>0</v>
      </c>
      <c r="N383">
        <v>1</v>
      </c>
      <c r="O383">
        <v>2</v>
      </c>
    </row>
    <row r="384" spans="1:15">
      <c r="A384" s="4" t="s">
        <v>3921</v>
      </c>
      <c r="B384" s="5" t="s">
        <v>3922</v>
      </c>
      <c r="C384">
        <v>1997</v>
      </c>
      <c r="D384" t="s">
        <v>21</v>
      </c>
      <c r="E384" t="s">
        <v>648</v>
      </c>
      <c r="F384" t="s">
        <v>23</v>
      </c>
      <c r="G384" t="s">
        <v>57</v>
      </c>
      <c r="J384">
        <v>1</v>
      </c>
      <c r="K384">
        <v>1</v>
      </c>
      <c r="L384">
        <v>0</v>
      </c>
      <c r="M384">
        <v>0</v>
      </c>
      <c r="N384">
        <v>0</v>
      </c>
      <c r="O384">
        <v>1</v>
      </c>
    </row>
    <row r="385" spans="1:15">
      <c r="A385" s="4" t="s">
        <v>3930</v>
      </c>
      <c r="B385" s="5" t="s">
        <v>3931</v>
      </c>
      <c r="C385">
        <v>1997</v>
      </c>
      <c r="D385" t="s">
        <v>21</v>
      </c>
      <c r="E385" t="s">
        <v>133</v>
      </c>
      <c r="F385" t="s">
        <v>33</v>
      </c>
      <c r="J385">
        <v>1</v>
      </c>
      <c r="K385">
        <v>0</v>
      </c>
      <c r="L385">
        <v>1</v>
      </c>
      <c r="M385">
        <v>0</v>
      </c>
      <c r="N385">
        <v>3</v>
      </c>
      <c r="O385">
        <v>4</v>
      </c>
    </row>
    <row r="386" spans="1:15">
      <c r="A386" s="4" t="s">
        <v>3934</v>
      </c>
      <c r="B386" s="5" t="s">
        <v>3935</v>
      </c>
      <c r="C386">
        <v>1997</v>
      </c>
      <c r="D386" t="s">
        <v>21</v>
      </c>
      <c r="E386" t="s">
        <v>99</v>
      </c>
      <c r="F386" t="s">
        <v>111</v>
      </c>
      <c r="J386">
        <v>1</v>
      </c>
      <c r="K386">
        <v>0</v>
      </c>
      <c r="L386">
        <v>0</v>
      </c>
      <c r="M386">
        <v>1</v>
      </c>
      <c r="N386">
        <v>1</v>
      </c>
      <c r="O386">
        <v>2</v>
      </c>
    </row>
    <row r="387" spans="1:15">
      <c r="A387" s="4" t="s">
        <v>3939</v>
      </c>
      <c r="B387" s="5" t="s">
        <v>3940</v>
      </c>
      <c r="C387">
        <v>1997</v>
      </c>
      <c r="D387" t="s">
        <v>21</v>
      </c>
      <c r="E387" t="s">
        <v>195</v>
      </c>
      <c r="F387" t="s">
        <v>134</v>
      </c>
      <c r="J387">
        <v>1</v>
      </c>
      <c r="K387">
        <v>1</v>
      </c>
      <c r="L387">
        <v>0</v>
      </c>
      <c r="M387">
        <v>0</v>
      </c>
      <c r="N387">
        <v>0</v>
      </c>
      <c r="O387">
        <v>1</v>
      </c>
    </row>
    <row r="388" spans="1:15">
      <c r="A388" s="4" t="s">
        <v>3947</v>
      </c>
      <c r="B388" s="5" t="s">
        <v>2555</v>
      </c>
      <c r="C388">
        <v>1997</v>
      </c>
      <c r="D388" t="s">
        <v>21</v>
      </c>
      <c r="E388" t="s">
        <v>117</v>
      </c>
      <c r="F388" t="s">
        <v>48</v>
      </c>
      <c r="J388">
        <v>1</v>
      </c>
      <c r="K388">
        <v>1</v>
      </c>
      <c r="L388">
        <v>0</v>
      </c>
      <c r="M388">
        <v>0</v>
      </c>
      <c r="N388">
        <v>0</v>
      </c>
      <c r="O388">
        <v>1</v>
      </c>
    </row>
    <row r="389" spans="1:15">
      <c r="A389" s="4" t="s">
        <v>3954</v>
      </c>
      <c r="B389" s="5" t="s">
        <v>3955</v>
      </c>
      <c r="C389">
        <v>1997</v>
      </c>
      <c r="D389" t="s">
        <v>21</v>
      </c>
      <c r="E389" t="s">
        <v>155</v>
      </c>
      <c r="F389" t="s">
        <v>33</v>
      </c>
      <c r="J389">
        <v>1</v>
      </c>
      <c r="K389">
        <v>0</v>
      </c>
      <c r="L389">
        <v>1</v>
      </c>
      <c r="M389">
        <v>0</v>
      </c>
      <c r="N389">
        <v>0</v>
      </c>
      <c r="O389">
        <v>1</v>
      </c>
    </row>
    <row r="390" spans="1:15">
      <c r="A390" s="4" t="s">
        <v>3996</v>
      </c>
      <c r="B390" s="5" t="s">
        <v>3997</v>
      </c>
      <c r="C390">
        <v>1997</v>
      </c>
      <c r="D390" t="s">
        <v>21</v>
      </c>
      <c r="E390" t="s">
        <v>499</v>
      </c>
      <c r="F390" t="s">
        <v>33</v>
      </c>
      <c r="J390">
        <v>1</v>
      </c>
      <c r="K390">
        <v>0</v>
      </c>
      <c r="L390">
        <v>1</v>
      </c>
      <c r="M390">
        <v>0</v>
      </c>
      <c r="N390">
        <v>1</v>
      </c>
      <c r="O390">
        <v>2</v>
      </c>
    </row>
    <row r="391" spans="1:15">
      <c r="A391" s="4" t="s">
        <v>4012</v>
      </c>
      <c r="B391" s="5" t="s">
        <v>2304</v>
      </c>
      <c r="C391">
        <v>1997</v>
      </c>
      <c r="D391" t="s">
        <v>21</v>
      </c>
      <c r="E391" t="s">
        <v>22</v>
      </c>
      <c r="F391" t="s">
        <v>111</v>
      </c>
      <c r="G391" t="s">
        <v>152</v>
      </c>
      <c r="J391">
        <v>1</v>
      </c>
      <c r="K391">
        <v>1</v>
      </c>
      <c r="L391">
        <v>0</v>
      </c>
      <c r="M391">
        <v>0</v>
      </c>
      <c r="N391">
        <v>1</v>
      </c>
      <c r="O391">
        <v>2</v>
      </c>
    </row>
    <row r="392" spans="1:15">
      <c r="A392" s="4" t="s">
        <v>4017</v>
      </c>
      <c r="B392" s="5" t="s">
        <v>457</v>
      </c>
      <c r="C392">
        <v>1997</v>
      </c>
      <c r="D392" t="s">
        <v>21</v>
      </c>
      <c r="E392" t="s">
        <v>195</v>
      </c>
      <c r="F392" t="s">
        <v>57</v>
      </c>
      <c r="J392">
        <v>1</v>
      </c>
      <c r="K392">
        <v>1</v>
      </c>
      <c r="L392">
        <v>0</v>
      </c>
      <c r="M392">
        <v>0</v>
      </c>
      <c r="N392">
        <v>0</v>
      </c>
      <c r="O392">
        <v>1</v>
      </c>
    </row>
    <row r="393" spans="1:15">
      <c r="A393" s="4" t="s">
        <v>3134</v>
      </c>
      <c r="B393" s="10" t="s">
        <v>3135</v>
      </c>
      <c r="C393">
        <v>1996</v>
      </c>
      <c r="D393" t="s">
        <v>21</v>
      </c>
      <c r="E393" t="s">
        <v>155</v>
      </c>
      <c r="F393" t="s">
        <v>57</v>
      </c>
      <c r="J393">
        <v>1</v>
      </c>
      <c r="K393">
        <v>1</v>
      </c>
      <c r="L393">
        <v>0</v>
      </c>
      <c r="M393">
        <v>0</v>
      </c>
      <c r="N393">
        <v>0</v>
      </c>
      <c r="O393">
        <v>1</v>
      </c>
    </row>
    <row r="394" spans="1:15">
      <c r="A394" s="4" t="s">
        <v>3170</v>
      </c>
      <c r="B394" s="10" t="s">
        <v>3171</v>
      </c>
      <c r="C394">
        <v>1996</v>
      </c>
      <c r="D394" t="s">
        <v>21</v>
      </c>
      <c r="E394" t="s">
        <v>155</v>
      </c>
      <c r="F394" t="s">
        <v>33</v>
      </c>
      <c r="G394" t="s">
        <v>47</v>
      </c>
      <c r="J394">
        <v>1</v>
      </c>
      <c r="K394">
        <v>0</v>
      </c>
      <c r="L394">
        <v>1</v>
      </c>
      <c r="M394">
        <v>0</v>
      </c>
      <c r="N394">
        <v>1</v>
      </c>
      <c r="O394">
        <v>2</v>
      </c>
    </row>
    <row r="395" spans="1:15">
      <c r="A395" s="4" t="s">
        <v>3176</v>
      </c>
      <c r="B395" s="10" t="s">
        <v>3177</v>
      </c>
      <c r="C395">
        <v>1996</v>
      </c>
      <c r="D395" t="s">
        <v>21</v>
      </c>
      <c r="E395" t="s">
        <v>3178</v>
      </c>
      <c r="F395" t="s">
        <v>52</v>
      </c>
      <c r="J395">
        <v>1</v>
      </c>
      <c r="K395">
        <v>0</v>
      </c>
      <c r="L395">
        <v>0</v>
      </c>
      <c r="M395">
        <v>1</v>
      </c>
      <c r="N395">
        <v>0</v>
      </c>
      <c r="O395">
        <v>1</v>
      </c>
    </row>
    <row r="396" spans="1:15">
      <c r="A396" s="4" t="s">
        <v>4075</v>
      </c>
      <c r="B396" s="5" t="s">
        <v>4076</v>
      </c>
      <c r="C396">
        <v>1995</v>
      </c>
      <c r="D396" t="s">
        <v>21</v>
      </c>
      <c r="E396" t="s">
        <v>166</v>
      </c>
      <c r="F396" t="s">
        <v>57</v>
      </c>
      <c r="G396" t="s">
        <v>17</v>
      </c>
      <c r="J396">
        <v>1</v>
      </c>
      <c r="K396">
        <v>0</v>
      </c>
      <c r="L396">
        <v>1</v>
      </c>
      <c r="M396">
        <v>0</v>
      </c>
      <c r="N396">
        <v>1</v>
      </c>
      <c r="O396">
        <v>2</v>
      </c>
    </row>
    <row r="397" spans="1:15">
      <c r="A397" s="4" t="s">
        <v>4079</v>
      </c>
      <c r="B397" s="5" t="s">
        <v>4080</v>
      </c>
      <c r="C397">
        <v>1995</v>
      </c>
      <c r="D397" t="s">
        <v>21</v>
      </c>
      <c r="E397" t="s">
        <v>155</v>
      </c>
      <c r="F397" t="s">
        <v>23</v>
      </c>
      <c r="J397">
        <v>1</v>
      </c>
      <c r="K397">
        <v>1</v>
      </c>
      <c r="L397">
        <v>0</v>
      </c>
      <c r="M397">
        <v>0</v>
      </c>
      <c r="N397">
        <v>1</v>
      </c>
      <c r="O397">
        <v>2</v>
      </c>
    </row>
    <row r="398" spans="1:15">
      <c r="A398" s="4" t="s">
        <v>4087</v>
      </c>
      <c r="B398" s="5" t="s">
        <v>4088</v>
      </c>
      <c r="C398">
        <v>1995</v>
      </c>
      <c r="D398" t="s">
        <v>21</v>
      </c>
      <c r="E398" t="s">
        <v>2943</v>
      </c>
      <c r="F398" t="s">
        <v>33</v>
      </c>
      <c r="G398" t="s">
        <v>56</v>
      </c>
      <c r="J398">
        <v>1</v>
      </c>
      <c r="K398">
        <v>1</v>
      </c>
      <c r="L398">
        <v>0</v>
      </c>
      <c r="M398">
        <v>0</v>
      </c>
      <c r="N398">
        <v>3</v>
      </c>
      <c r="O398">
        <v>4</v>
      </c>
    </row>
    <row r="399" spans="1:15">
      <c r="A399" s="4" t="s">
        <v>4091</v>
      </c>
      <c r="B399" s="5" t="s">
        <v>4092</v>
      </c>
      <c r="C399">
        <v>1995</v>
      </c>
      <c r="D399" t="s">
        <v>21</v>
      </c>
      <c r="E399" t="s">
        <v>22</v>
      </c>
      <c r="F399" t="s">
        <v>48</v>
      </c>
      <c r="J399">
        <v>1</v>
      </c>
      <c r="K399">
        <v>1</v>
      </c>
      <c r="L399">
        <v>0</v>
      </c>
      <c r="M399">
        <v>0</v>
      </c>
      <c r="N399">
        <v>0</v>
      </c>
      <c r="O399">
        <v>1</v>
      </c>
    </row>
    <row r="400" spans="1:15">
      <c r="A400" s="4" t="s">
        <v>4138</v>
      </c>
      <c r="B400" s="5" t="s">
        <v>1308</v>
      </c>
      <c r="C400">
        <v>1995</v>
      </c>
      <c r="D400" t="s">
        <v>21</v>
      </c>
      <c r="E400" t="s">
        <v>4139</v>
      </c>
      <c r="F400" t="s">
        <v>144</v>
      </c>
      <c r="J400">
        <v>1</v>
      </c>
      <c r="K400">
        <v>1</v>
      </c>
      <c r="L400">
        <v>0</v>
      </c>
      <c r="M400">
        <v>0</v>
      </c>
      <c r="N400">
        <v>0</v>
      </c>
      <c r="O400">
        <v>1</v>
      </c>
    </row>
    <row r="401" spans="1:15">
      <c r="A401" s="4" t="s">
        <v>3230</v>
      </c>
      <c r="B401" s="10" t="s">
        <v>3231</v>
      </c>
      <c r="C401">
        <v>1994</v>
      </c>
      <c r="D401" t="s">
        <v>21</v>
      </c>
      <c r="E401" t="s">
        <v>166</v>
      </c>
      <c r="F401" t="s">
        <v>1345</v>
      </c>
      <c r="G401" t="s">
        <v>33</v>
      </c>
      <c r="J401">
        <v>1</v>
      </c>
      <c r="K401">
        <v>1</v>
      </c>
      <c r="L401">
        <v>0</v>
      </c>
      <c r="M401">
        <v>0</v>
      </c>
      <c r="N401">
        <v>1</v>
      </c>
      <c r="O401">
        <v>2</v>
      </c>
    </row>
    <row r="402" spans="1:15">
      <c r="A402" s="4" t="s">
        <v>3234</v>
      </c>
      <c r="B402" s="10" t="s">
        <v>3235</v>
      </c>
      <c r="C402">
        <v>1994</v>
      </c>
      <c r="D402" t="s">
        <v>21</v>
      </c>
      <c r="E402" t="s">
        <v>22</v>
      </c>
      <c r="F402" t="s">
        <v>33</v>
      </c>
      <c r="J402">
        <v>1</v>
      </c>
      <c r="K402">
        <v>1</v>
      </c>
      <c r="L402">
        <v>0</v>
      </c>
      <c r="M402">
        <v>0</v>
      </c>
      <c r="N402">
        <v>2</v>
      </c>
      <c r="O402">
        <v>3</v>
      </c>
    </row>
    <row r="403" spans="1:15">
      <c r="A403" s="4" t="s">
        <v>3245</v>
      </c>
      <c r="B403" s="10" t="s">
        <v>3246</v>
      </c>
      <c r="C403">
        <v>1994</v>
      </c>
      <c r="D403" t="s">
        <v>21</v>
      </c>
      <c r="E403" t="s">
        <v>547</v>
      </c>
      <c r="F403" t="s">
        <v>134</v>
      </c>
      <c r="G403" t="s">
        <v>33</v>
      </c>
      <c r="J403">
        <v>1</v>
      </c>
      <c r="K403">
        <v>1</v>
      </c>
      <c r="L403">
        <v>0</v>
      </c>
      <c r="M403">
        <v>0</v>
      </c>
      <c r="N403">
        <v>0</v>
      </c>
      <c r="O403">
        <v>1</v>
      </c>
    </row>
    <row r="404" spans="1:15">
      <c r="A404" s="4" t="s">
        <v>3253</v>
      </c>
      <c r="B404" s="10" t="s">
        <v>3254</v>
      </c>
      <c r="C404">
        <v>1994</v>
      </c>
      <c r="D404" t="s">
        <v>21</v>
      </c>
      <c r="E404" t="s">
        <v>1407</v>
      </c>
      <c r="F404" t="s">
        <v>33</v>
      </c>
      <c r="J404">
        <v>1</v>
      </c>
      <c r="K404">
        <v>0</v>
      </c>
      <c r="L404">
        <v>1</v>
      </c>
      <c r="M404">
        <v>0</v>
      </c>
      <c r="N404">
        <v>1</v>
      </c>
      <c r="O404">
        <v>2</v>
      </c>
    </row>
    <row r="405" spans="1:15">
      <c r="A405" s="4" t="s">
        <v>3285</v>
      </c>
      <c r="B405" s="10" t="s">
        <v>3286</v>
      </c>
      <c r="C405">
        <v>1994</v>
      </c>
      <c r="D405" t="s">
        <v>21</v>
      </c>
      <c r="E405" t="s">
        <v>195</v>
      </c>
      <c r="F405" t="s">
        <v>33</v>
      </c>
      <c r="G405" t="s">
        <v>134</v>
      </c>
      <c r="H405" t="s">
        <v>57</v>
      </c>
      <c r="J405">
        <v>1</v>
      </c>
      <c r="K405">
        <v>1</v>
      </c>
      <c r="L405">
        <v>0</v>
      </c>
      <c r="M405">
        <v>0</v>
      </c>
      <c r="N405">
        <v>0</v>
      </c>
      <c r="O405">
        <v>1</v>
      </c>
    </row>
    <row r="406" spans="1:15">
      <c r="A406" s="4" t="s">
        <v>3304</v>
      </c>
      <c r="B406" s="10" t="s">
        <v>3305</v>
      </c>
      <c r="C406">
        <v>1994</v>
      </c>
      <c r="D406" t="s">
        <v>21</v>
      </c>
      <c r="E406" t="s">
        <v>117</v>
      </c>
      <c r="F406" t="s">
        <v>57</v>
      </c>
      <c r="J406">
        <v>1</v>
      </c>
      <c r="K406">
        <v>1</v>
      </c>
      <c r="L406">
        <v>0</v>
      </c>
      <c r="M406">
        <v>0</v>
      </c>
      <c r="N406">
        <v>0</v>
      </c>
      <c r="O406">
        <v>1</v>
      </c>
    </row>
    <row r="407" spans="1:15">
      <c r="A407" s="4" t="s">
        <v>3306</v>
      </c>
      <c r="B407" s="10" t="s">
        <v>1483</v>
      </c>
      <c r="C407">
        <v>1994</v>
      </c>
      <c r="D407" t="s">
        <v>21</v>
      </c>
      <c r="E407" t="s">
        <v>2630</v>
      </c>
      <c r="F407" t="s">
        <v>33</v>
      </c>
      <c r="G407" t="s">
        <v>57</v>
      </c>
      <c r="J407">
        <v>1</v>
      </c>
      <c r="K407">
        <v>1</v>
      </c>
      <c r="L407">
        <v>0</v>
      </c>
      <c r="M407">
        <v>0</v>
      </c>
      <c r="N407">
        <v>0</v>
      </c>
      <c r="O407">
        <v>1</v>
      </c>
    </row>
    <row r="408" spans="1:15">
      <c r="A408" s="4" t="s">
        <v>4159</v>
      </c>
      <c r="B408" s="5" t="s">
        <v>4160</v>
      </c>
      <c r="C408">
        <v>1993</v>
      </c>
      <c r="D408" t="s">
        <v>21</v>
      </c>
      <c r="E408" t="s">
        <v>22</v>
      </c>
      <c r="F408" t="s">
        <v>111</v>
      </c>
      <c r="J408">
        <v>1</v>
      </c>
      <c r="K408">
        <v>0</v>
      </c>
      <c r="L408">
        <v>0</v>
      </c>
      <c r="M408">
        <v>1</v>
      </c>
      <c r="N408">
        <v>2</v>
      </c>
      <c r="O408">
        <v>3</v>
      </c>
    </row>
    <row r="409" spans="1:15">
      <c r="A409" s="4" t="s">
        <v>4165</v>
      </c>
      <c r="B409" s="5" t="s">
        <v>4166</v>
      </c>
      <c r="C409">
        <v>1993</v>
      </c>
      <c r="D409" t="s">
        <v>21</v>
      </c>
      <c r="E409" t="s">
        <v>22</v>
      </c>
      <c r="F409" t="s">
        <v>57</v>
      </c>
      <c r="G409" t="s">
        <v>33</v>
      </c>
      <c r="H409" t="s">
        <v>23</v>
      </c>
      <c r="J409">
        <v>1</v>
      </c>
      <c r="K409">
        <v>1</v>
      </c>
      <c r="L409">
        <v>0</v>
      </c>
      <c r="M409">
        <v>0</v>
      </c>
      <c r="N409">
        <v>0</v>
      </c>
      <c r="O409">
        <v>1</v>
      </c>
    </row>
    <row r="410" spans="1:15">
      <c r="A410" s="4" t="s">
        <v>4167</v>
      </c>
      <c r="B410" s="5" t="s">
        <v>4168</v>
      </c>
      <c r="C410">
        <v>1993</v>
      </c>
      <c r="D410" t="s">
        <v>21</v>
      </c>
      <c r="E410" t="s">
        <v>117</v>
      </c>
      <c r="F410" t="s">
        <v>152</v>
      </c>
      <c r="G410" t="s">
        <v>57</v>
      </c>
      <c r="J410">
        <v>1</v>
      </c>
      <c r="K410">
        <v>0</v>
      </c>
      <c r="L410">
        <v>1</v>
      </c>
      <c r="M410">
        <v>0</v>
      </c>
      <c r="N410">
        <v>0</v>
      </c>
      <c r="O410">
        <v>1</v>
      </c>
    </row>
    <row r="411" spans="1:15">
      <c r="A411" s="4" t="s">
        <v>4175</v>
      </c>
      <c r="B411" s="5" t="s">
        <v>4176</v>
      </c>
      <c r="C411">
        <v>1993</v>
      </c>
      <c r="D411" t="s">
        <v>21</v>
      </c>
      <c r="E411" t="s">
        <v>195</v>
      </c>
      <c r="F411" t="s">
        <v>57</v>
      </c>
      <c r="J411">
        <v>1</v>
      </c>
      <c r="K411">
        <v>0</v>
      </c>
      <c r="L411">
        <v>1</v>
      </c>
      <c r="M411">
        <v>0</v>
      </c>
      <c r="N411">
        <v>0</v>
      </c>
      <c r="O411">
        <v>1</v>
      </c>
    </row>
    <row r="412" spans="1:15">
      <c r="A412" s="4" t="s">
        <v>4181</v>
      </c>
      <c r="B412" s="5" t="s">
        <v>710</v>
      </c>
      <c r="C412">
        <v>1993</v>
      </c>
      <c r="D412" t="s">
        <v>21</v>
      </c>
      <c r="E412" t="s">
        <v>399</v>
      </c>
      <c r="F412" t="s">
        <v>23</v>
      </c>
      <c r="J412">
        <v>1</v>
      </c>
      <c r="K412">
        <v>0</v>
      </c>
      <c r="L412">
        <v>0</v>
      </c>
      <c r="M412">
        <v>1</v>
      </c>
      <c r="N412">
        <v>0</v>
      </c>
      <c r="O412">
        <v>1</v>
      </c>
    </row>
    <row r="413" spans="1:15">
      <c r="A413" s="4" t="s">
        <v>4183</v>
      </c>
      <c r="B413" s="5" t="s">
        <v>4184</v>
      </c>
      <c r="C413">
        <v>1993</v>
      </c>
      <c r="D413" t="s">
        <v>21</v>
      </c>
      <c r="E413" t="s">
        <v>46</v>
      </c>
      <c r="F413" t="s">
        <v>33</v>
      </c>
      <c r="J413">
        <v>1</v>
      </c>
      <c r="K413">
        <v>0</v>
      </c>
      <c r="L413">
        <v>1</v>
      </c>
      <c r="M413">
        <v>0</v>
      </c>
      <c r="N413">
        <v>0</v>
      </c>
      <c r="O413">
        <v>1</v>
      </c>
    </row>
    <row r="414" spans="1:15">
      <c r="A414" s="4" t="s">
        <v>4196</v>
      </c>
      <c r="B414" s="5" t="s">
        <v>1210</v>
      </c>
      <c r="C414">
        <v>1993</v>
      </c>
      <c r="D414" t="s">
        <v>21</v>
      </c>
      <c r="E414" t="s">
        <v>399</v>
      </c>
      <c r="F414" t="s">
        <v>56</v>
      </c>
      <c r="J414">
        <v>1</v>
      </c>
      <c r="K414">
        <v>0</v>
      </c>
      <c r="L414">
        <v>0</v>
      </c>
      <c r="M414">
        <v>0</v>
      </c>
      <c r="N414">
        <v>0</v>
      </c>
      <c r="O414">
        <v>1</v>
      </c>
    </row>
    <row r="415" spans="1:15">
      <c r="A415" s="4" t="s">
        <v>4198</v>
      </c>
      <c r="B415" s="5" t="s">
        <v>3962</v>
      </c>
      <c r="C415">
        <v>1993</v>
      </c>
      <c r="D415" t="s">
        <v>21</v>
      </c>
      <c r="E415" t="s">
        <v>505</v>
      </c>
      <c r="F415" t="s">
        <v>33</v>
      </c>
      <c r="J415">
        <v>1</v>
      </c>
      <c r="K415">
        <v>1</v>
      </c>
      <c r="L415">
        <v>0</v>
      </c>
      <c r="M415">
        <v>0</v>
      </c>
      <c r="N415">
        <v>0</v>
      </c>
      <c r="O415">
        <v>1</v>
      </c>
    </row>
    <row r="416" spans="1:15">
      <c r="A416" s="4" t="s">
        <v>4222</v>
      </c>
      <c r="B416" s="5" t="s">
        <v>4223</v>
      </c>
      <c r="C416">
        <v>1993</v>
      </c>
      <c r="D416" t="s">
        <v>21</v>
      </c>
      <c r="E416" t="s">
        <v>99</v>
      </c>
      <c r="F416" t="s">
        <v>57</v>
      </c>
      <c r="J416">
        <v>1</v>
      </c>
      <c r="K416">
        <v>1</v>
      </c>
      <c r="L416">
        <v>0</v>
      </c>
      <c r="M416">
        <v>0</v>
      </c>
      <c r="N416">
        <v>0</v>
      </c>
      <c r="O416">
        <v>1</v>
      </c>
    </row>
    <row r="417" spans="1:15">
      <c r="A417" s="4" t="s">
        <v>4165</v>
      </c>
      <c r="B417" s="5" t="s">
        <v>4245</v>
      </c>
      <c r="C417">
        <v>1993</v>
      </c>
      <c r="D417" t="s">
        <v>21</v>
      </c>
      <c r="E417" t="s">
        <v>22</v>
      </c>
      <c r="F417" t="s">
        <v>33</v>
      </c>
      <c r="J417">
        <v>1</v>
      </c>
      <c r="K417">
        <v>1</v>
      </c>
      <c r="L417">
        <v>0</v>
      </c>
      <c r="M417">
        <v>0</v>
      </c>
      <c r="N417">
        <v>0</v>
      </c>
      <c r="O417">
        <v>1</v>
      </c>
    </row>
    <row r="418" spans="1:15">
      <c r="A418" s="4" t="s">
        <v>4020</v>
      </c>
      <c r="B418" s="10" t="s">
        <v>4021</v>
      </c>
      <c r="C418">
        <v>1992</v>
      </c>
      <c r="D418" t="s">
        <v>21</v>
      </c>
      <c r="E418" t="s">
        <v>257</v>
      </c>
      <c r="F418" t="s">
        <v>48</v>
      </c>
      <c r="G418" t="s">
        <v>57</v>
      </c>
      <c r="J418">
        <v>1</v>
      </c>
      <c r="K418">
        <v>0</v>
      </c>
      <c r="L418">
        <v>0</v>
      </c>
      <c r="M418">
        <v>1</v>
      </c>
      <c r="N418">
        <v>2</v>
      </c>
      <c r="O418">
        <v>3</v>
      </c>
    </row>
    <row r="419" spans="1:15">
      <c r="A419" s="4" t="s">
        <v>4036</v>
      </c>
      <c r="B419" s="10" t="s">
        <v>4037</v>
      </c>
      <c r="C419">
        <v>1992</v>
      </c>
      <c r="D419" t="s">
        <v>21</v>
      </c>
      <c r="E419" t="s">
        <v>22</v>
      </c>
      <c r="F419" t="s">
        <v>33</v>
      </c>
      <c r="J419">
        <v>1</v>
      </c>
      <c r="K419">
        <v>1</v>
      </c>
      <c r="L419">
        <v>0</v>
      </c>
      <c r="M419">
        <v>0</v>
      </c>
      <c r="N419">
        <v>0</v>
      </c>
      <c r="O419">
        <v>1</v>
      </c>
    </row>
    <row r="420" spans="1:15">
      <c r="A420" s="4" t="s">
        <v>358</v>
      </c>
      <c r="B420" s="7" t="s">
        <v>359</v>
      </c>
      <c r="C420">
        <v>2016</v>
      </c>
      <c r="D420" t="s">
        <v>234</v>
      </c>
      <c r="E420" t="s">
        <v>360</v>
      </c>
      <c r="F420" t="s">
        <v>57</v>
      </c>
      <c r="G420" t="s">
        <v>17</v>
      </c>
      <c r="H420" t="s">
        <v>33</v>
      </c>
      <c r="J420">
        <v>1</v>
      </c>
      <c r="K420">
        <v>1</v>
      </c>
      <c r="L420">
        <v>0</v>
      </c>
      <c r="M420">
        <v>0</v>
      </c>
      <c r="N420">
        <v>1</v>
      </c>
      <c r="O420">
        <v>2</v>
      </c>
    </row>
    <row r="421" spans="1:15">
      <c r="A421" s="4" t="s">
        <v>1249</v>
      </c>
      <c r="B421" s="10" t="s">
        <v>1250</v>
      </c>
      <c r="C421">
        <v>2012</v>
      </c>
      <c r="D421" t="s">
        <v>234</v>
      </c>
      <c r="E421" t="s">
        <v>505</v>
      </c>
      <c r="F421" t="s">
        <v>57</v>
      </c>
      <c r="G421" t="s">
        <v>17</v>
      </c>
      <c r="J421">
        <v>1</v>
      </c>
      <c r="K421">
        <v>1</v>
      </c>
      <c r="L421">
        <v>0</v>
      </c>
      <c r="M421">
        <v>0</v>
      </c>
      <c r="N421">
        <v>0</v>
      </c>
      <c r="O421">
        <v>1</v>
      </c>
    </row>
    <row r="422" spans="1:15">
      <c r="A422" s="4" t="s">
        <v>3912</v>
      </c>
      <c r="B422" s="5" t="s">
        <v>3913</v>
      </c>
      <c r="C422">
        <v>1999</v>
      </c>
      <c r="D422" t="s">
        <v>234</v>
      </c>
      <c r="E422" t="s">
        <v>109</v>
      </c>
      <c r="F422" t="s">
        <v>152</v>
      </c>
      <c r="J422">
        <v>1</v>
      </c>
      <c r="K422">
        <v>1</v>
      </c>
      <c r="L422">
        <v>0</v>
      </c>
      <c r="M422">
        <v>0</v>
      </c>
      <c r="N422">
        <v>0</v>
      </c>
      <c r="O422">
        <v>1</v>
      </c>
    </row>
    <row r="423" spans="1:15" s="22" customFormat="1">
      <c r="A423" s="20"/>
      <c r="B423" s="23"/>
      <c r="C423" s="22">
        <f>COUNTIF(C87:C422,"&gt;0")</f>
        <v>336</v>
      </c>
      <c r="I423" s="22" t="s">
        <v>4266</v>
      </c>
      <c r="J423" s="22">
        <f>SUM(J87:J422)</f>
        <v>544</v>
      </c>
      <c r="K423" s="22">
        <f t="shared" ref="K423:O423" si="2">SUM(K87:K422)</f>
        <v>424</v>
      </c>
      <c r="L423" s="22">
        <f t="shared" si="2"/>
        <v>101</v>
      </c>
      <c r="M423" s="22">
        <f t="shared" si="2"/>
        <v>15</v>
      </c>
      <c r="N423" s="22">
        <f t="shared" si="2"/>
        <v>190</v>
      </c>
      <c r="O423" s="22">
        <f t="shared" si="2"/>
        <v>733</v>
      </c>
    </row>
    <row r="424" spans="1:15" s="22" customFormat="1">
      <c r="A424" s="20"/>
      <c r="B424" s="23"/>
      <c r="I424" s="22" t="s">
        <v>4259</v>
      </c>
      <c r="J424" s="22">
        <f>(J423/$J$423)*100</f>
        <v>100</v>
      </c>
      <c r="K424" s="22">
        <f t="shared" ref="K424:M424" si="3">(K423/$J$423)*100</f>
        <v>77.941176470588232</v>
      </c>
      <c r="L424" s="22">
        <f t="shared" si="3"/>
        <v>18.566176470588236</v>
      </c>
      <c r="M424" s="22">
        <f t="shared" si="3"/>
        <v>2.7573529411764706</v>
      </c>
    </row>
    <row r="426" spans="1:15">
      <c r="A426" s="4" t="s">
        <v>3590</v>
      </c>
      <c r="B426" s="5" t="s">
        <v>3591</v>
      </c>
      <c r="C426">
        <v>2003</v>
      </c>
      <c r="D426" t="s">
        <v>3592</v>
      </c>
      <c r="E426" t="s">
        <v>303</v>
      </c>
      <c r="F426" t="s">
        <v>134</v>
      </c>
      <c r="G426" t="s">
        <v>57</v>
      </c>
      <c r="J426">
        <v>2</v>
      </c>
      <c r="K426">
        <v>2</v>
      </c>
      <c r="L426">
        <v>0</v>
      </c>
      <c r="M426">
        <v>0</v>
      </c>
      <c r="N426">
        <v>0</v>
      </c>
      <c r="O426">
        <v>2</v>
      </c>
    </row>
    <row r="427" spans="1:15">
      <c r="A427" s="4" t="s">
        <v>1095</v>
      </c>
      <c r="B427" s="10" t="s">
        <v>1096</v>
      </c>
      <c r="C427">
        <v>2012</v>
      </c>
      <c r="D427" t="s">
        <v>1097</v>
      </c>
      <c r="E427" t="s">
        <v>22</v>
      </c>
      <c r="F427" t="s">
        <v>17</v>
      </c>
      <c r="G427" t="s">
        <v>56</v>
      </c>
      <c r="H427" t="s">
        <v>129</v>
      </c>
      <c r="J427">
        <v>2</v>
      </c>
      <c r="K427">
        <v>2</v>
      </c>
      <c r="L427">
        <v>0</v>
      </c>
      <c r="M427">
        <v>0</v>
      </c>
      <c r="N427">
        <v>2</v>
      </c>
      <c r="O427">
        <v>4</v>
      </c>
    </row>
    <row r="428" spans="1:15" s="22" customFormat="1">
      <c r="A428" s="20" t="s">
        <v>4262</v>
      </c>
      <c r="B428" s="23"/>
      <c r="C428" s="22">
        <f>COUNTIF(C29:C427,"&gt;0")</f>
        <v>394</v>
      </c>
      <c r="I428" s="22" t="s">
        <v>4266</v>
      </c>
      <c r="J428" s="22">
        <f>SUM(J29:J427)</f>
        <v>1287</v>
      </c>
      <c r="K428" s="22">
        <f t="shared" ref="K428:O428" si="4">SUM(K29:K427)</f>
        <v>991.94117647058829</v>
      </c>
      <c r="L428" s="22">
        <f t="shared" si="4"/>
        <v>252.56617647058823</v>
      </c>
      <c r="M428" s="22">
        <f t="shared" si="4"/>
        <v>33.757352941176471</v>
      </c>
      <c r="N428" s="22">
        <f t="shared" si="4"/>
        <v>411</v>
      </c>
      <c r="O428" s="22">
        <f t="shared" si="4"/>
        <v>1596</v>
      </c>
    </row>
    <row r="429" spans="1:15" s="22" customFormat="1">
      <c r="A429" s="20"/>
      <c r="B429" s="23"/>
      <c r="I429" s="22" t="s">
        <v>4259</v>
      </c>
      <c r="J429" s="22">
        <f>(J428/$J$428)*100</f>
        <v>100</v>
      </c>
      <c r="K429" s="22">
        <f t="shared" ref="K429:M429" si="5">(K428/$J$428)*100</f>
        <v>77.073906485671202</v>
      </c>
      <c r="L429" s="22">
        <f t="shared" si="5"/>
        <v>19.624411536176243</v>
      </c>
      <c r="M429" s="22">
        <f t="shared" si="5"/>
        <v>2.622948946478358</v>
      </c>
    </row>
    <row r="433" spans="1:15">
      <c r="A433" s="4" t="s">
        <v>754</v>
      </c>
      <c r="B433" s="9" t="s">
        <v>755</v>
      </c>
      <c r="C433">
        <v>2014</v>
      </c>
      <c r="D433" t="s">
        <v>96</v>
      </c>
      <c r="F433" t="s">
        <v>17</v>
      </c>
      <c r="G433" t="s">
        <v>52</v>
      </c>
      <c r="H433" t="s">
        <v>134</v>
      </c>
      <c r="I433" t="s">
        <v>35</v>
      </c>
      <c r="J433">
        <v>3</v>
      </c>
      <c r="K433">
        <v>0</v>
      </c>
      <c r="L433">
        <v>3</v>
      </c>
      <c r="M433">
        <v>0</v>
      </c>
      <c r="N433">
        <v>0</v>
      </c>
      <c r="O433">
        <v>3</v>
      </c>
    </row>
    <row r="434" spans="1:15">
      <c r="A434" s="4" t="s">
        <v>3441</v>
      </c>
      <c r="B434" s="5" t="s">
        <v>3442</v>
      </c>
      <c r="C434">
        <v>2005</v>
      </c>
      <c r="D434" t="s">
        <v>96</v>
      </c>
      <c r="F434" t="s">
        <v>23</v>
      </c>
      <c r="J434">
        <v>3</v>
      </c>
      <c r="K434">
        <v>3</v>
      </c>
      <c r="L434">
        <v>0</v>
      </c>
      <c r="M434">
        <v>0</v>
      </c>
      <c r="N434">
        <v>0</v>
      </c>
      <c r="O434">
        <v>3</v>
      </c>
    </row>
    <row r="435" spans="1:15">
      <c r="A435" s="4" t="s">
        <v>480</v>
      </c>
      <c r="B435" s="7" t="s">
        <v>481</v>
      </c>
      <c r="C435">
        <v>2015</v>
      </c>
      <c r="D435" t="s">
        <v>96</v>
      </c>
      <c r="F435" t="s">
        <v>35</v>
      </c>
      <c r="G435" t="s">
        <v>130</v>
      </c>
      <c r="H435" t="s">
        <v>17</v>
      </c>
      <c r="I435" t="s">
        <v>39</v>
      </c>
      <c r="J435">
        <v>2</v>
      </c>
      <c r="K435">
        <v>0</v>
      </c>
      <c r="L435">
        <v>2</v>
      </c>
      <c r="M435">
        <v>0</v>
      </c>
      <c r="N435">
        <v>0</v>
      </c>
      <c r="O435">
        <v>2</v>
      </c>
    </row>
    <row r="436" spans="1:15">
      <c r="A436" s="4" t="s">
        <v>756</v>
      </c>
      <c r="B436" s="9" t="s">
        <v>757</v>
      </c>
      <c r="C436">
        <v>2014</v>
      </c>
      <c r="D436" t="s">
        <v>96</v>
      </c>
      <c r="F436" t="s">
        <v>52</v>
      </c>
      <c r="G436" t="s">
        <v>17</v>
      </c>
      <c r="H436" t="s">
        <v>71</v>
      </c>
      <c r="I436" t="s">
        <v>152</v>
      </c>
      <c r="J436">
        <v>2</v>
      </c>
      <c r="K436">
        <v>0</v>
      </c>
      <c r="L436">
        <v>2</v>
      </c>
      <c r="M436">
        <v>0</v>
      </c>
      <c r="N436">
        <v>0</v>
      </c>
      <c r="O436">
        <v>2</v>
      </c>
    </row>
    <row r="437" spans="1:15">
      <c r="A437" s="4" t="s">
        <v>800</v>
      </c>
      <c r="B437" s="9" t="s">
        <v>801</v>
      </c>
      <c r="C437">
        <v>2014</v>
      </c>
      <c r="D437" t="s">
        <v>96</v>
      </c>
      <c r="F437" t="s">
        <v>52</v>
      </c>
      <c r="G437" t="s">
        <v>17</v>
      </c>
      <c r="H437" t="s">
        <v>52</v>
      </c>
      <c r="I437" t="s">
        <v>82</v>
      </c>
      <c r="J437">
        <v>2</v>
      </c>
      <c r="K437">
        <v>0</v>
      </c>
      <c r="L437">
        <v>2</v>
      </c>
      <c r="M437">
        <v>0</v>
      </c>
      <c r="N437">
        <v>0</v>
      </c>
      <c r="O437">
        <v>2</v>
      </c>
    </row>
    <row r="438" spans="1:15">
      <c r="A438" s="4" t="s">
        <v>921</v>
      </c>
      <c r="B438" s="9" t="s">
        <v>922</v>
      </c>
      <c r="C438">
        <v>2013</v>
      </c>
      <c r="D438" t="s">
        <v>96</v>
      </c>
      <c r="F438" t="s">
        <v>33</v>
      </c>
      <c r="G438" t="s">
        <v>134</v>
      </c>
      <c r="H438" t="s">
        <v>75</v>
      </c>
      <c r="J438">
        <v>2</v>
      </c>
      <c r="K438">
        <v>0</v>
      </c>
      <c r="L438">
        <v>2</v>
      </c>
      <c r="M438">
        <v>0</v>
      </c>
      <c r="N438">
        <v>0</v>
      </c>
      <c r="O438">
        <v>2</v>
      </c>
    </row>
    <row r="439" spans="1:15">
      <c r="A439" s="4" t="s">
        <v>936</v>
      </c>
      <c r="B439" s="9" t="s">
        <v>937</v>
      </c>
      <c r="C439">
        <v>2013</v>
      </c>
      <c r="D439" t="s">
        <v>96</v>
      </c>
      <c r="F439" t="s">
        <v>23</v>
      </c>
      <c r="G439" t="s">
        <v>17</v>
      </c>
      <c r="H439" t="s">
        <v>33</v>
      </c>
      <c r="J439">
        <v>2</v>
      </c>
      <c r="K439">
        <v>2</v>
      </c>
      <c r="L439">
        <v>0</v>
      </c>
      <c r="M439">
        <v>0</v>
      </c>
      <c r="N439">
        <v>1</v>
      </c>
      <c r="O439">
        <v>3</v>
      </c>
    </row>
    <row r="440" spans="1:15">
      <c r="A440" s="4" t="s">
        <v>985</v>
      </c>
      <c r="B440" s="9" t="s">
        <v>986</v>
      </c>
      <c r="C440">
        <v>2013</v>
      </c>
      <c r="D440" t="s">
        <v>96</v>
      </c>
      <c r="F440" t="s">
        <v>52</v>
      </c>
      <c r="G440" t="s">
        <v>134</v>
      </c>
      <c r="H440" t="s">
        <v>17</v>
      </c>
      <c r="J440">
        <v>2</v>
      </c>
      <c r="K440">
        <v>2</v>
      </c>
      <c r="L440">
        <v>0</v>
      </c>
      <c r="M440">
        <v>0</v>
      </c>
      <c r="N440">
        <v>1</v>
      </c>
      <c r="O440">
        <v>3</v>
      </c>
    </row>
    <row r="441" spans="1:15">
      <c r="A441" s="4" t="s">
        <v>2019</v>
      </c>
      <c r="B441" s="5" t="s">
        <v>2020</v>
      </c>
      <c r="C441">
        <v>2009</v>
      </c>
      <c r="D441" t="s">
        <v>96</v>
      </c>
      <c r="F441" t="s">
        <v>57</v>
      </c>
      <c r="G441" t="s">
        <v>134</v>
      </c>
      <c r="J441">
        <v>2</v>
      </c>
      <c r="K441">
        <v>0</v>
      </c>
      <c r="L441">
        <v>2</v>
      </c>
      <c r="M441">
        <v>0</v>
      </c>
      <c r="N441">
        <v>0</v>
      </c>
      <c r="O441">
        <v>2</v>
      </c>
    </row>
    <row r="442" spans="1:15">
      <c r="A442" s="4" t="s">
        <v>2264</v>
      </c>
      <c r="B442" s="5" t="s">
        <v>2265</v>
      </c>
      <c r="C442">
        <v>2007</v>
      </c>
      <c r="D442" t="s">
        <v>96</v>
      </c>
      <c r="F442" t="s">
        <v>48</v>
      </c>
      <c r="G442" t="s">
        <v>75</v>
      </c>
      <c r="J442">
        <v>2</v>
      </c>
      <c r="K442">
        <v>0</v>
      </c>
      <c r="L442">
        <v>2</v>
      </c>
      <c r="M442">
        <v>0</v>
      </c>
      <c r="N442">
        <v>1</v>
      </c>
      <c r="O442">
        <v>3</v>
      </c>
    </row>
    <row r="443" spans="1:15">
      <c r="A443" s="4" t="s">
        <v>2993</v>
      </c>
      <c r="B443" s="10" t="s">
        <v>2994</v>
      </c>
      <c r="C443">
        <v>2000</v>
      </c>
      <c r="D443" t="s">
        <v>96</v>
      </c>
      <c r="F443" t="s">
        <v>134</v>
      </c>
      <c r="G443" t="s">
        <v>152</v>
      </c>
      <c r="J443">
        <v>2</v>
      </c>
      <c r="K443">
        <v>2</v>
      </c>
      <c r="L443">
        <v>0</v>
      </c>
      <c r="M443">
        <v>0</v>
      </c>
      <c r="N443">
        <v>0</v>
      </c>
      <c r="O443">
        <v>2</v>
      </c>
    </row>
    <row r="444" spans="1:15">
      <c r="A444" s="4" t="s">
        <v>105</v>
      </c>
      <c r="B444" s="8" t="s">
        <v>104</v>
      </c>
      <c r="C444">
        <v>2017</v>
      </c>
      <c r="D444" t="s">
        <v>96</v>
      </c>
      <c r="F444" t="s">
        <v>17</v>
      </c>
      <c r="G444" t="s">
        <v>106</v>
      </c>
      <c r="H444" t="s">
        <v>34</v>
      </c>
      <c r="I444" t="s">
        <v>81</v>
      </c>
      <c r="J444">
        <v>1</v>
      </c>
      <c r="K444">
        <v>0</v>
      </c>
      <c r="L444">
        <v>1</v>
      </c>
      <c r="M444">
        <v>0</v>
      </c>
      <c r="N444">
        <v>1</v>
      </c>
      <c r="O444">
        <v>2</v>
      </c>
    </row>
    <row r="445" spans="1:15">
      <c r="A445" s="4" t="s">
        <v>150</v>
      </c>
      <c r="B445" s="7" t="s">
        <v>149</v>
      </c>
      <c r="C445">
        <v>2016</v>
      </c>
      <c r="D445" t="s">
        <v>96</v>
      </c>
      <c r="F445" t="s">
        <v>89</v>
      </c>
      <c r="G445" t="s">
        <v>17</v>
      </c>
      <c r="H445" t="s">
        <v>151</v>
      </c>
      <c r="I445" t="s">
        <v>152</v>
      </c>
      <c r="J445">
        <v>1</v>
      </c>
      <c r="K445">
        <v>0</v>
      </c>
      <c r="L445">
        <v>1</v>
      </c>
      <c r="M445">
        <v>0</v>
      </c>
      <c r="N445">
        <v>0</v>
      </c>
      <c r="O445">
        <v>1</v>
      </c>
    </row>
    <row r="446" spans="1:15">
      <c r="A446" s="4" t="s">
        <v>197</v>
      </c>
      <c r="B446" s="7" t="s">
        <v>196</v>
      </c>
      <c r="C446">
        <v>2016</v>
      </c>
      <c r="D446" t="s">
        <v>96</v>
      </c>
      <c r="F446" t="s">
        <v>134</v>
      </c>
      <c r="G446" t="s">
        <v>17</v>
      </c>
      <c r="H446" t="s">
        <v>52</v>
      </c>
      <c r="I446" t="s">
        <v>61</v>
      </c>
      <c r="J446">
        <v>1</v>
      </c>
      <c r="K446">
        <v>0</v>
      </c>
      <c r="L446">
        <v>1</v>
      </c>
      <c r="M446">
        <v>0</v>
      </c>
      <c r="N446">
        <v>1</v>
      </c>
      <c r="O446">
        <v>2</v>
      </c>
    </row>
    <row r="447" spans="1:15">
      <c r="A447" s="4" t="s">
        <v>510</v>
      </c>
      <c r="B447" s="7" t="s">
        <v>511</v>
      </c>
      <c r="C447">
        <v>2015</v>
      </c>
      <c r="D447" t="s">
        <v>96</v>
      </c>
      <c r="F447" t="s">
        <v>89</v>
      </c>
      <c r="G447" t="s">
        <v>17</v>
      </c>
      <c r="H447" t="s">
        <v>82</v>
      </c>
      <c r="I447" t="s">
        <v>239</v>
      </c>
      <c r="J447">
        <v>1</v>
      </c>
      <c r="K447">
        <v>0</v>
      </c>
      <c r="L447">
        <v>1</v>
      </c>
      <c r="M447">
        <v>0</v>
      </c>
      <c r="N447">
        <v>0</v>
      </c>
      <c r="O447">
        <v>1</v>
      </c>
    </row>
    <row r="448" spans="1:15">
      <c r="A448" s="4" t="s">
        <v>675</v>
      </c>
      <c r="B448" s="9" t="s">
        <v>676</v>
      </c>
      <c r="C448">
        <v>2014</v>
      </c>
      <c r="D448" t="s">
        <v>96</v>
      </c>
      <c r="F448" t="s">
        <v>130</v>
      </c>
      <c r="G448" t="s">
        <v>17</v>
      </c>
      <c r="H448" t="s">
        <v>52</v>
      </c>
      <c r="I448" t="s">
        <v>152</v>
      </c>
      <c r="J448">
        <v>1</v>
      </c>
      <c r="K448">
        <v>0</v>
      </c>
      <c r="L448">
        <v>1</v>
      </c>
      <c r="M448">
        <v>0</v>
      </c>
      <c r="N448">
        <v>3</v>
      </c>
      <c r="O448">
        <v>4</v>
      </c>
    </row>
    <row r="449" spans="1:15">
      <c r="A449" s="4" t="s">
        <v>679</v>
      </c>
      <c r="B449" s="9" t="s">
        <v>772</v>
      </c>
      <c r="C449">
        <v>2014</v>
      </c>
      <c r="D449" t="s">
        <v>96</v>
      </c>
      <c r="F449" t="s">
        <v>65</v>
      </c>
      <c r="G449" t="s">
        <v>52</v>
      </c>
      <c r="H449" t="s">
        <v>17</v>
      </c>
      <c r="J449">
        <v>1</v>
      </c>
      <c r="K449">
        <v>0</v>
      </c>
      <c r="L449">
        <v>1</v>
      </c>
      <c r="M449">
        <v>0</v>
      </c>
      <c r="N449">
        <v>0</v>
      </c>
      <c r="O449">
        <v>1</v>
      </c>
    </row>
    <row r="450" spans="1:15">
      <c r="A450" s="4" t="s">
        <v>777</v>
      </c>
      <c r="B450" s="9" t="s">
        <v>778</v>
      </c>
      <c r="C450">
        <v>2014</v>
      </c>
      <c r="D450" t="s">
        <v>96</v>
      </c>
      <c r="F450" t="s">
        <v>111</v>
      </c>
      <c r="G450" t="s">
        <v>65</v>
      </c>
      <c r="H450" t="s">
        <v>779</v>
      </c>
      <c r="I450" t="s">
        <v>17</v>
      </c>
      <c r="J450">
        <v>1</v>
      </c>
      <c r="K450">
        <v>0</v>
      </c>
      <c r="L450">
        <v>1</v>
      </c>
      <c r="M450">
        <v>0</v>
      </c>
      <c r="N450">
        <v>2</v>
      </c>
      <c r="O450">
        <v>3</v>
      </c>
    </row>
    <row r="451" spans="1:15">
      <c r="A451" s="4" t="s">
        <v>969</v>
      </c>
      <c r="B451" s="9" t="s">
        <v>970</v>
      </c>
      <c r="C451">
        <v>2013</v>
      </c>
      <c r="D451" t="s">
        <v>96</v>
      </c>
      <c r="F451" t="s">
        <v>17</v>
      </c>
      <c r="G451" t="s">
        <v>57</v>
      </c>
      <c r="H451" t="s">
        <v>134</v>
      </c>
      <c r="J451">
        <v>1</v>
      </c>
      <c r="K451">
        <v>1</v>
      </c>
      <c r="L451">
        <v>0</v>
      </c>
      <c r="M451">
        <v>0</v>
      </c>
      <c r="N451">
        <v>0</v>
      </c>
      <c r="O451">
        <v>1</v>
      </c>
    </row>
    <row r="452" spans="1:15">
      <c r="A452" s="4" t="s">
        <v>1169</v>
      </c>
      <c r="B452" s="10" t="s">
        <v>1170</v>
      </c>
      <c r="C452">
        <v>2012</v>
      </c>
      <c r="D452" t="s">
        <v>96</v>
      </c>
      <c r="F452" t="s">
        <v>89</v>
      </c>
      <c r="G452" t="s">
        <v>81</v>
      </c>
      <c r="H452" t="s">
        <v>203</v>
      </c>
      <c r="I452" t="s">
        <v>17</v>
      </c>
      <c r="J452">
        <v>1</v>
      </c>
      <c r="K452">
        <v>1</v>
      </c>
      <c r="L452">
        <v>0</v>
      </c>
      <c r="M452">
        <v>0</v>
      </c>
      <c r="N452">
        <v>0</v>
      </c>
      <c r="O452">
        <v>1</v>
      </c>
    </row>
    <row r="453" spans="1:15">
      <c r="A453" s="4" t="s">
        <v>1309</v>
      </c>
      <c r="B453" s="10" t="s">
        <v>1310</v>
      </c>
      <c r="C453">
        <v>2012</v>
      </c>
      <c r="D453" t="s">
        <v>96</v>
      </c>
      <c r="F453" t="s">
        <v>370</v>
      </c>
      <c r="G453" t="s">
        <v>23</v>
      </c>
      <c r="H453" t="s">
        <v>81</v>
      </c>
      <c r="I453" t="s">
        <v>17</v>
      </c>
      <c r="J453">
        <v>1</v>
      </c>
      <c r="K453">
        <v>0</v>
      </c>
      <c r="L453">
        <v>1</v>
      </c>
      <c r="M453">
        <v>0</v>
      </c>
      <c r="N453">
        <v>1</v>
      </c>
      <c r="O453">
        <v>2</v>
      </c>
    </row>
    <row r="454" spans="1:15">
      <c r="A454" s="4" t="s">
        <v>1922</v>
      </c>
      <c r="B454" s="5" t="s">
        <v>1923</v>
      </c>
      <c r="C454">
        <v>2011</v>
      </c>
      <c r="D454" t="s">
        <v>96</v>
      </c>
      <c r="F454" t="s">
        <v>48</v>
      </c>
      <c r="G454" t="s">
        <v>23</v>
      </c>
      <c r="J454">
        <v>1</v>
      </c>
      <c r="K454">
        <v>0</v>
      </c>
      <c r="L454">
        <v>1</v>
      </c>
      <c r="M454">
        <v>0</v>
      </c>
      <c r="N454">
        <v>0</v>
      </c>
      <c r="O454">
        <v>1</v>
      </c>
    </row>
    <row r="455" spans="1:15">
      <c r="A455" s="4" t="s">
        <v>1928</v>
      </c>
      <c r="B455" s="5" t="s">
        <v>1929</v>
      </c>
      <c r="C455">
        <v>2011</v>
      </c>
      <c r="D455" t="s">
        <v>96</v>
      </c>
      <c r="F455" t="s">
        <v>1755</v>
      </c>
      <c r="G455" t="s">
        <v>134</v>
      </c>
      <c r="J455">
        <v>1</v>
      </c>
      <c r="K455">
        <v>0</v>
      </c>
      <c r="L455">
        <v>1</v>
      </c>
      <c r="M455">
        <v>0</v>
      </c>
      <c r="N455">
        <v>0</v>
      </c>
      <c r="O455">
        <v>1</v>
      </c>
    </row>
    <row r="456" spans="1:15">
      <c r="A456" s="4" t="s">
        <v>1333</v>
      </c>
      <c r="B456" s="10" t="s">
        <v>1334</v>
      </c>
      <c r="C456">
        <v>2010</v>
      </c>
      <c r="D456" t="s">
        <v>96</v>
      </c>
      <c r="F456" t="s">
        <v>130</v>
      </c>
      <c r="G456" t="s">
        <v>65</v>
      </c>
      <c r="H456" t="s">
        <v>1121</v>
      </c>
      <c r="I456" t="s">
        <v>17</v>
      </c>
      <c r="J456">
        <v>1</v>
      </c>
      <c r="K456">
        <v>1</v>
      </c>
      <c r="L456">
        <v>0</v>
      </c>
      <c r="M456">
        <v>0</v>
      </c>
      <c r="N456">
        <v>0</v>
      </c>
      <c r="O456">
        <v>1</v>
      </c>
    </row>
    <row r="457" spans="1:15">
      <c r="A457" s="4" t="s">
        <v>1372</v>
      </c>
      <c r="B457" s="10" t="s">
        <v>1373</v>
      </c>
      <c r="C457">
        <v>2010</v>
      </c>
      <c r="D457" t="s">
        <v>96</v>
      </c>
      <c r="F457" t="s">
        <v>56</v>
      </c>
      <c r="G457" t="s">
        <v>65</v>
      </c>
      <c r="H457" t="s">
        <v>17</v>
      </c>
      <c r="J457">
        <v>1</v>
      </c>
      <c r="K457">
        <v>0</v>
      </c>
      <c r="L457">
        <v>1</v>
      </c>
      <c r="M457">
        <v>0</v>
      </c>
      <c r="N457">
        <v>1</v>
      </c>
      <c r="O457">
        <v>2</v>
      </c>
    </row>
    <row r="458" spans="1:15">
      <c r="A458" s="4" t="s">
        <v>1462</v>
      </c>
      <c r="B458" s="10" t="s">
        <v>1463</v>
      </c>
      <c r="C458">
        <v>2010</v>
      </c>
      <c r="D458" t="s">
        <v>96</v>
      </c>
      <c r="F458" t="s">
        <v>57</v>
      </c>
      <c r="G458" t="s">
        <v>111</v>
      </c>
      <c r="H458" t="s">
        <v>17</v>
      </c>
      <c r="J458">
        <v>1</v>
      </c>
      <c r="K458">
        <v>0</v>
      </c>
      <c r="L458">
        <v>1</v>
      </c>
      <c r="M458">
        <v>0</v>
      </c>
      <c r="N458">
        <v>0</v>
      </c>
      <c r="O458">
        <v>1</v>
      </c>
    </row>
    <row r="459" spans="1:15">
      <c r="A459" s="4" t="s">
        <v>2171</v>
      </c>
      <c r="B459" s="5" t="s">
        <v>2172</v>
      </c>
      <c r="C459">
        <v>2007</v>
      </c>
      <c r="D459" t="s">
        <v>96</v>
      </c>
      <c r="F459" t="s">
        <v>81</v>
      </c>
      <c r="G459" t="s">
        <v>48</v>
      </c>
      <c r="J459">
        <v>1</v>
      </c>
      <c r="K459">
        <v>0</v>
      </c>
      <c r="L459">
        <v>1</v>
      </c>
      <c r="M459">
        <v>0</v>
      </c>
      <c r="N459">
        <v>0</v>
      </c>
      <c r="O459">
        <v>1</v>
      </c>
    </row>
    <row r="460" spans="1:15">
      <c r="A460" s="4" t="s">
        <v>2309</v>
      </c>
      <c r="B460" s="5" t="s">
        <v>2310</v>
      </c>
      <c r="C460">
        <v>2007</v>
      </c>
      <c r="D460" t="s">
        <v>96</v>
      </c>
      <c r="F460" t="s">
        <v>1773</v>
      </c>
      <c r="G460" t="s">
        <v>65</v>
      </c>
      <c r="J460">
        <v>1</v>
      </c>
      <c r="K460">
        <v>0</v>
      </c>
      <c r="L460">
        <v>1</v>
      </c>
      <c r="M460">
        <v>0</v>
      </c>
      <c r="N460">
        <v>0</v>
      </c>
      <c r="O460">
        <v>1</v>
      </c>
    </row>
    <row r="461" spans="1:15">
      <c r="A461" s="4" t="s">
        <v>2364</v>
      </c>
      <c r="B461" s="10" t="s">
        <v>2365</v>
      </c>
      <c r="C461">
        <v>2006</v>
      </c>
      <c r="D461" t="s">
        <v>96</v>
      </c>
      <c r="F461" t="s">
        <v>16</v>
      </c>
      <c r="J461">
        <v>1</v>
      </c>
      <c r="K461">
        <v>0</v>
      </c>
      <c r="L461">
        <v>0</v>
      </c>
      <c r="M461">
        <v>1</v>
      </c>
      <c r="N461">
        <v>1</v>
      </c>
      <c r="O461">
        <v>2</v>
      </c>
    </row>
    <row r="462" spans="1:15">
      <c r="A462" s="4" t="s">
        <v>2424</v>
      </c>
      <c r="B462" s="10" t="s">
        <v>2425</v>
      </c>
      <c r="C462">
        <v>2006</v>
      </c>
      <c r="D462" t="s">
        <v>96</v>
      </c>
      <c r="F462" t="s">
        <v>57</v>
      </c>
      <c r="G462" t="s">
        <v>47</v>
      </c>
      <c r="J462">
        <v>1</v>
      </c>
      <c r="K462">
        <v>0</v>
      </c>
      <c r="L462">
        <v>1</v>
      </c>
      <c r="M462">
        <v>0</v>
      </c>
      <c r="N462">
        <v>0</v>
      </c>
      <c r="O462">
        <v>1</v>
      </c>
    </row>
    <row r="463" spans="1:15">
      <c r="A463" s="4" t="s">
        <v>4107</v>
      </c>
      <c r="B463" s="5" t="s">
        <v>1483</v>
      </c>
      <c r="C463">
        <v>1995</v>
      </c>
      <c r="D463" t="s">
        <v>96</v>
      </c>
      <c r="F463" t="s">
        <v>33</v>
      </c>
      <c r="G463" t="s">
        <v>57</v>
      </c>
      <c r="J463">
        <v>1</v>
      </c>
      <c r="K463">
        <v>0</v>
      </c>
      <c r="L463">
        <v>1</v>
      </c>
      <c r="M463">
        <v>0</v>
      </c>
      <c r="N463">
        <v>0</v>
      </c>
      <c r="O463">
        <v>1</v>
      </c>
    </row>
    <row r="464" spans="1:15">
      <c r="A464" s="4" t="s">
        <v>786</v>
      </c>
      <c r="B464" s="9" t="s">
        <v>787</v>
      </c>
      <c r="C464">
        <v>2014</v>
      </c>
      <c r="D464" t="s">
        <v>51</v>
      </c>
      <c r="F464" t="s">
        <v>274</v>
      </c>
      <c r="G464" t="s">
        <v>17</v>
      </c>
      <c r="H464" t="s">
        <v>57</v>
      </c>
      <c r="I464" t="s">
        <v>65</v>
      </c>
      <c r="J464">
        <v>5</v>
      </c>
      <c r="K464">
        <v>0</v>
      </c>
      <c r="L464">
        <v>5</v>
      </c>
      <c r="M464">
        <v>0</v>
      </c>
      <c r="N464">
        <v>0</v>
      </c>
      <c r="O464">
        <v>5</v>
      </c>
    </row>
    <row r="465" spans="1:15">
      <c r="A465" s="4" t="s">
        <v>600</v>
      </c>
      <c r="B465" s="9" t="s">
        <v>601</v>
      </c>
      <c r="C465">
        <v>2015</v>
      </c>
      <c r="D465" t="s">
        <v>51</v>
      </c>
      <c r="F465" t="s">
        <v>274</v>
      </c>
      <c r="G465" t="s">
        <v>152</v>
      </c>
      <c r="H465" t="s">
        <v>57</v>
      </c>
      <c r="I465" t="s">
        <v>82</v>
      </c>
      <c r="J465">
        <v>3</v>
      </c>
      <c r="K465">
        <v>3</v>
      </c>
      <c r="L465">
        <v>0</v>
      </c>
      <c r="M465">
        <v>0</v>
      </c>
      <c r="N465">
        <v>0</v>
      </c>
      <c r="O465">
        <v>3</v>
      </c>
    </row>
    <row r="466" spans="1:15">
      <c r="A466" s="4" t="s">
        <v>223</v>
      </c>
      <c r="B466" s="7" t="s">
        <v>222</v>
      </c>
      <c r="C466">
        <v>2016</v>
      </c>
      <c r="D466" t="s">
        <v>51</v>
      </c>
      <c r="F466" t="s">
        <v>35</v>
      </c>
      <c r="G466" t="s">
        <v>57</v>
      </c>
      <c r="H466" t="s">
        <v>17</v>
      </c>
      <c r="J466">
        <v>2</v>
      </c>
      <c r="K466">
        <v>2</v>
      </c>
      <c r="L466">
        <v>0</v>
      </c>
      <c r="M466">
        <v>0</v>
      </c>
      <c r="N466">
        <v>0</v>
      </c>
      <c r="O466">
        <v>2</v>
      </c>
    </row>
    <row r="467" spans="1:15">
      <c r="A467" s="4" t="s">
        <v>639</v>
      </c>
      <c r="B467" s="9" t="s">
        <v>640</v>
      </c>
      <c r="C467">
        <v>2015</v>
      </c>
      <c r="D467" t="s">
        <v>51</v>
      </c>
      <c r="F467" t="s">
        <v>144</v>
      </c>
      <c r="G467" t="s">
        <v>641</v>
      </c>
      <c r="H467" t="s">
        <v>144</v>
      </c>
      <c r="I467" t="s">
        <v>17</v>
      </c>
      <c r="J467">
        <v>2</v>
      </c>
      <c r="K467">
        <v>2</v>
      </c>
      <c r="L467">
        <v>0</v>
      </c>
      <c r="M467">
        <v>0</v>
      </c>
      <c r="N467">
        <v>0</v>
      </c>
      <c r="O467">
        <v>2</v>
      </c>
    </row>
    <row r="468" spans="1:15">
      <c r="A468" s="4" t="s">
        <v>790</v>
      </c>
      <c r="B468" s="9" t="s">
        <v>791</v>
      </c>
      <c r="C468">
        <v>2014</v>
      </c>
      <c r="D468" t="s">
        <v>51</v>
      </c>
      <c r="F468" t="s">
        <v>400</v>
      </c>
      <c r="G468" t="s">
        <v>71</v>
      </c>
      <c r="H468" t="s">
        <v>17</v>
      </c>
      <c r="J468">
        <v>2</v>
      </c>
      <c r="K468">
        <v>2</v>
      </c>
      <c r="L468">
        <v>0</v>
      </c>
      <c r="M468">
        <v>0</v>
      </c>
      <c r="N468">
        <v>0</v>
      </c>
      <c r="O468">
        <v>2</v>
      </c>
    </row>
    <row r="469" spans="1:15">
      <c r="A469" s="4" t="s">
        <v>907</v>
      </c>
      <c r="B469" s="9" t="s">
        <v>908</v>
      </c>
      <c r="C469">
        <v>2013</v>
      </c>
      <c r="D469" t="s">
        <v>51</v>
      </c>
      <c r="F469" t="s">
        <v>134</v>
      </c>
      <c r="G469" t="s">
        <v>152</v>
      </c>
      <c r="H469" t="s">
        <v>17</v>
      </c>
      <c r="J469">
        <v>2</v>
      </c>
      <c r="K469">
        <v>2</v>
      </c>
      <c r="L469">
        <v>0</v>
      </c>
      <c r="M469">
        <v>0</v>
      </c>
      <c r="N469">
        <v>0</v>
      </c>
      <c r="O469">
        <v>2</v>
      </c>
    </row>
    <row r="470" spans="1:15">
      <c r="A470" s="4" t="s">
        <v>911</v>
      </c>
      <c r="B470" s="9" t="s">
        <v>912</v>
      </c>
      <c r="C470">
        <v>2013</v>
      </c>
      <c r="D470" t="s">
        <v>51</v>
      </c>
      <c r="F470" t="s">
        <v>33</v>
      </c>
      <c r="G470" t="s">
        <v>57</v>
      </c>
      <c r="H470" t="s">
        <v>17</v>
      </c>
      <c r="J470">
        <v>2</v>
      </c>
      <c r="K470">
        <v>2</v>
      </c>
      <c r="L470">
        <v>0</v>
      </c>
      <c r="M470">
        <v>0</v>
      </c>
      <c r="N470">
        <v>1</v>
      </c>
      <c r="O470">
        <v>3</v>
      </c>
    </row>
    <row r="471" spans="1:15">
      <c r="A471" s="4" t="s">
        <v>1942</v>
      </c>
      <c r="B471" s="5" t="s">
        <v>1943</v>
      </c>
      <c r="C471">
        <v>2011</v>
      </c>
      <c r="D471" t="s">
        <v>51</v>
      </c>
      <c r="F471" t="s">
        <v>57</v>
      </c>
      <c r="G471" t="s">
        <v>33</v>
      </c>
      <c r="J471">
        <v>2</v>
      </c>
      <c r="K471">
        <v>2</v>
      </c>
      <c r="L471">
        <v>0</v>
      </c>
      <c r="M471">
        <v>0</v>
      </c>
      <c r="N471">
        <v>1</v>
      </c>
      <c r="O471">
        <v>3</v>
      </c>
    </row>
    <row r="472" spans="1:15">
      <c r="A472" s="4" t="s">
        <v>50</v>
      </c>
      <c r="B472" s="7" t="s">
        <v>49</v>
      </c>
      <c r="C472">
        <v>2017</v>
      </c>
      <c r="D472" t="s">
        <v>51</v>
      </c>
      <c r="F472" t="s">
        <v>52</v>
      </c>
      <c r="G472" t="s">
        <v>17</v>
      </c>
      <c r="J472">
        <v>1</v>
      </c>
      <c r="K472">
        <v>1</v>
      </c>
      <c r="L472">
        <v>0</v>
      </c>
      <c r="M472">
        <v>0</v>
      </c>
      <c r="N472">
        <v>0</v>
      </c>
      <c r="O472">
        <v>1</v>
      </c>
    </row>
    <row r="473" spans="1:15">
      <c r="A473" s="4" t="s">
        <v>574</v>
      </c>
      <c r="B473" s="9" t="s">
        <v>575</v>
      </c>
      <c r="C473">
        <v>2015</v>
      </c>
      <c r="D473" t="s">
        <v>51</v>
      </c>
      <c r="F473" t="s">
        <v>17</v>
      </c>
      <c r="G473" t="s">
        <v>52</v>
      </c>
      <c r="H473" t="s">
        <v>85</v>
      </c>
      <c r="J473">
        <v>1</v>
      </c>
      <c r="K473">
        <v>1</v>
      </c>
      <c r="L473">
        <v>0</v>
      </c>
      <c r="M473">
        <v>0</v>
      </c>
      <c r="N473">
        <v>0</v>
      </c>
      <c r="O473">
        <v>1</v>
      </c>
    </row>
    <row r="474" spans="1:15">
      <c r="A474" s="4" t="s">
        <v>925</v>
      </c>
      <c r="B474" s="9" t="s">
        <v>926</v>
      </c>
      <c r="C474">
        <v>2013</v>
      </c>
      <c r="D474" t="s">
        <v>51</v>
      </c>
      <c r="F474" t="s">
        <v>111</v>
      </c>
      <c r="G474" t="s">
        <v>89</v>
      </c>
      <c r="H474" t="s">
        <v>57</v>
      </c>
      <c r="J474">
        <v>1</v>
      </c>
      <c r="K474">
        <v>1</v>
      </c>
      <c r="L474">
        <v>0</v>
      </c>
      <c r="M474">
        <v>0</v>
      </c>
      <c r="N474">
        <v>0</v>
      </c>
      <c r="O474">
        <v>1</v>
      </c>
    </row>
    <row r="475" spans="1:15">
      <c r="A475" s="4" t="s">
        <v>987</v>
      </c>
      <c r="B475" s="9" t="s">
        <v>988</v>
      </c>
      <c r="C475">
        <v>2013</v>
      </c>
      <c r="D475" t="s">
        <v>51</v>
      </c>
      <c r="F475" t="s">
        <v>144</v>
      </c>
      <c r="G475" t="s">
        <v>17</v>
      </c>
      <c r="J475">
        <v>1</v>
      </c>
      <c r="K475">
        <v>1</v>
      </c>
      <c r="L475">
        <v>0</v>
      </c>
      <c r="M475">
        <v>0</v>
      </c>
      <c r="N475">
        <v>0</v>
      </c>
      <c r="O475">
        <v>1</v>
      </c>
    </row>
    <row r="476" spans="1:15">
      <c r="A476" s="4" t="s">
        <v>1785</v>
      </c>
      <c r="B476" s="5" t="s">
        <v>1786</v>
      </c>
      <c r="C476">
        <v>2011</v>
      </c>
      <c r="D476" t="s">
        <v>51</v>
      </c>
      <c r="F476" t="s">
        <v>274</v>
      </c>
      <c r="G476" t="s">
        <v>152</v>
      </c>
      <c r="J476">
        <v>1</v>
      </c>
      <c r="K476">
        <v>1</v>
      </c>
      <c r="L476">
        <v>0</v>
      </c>
      <c r="M476">
        <v>0</v>
      </c>
      <c r="N476">
        <v>0</v>
      </c>
      <c r="O476">
        <v>1</v>
      </c>
    </row>
    <row r="477" spans="1:15">
      <c r="A477" s="4" t="s">
        <v>1319</v>
      </c>
      <c r="B477" s="10" t="s">
        <v>1320</v>
      </c>
      <c r="C477">
        <v>2010</v>
      </c>
      <c r="D477" t="s">
        <v>51</v>
      </c>
      <c r="F477" t="s">
        <v>65</v>
      </c>
      <c r="G477" t="s">
        <v>56</v>
      </c>
      <c r="H477" t="s">
        <v>17</v>
      </c>
      <c r="J477">
        <v>1</v>
      </c>
      <c r="K477">
        <v>1</v>
      </c>
      <c r="L477">
        <v>0</v>
      </c>
      <c r="M477">
        <v>0</v>
      </c>
      <c r="N477">
        <v>0</v>
      </c>
      <c r="O477">
        <v>1</v>
      </c>
    </row>
    <row r="478" spans="1:15">
      <c r="A478" s="4" t="s">
        <v>2092</v>
      </c>
      <c r="B478" s="5" t="s">
        <v>2093</v>
      </c>
      <c r="C478">
        <v>2009</v>
      </c>
      <c r="D478" t="s">
        <v>51</v>
      </c>
      <c r="F478" t="s">
        <v>48</v>
      </c>
      <c r="J478">
        <v>1</v>
      </c>
      <c r="K478">
        <v>1</v>
      </c>
      <c r="L478">
        <v>0</v>
      </c>
      <c r="M478">
        <v>0</v>
      </c>
      <c r="N478">
        <v>1</v>
      </c>
      <c r="O478">
        <v>2</v>
      </c>
    </row>
    <row r="479" spans="1:15">
      <c r="A479" s="4" t="s">
        <v>2196</v>
      </c>
      <c r="B479" s="5" t="s">
        <v>2197</v>
      </c>
      <c r="C479">
        <v>2007</v>
      </c>
      <c r="D479" t="s">
        <v>51</v>
      </c>
      <c r="F479" t="s">
        <v>57</v>
      </c>
      <c r="G479" t="s">
        <v>48</v>
      </c>
      <c r="J479">
        <v>1</v>
      </c>
      <c r="K479">
        <v>1</v>
      </c>
      <c r="L479">
        <v>0</v>
      </c>
      <c r="M479">
        <v>0</v>
      </c>
      <c r="N479">
        <v>0</v>
      </c>
      <c r="O479">
        <v>1</v>
      </c>
    </row>
    <row r="480" spans="1:15">
      <c r="A480" s="4" t="s">
        <v>2356</v>
      </c>
      <c r="B480" s="5" t="s">
        <v>2357</v>
      </c>
      <c r="C480">
        <v>2007</v>
      </c>
      <c r="D480" t="s">
        <v>51</v>
      </c>
      <c r="F480" t="s">
        <v>48</v>
      </c>
      <c r="J480">
        <v>1</v>
      </c>
      <c r="K480">
        <v>0</v>
      </c>
      <c r="L480">
        <v>1</v>
      </c>
      <c r="M480">
        <v>0</v>
      </c>
      <c r="N480">
        <v>1</v>
      </c>
      <c r="O480">
        <v>2</v>
      </c>
    </row>
    <row r="481" spans="1:15">
      <c r="A481" s="4" t="s">
        <v>2499</v>
      </c>
      <c r="B481" s="10" t="s">
        <v>2500</v>
      </c>
      <c r="C481">
        <v>2006</v>
      </c>
      <c r="D481" t="s">
        <v>51</v>
      </c>
      <c r="F481" t="s">
        <v>57</v>
      </c>
      <c r="G481" t="s">
        <v>33</v>
      </c>
      <c r="J481">
        <v>1</v>
      </c>
      <c r="K481">
        <v>1</v>
      </c>
      <c r="L481">
        <v>0</v>
      </c>
      <c r="M481">
        <v>0</v>
      </c>
      <c r="N481">
        <v>2</v>
      </c>
      <c r="O481">
        <v>3</v>
      </c>
    </row>
    <row r="482" spans="1:15">
      <c r="A482" s="4" t="s">
        <v>1913</v>
      </c>
      <c r="B482" s="5" t="s">
        <v>1914</v>
      </c>
      <c r="C482">
        <v>2011</v>
      </c>
      <c r="D482" t="s">
        <v>429</v>
      </c>
      <c r="F482" t="s">
        <v>57</v>
      </c>
      <c r="J482">
        <v>3</v>
      </c>
      <c r="K482">
        <v>3</v>
      </c>
      <c r="L482">
        <v>0</v>
      </c>
      <c r="M482">
        <v>0</v>
      </c>
      <c r="N482">
        <v>0</v>
      </c>
      <c r="O482">
        <v>3</v>
      </c>
    </row>
    <row r="483" spans="1:15">
      <c r="A483" s="4" t="s">
        <v>1179</v>
      </c>
      <c r="B483" s="10" t="s">
        <v>1180</v>
      </c>
      <c r="C483">
        <v>2012</v>
      </c>
      <c r="D483" t="s">
        <v>429</v>
      </c>
      <c r="F483" t="s">
        <v>33</v>
      </c>
      <c r="G483" t="s">
        <v>75</v>
      </c>
      <c r="H483" t="s">
        <v>134</v>
      </c>
      <c r="I483" t="s">
        <v>17</v>
      </c>
      <c r="J483">
        <v>2</v>
      </c>
      <c r="K483">
        <v>2</v>
      </c>
      <c r="L483">
        <v>0</v>
      </c>
      <c r="M483">
        <v>0</v>
      </c>
      <c r="N483">
        <v>1</v>
      </c>
      <c r="O483">
        <v>3</v>
      </c>
    </row>
    <row r="484" spans="1:15">
      <c r="A484" s="4" t="s">
        <v>1509</v>
      </c>
      <c r="B484" s="10" t="s">
        <v>1510</v>
      </c>
      <c r="C484">
        <v>2010</v>
      </c>
      <c r="D484" t="s">
        <v>429</v>
      </c>
      <c r="F484" t="s">
        <v>33</v>
      </c>
      <c r="G484" t="s">
        <v>17</v>
      </c>
      <c r="J484">
        <v>2</v>
      </c>
      <c r="K484">
        <v>0</v>
      </c>
      <c r="L484">
        <v>2</v>
      </c>
      <c r="M484">
        <v>0</v>
      </c>
      <c r="N484">
        <v>0</v>
      </c>
      <c r="O484">
        <v>2</v>
      </c>
    </row>
    <row r="485" spans="1:15">
      <c r="A485" s="4" t="s">
        <v>427</v>
      </c>
      <c r="B485" s="7" t="s">
        <v>428</v>
      </c>
      <c r="C485">
        <v>2015</v>
      </c>
      <c r="D485" t="s">
        <v>429</v>
      </c>
      <c r="F485" t="s">
        <v>17</v>
      </c>
      <c r="G485" t="s">
        <v>111</v>
      </c>
      <c r="H485" t="s">
        <v>271</v>
      </c>
      <c r="I485" t="s">
        <v>65</v>
      </c>
      <c r="J485">
        <v>1</v>
      </c>
      <c r="K485">
        <v>1</v>
      </c>
      <c r="L485">
        <v>0</v>
      </c>
      <c r="M485">
        <v>0</v>
      </c>
      <c r="N485">
        <v>0</v>
      </c>
      <c r="O485">
        <v>1</v>
      </c>
    </row>
    <row r="486" spans="1:15">
      <c r="A486" s="4" t="s">
        <v>1091</v>
      </c>
      <c r="B486" s="9" t="s">
        <v>1092</v>
      </c>
      <c r="C486">
        <v>2013</v>
      </c>
      <c r="D486" t="s">
        <v>429</v>
      </c>
      <c r="F486" t="s">
        <v>52</v>
      </c>
      <c r="J486">
        <v>1</v>
      </c>
      <c r="K486">
        <v>1</v>
      </c>
      <c r="L486">
        <v>0</v>
      </c>
      <c r="M486">
        <v>0</v>
      </c>
      <c r="N486">
        <v>1</v>
      </c>
      <c r="O486">
        <v>2</v>
      </c>
    </row>
    <row r="487" spans="1:15">
      <c r="A487" s="4" t="s">
        <v>1276</v>
      </c>
      <c r="B487" s="10" t="s">
        <v>1277</v>
      </c>
      <c r="C487">
        <v>2012</v>
      </c>
      <c r="D487" t="s">
        <v>429</v>
      </c>
      <c r="F487" t="s">
        <v>492</v>
      </c>
      <c r="G487" t="s">
        <v>56</v>
      </c>
      <c r="H487" t="s">
        <v>134</v>
      </c>
      <c r="I487" t="s">
        <v>17</v>
      </c>
      <c r="J487">
        <v>1</v>
      </c>
      <c r="K487">
        <v>0</v>
      </c>
      <c r="L487">
        <v>1</v>
      </c>
      <c r="M487">
        <v>0</v>
      </c>
      <c r="N487">
        <v>1</v>
      </c>
      <c r="O487">
        <v>2</v>
      </c>
    </row>
    <row r="488" spans="1:15">
      <c r="A488" s="4" t="s">
        <v>1881</v>
      </c>
      <c r="B488" s="5" t="s">
        <v>1882</v>
      </c>
      <c r="C488">
        <v>2011</v>
      </c>
      <c r="D488" t="s">
        <v>429</v>
      </c>
      <c r="F488" t="s">
        <v>33</v>
      </c>
      <c r="G488" t="s">
        <v>48</v>
      </c>
      <c r="J488">
        <v>1</v>
      </c>
      <c r="K488">
        <v>1</v>
      </c>
      <c r="L488">
        <v>0</v>
      </c>
      <c r="M488">
        <v>0</v>
      </c>
      <c r="N488">
        <v>0</v>
      </c>
      <c r="O488">
        <v>1</v>
      </c>
    </row>
    <row r="489" spans="1:15">
      <c r="A489" s="4" t="s">
        <v>2052</v>
      </c>
      <c r="B489" s="5" t="s">
        <v>2053</v>
      </c>
      <c r="C489">
        <v>2009</v>
      </c>
      <c r="D489" t="s">
        <v>429</v>
      </c>
      <c r="F489" t="s">
        <v>48</v>
      </c>
      <c r="G489" t="s">
        <v>33</v>
      </c>
      <c r="J489">
        <v>1</v>
      </c>
      <c r="K489">
        <v>1</v>
      </c>
      <c r="L489">
        <v>0</v>
      </c>
      <c r="M489">
        <v>0</v>
      </c>
      <c r="N489">
        <v>0</v>
      </c>
      <c r="O489">
        <v>1</v>
      </c>
    </row>
    <row r="490" spans="1:15">
      <c r="A490" s="4" t="s">
        <v>1633</v>
      </c>
      <c r="B490" s="10" t="s">
        <v>1634</v>
      </c>
      <c r="C490">
        <v>2008</v>
      </c>
      <c r="D490" t="s">
        <v>429</v>
      </c>
      <c r="F490" t="s">
        <v>267</v>
      </c>
      <c r="G490" t="s">
        <v>17</v>
      </c>
      <c r="J490">
        <v>1</v>
      </c>
      <c r="K490">
        <v>0</v>
      </c>
      <c r="L490">
        <v>1</v>
      </c>
      <c r="M490">
        <v>0</v>
      </c>
      <c r="N490">
        <v>2</v>
      </c>
      <c r="O490">
        <v>3</v>
      </c>
    </row>
    <row r="491" spans="1:15">
      <c r="A491" s="4" t="s">
        <v>1680</v>
      </c>
      <c r="B491" s="10" t="s">
        <v>1275</v>
      </c>
      <c r="C491">
        <v>2008</v>
      </c>
      <c r="D491" t="s">
        <v>429</v>
      </c>
      <c r="F491" t="s">
        <v>56</v>
      </c>
      <c r="G491" t="s">
        <v>17</v>
      </c>
      <c r="H491" t="s">
        <v>89</v>
      </c>
      <c r="J491">
        <v>1</v>
      </c>
      <c r="K491">
        <v>1</v>
      </c>
      <c r="L491">
        <v>0</v>
      </c>
      <c r="M491">
        <v>0</v>
      </c>
      <c r="N491">
        <v>0</v>
      </c>
      <c r="O491">
        <v>1</v>
      </c>
    </row>
    <row r="492" spans="1:15">
      <c r="A492" s="4" t="s">
        <v>3914</v>
      </c>
      <c r="B492" s="5" t="s">
        <v>3915</v>
      </c>
      <c r="C492">
        <v>1999</v>
      </c>
      <c r="D492" t="s">
        <v>1036</v>
      </c>
      <c r="F492" t="s">
        <v>33</v>
      </c>
      <c r="J492">
        <v>2</v>
      </c>
      <c r="K492">
        <v>2</v>
      </c>
      <c r="L492">
        <v>0</v>
      </c>
      <c r="M492">
        <v>0</v>
      </c>
      <c r="N492">
        <v>1</v>
      </c>
      <c r="O492">
        <v>3</v>
      </c>
    </row>
    <row r="493" spans="1:15">
      <c r="A493" s="4" t="s">
        <v>1816</v>
      </c>
      <c r="B493" s="5" t="s">
        <v>946</v>
      </c>
      <c r="C493">
        <v>2011</v>
      </c>
      <c r="D493" t="s">
        <v>1036</v>
      </c>
      <c r="F493" t="s">
        <v>35</v>
      </c>
      <c r="J493">
        <v>1</v>
      </c>
      <c r="K493">
        <v>1</v>
      </c>
      <c r="L493">
        <v>0</v>
      </c>
      <c r="M493">
        <v>0</v>
      </c>
      <c r="N493">
        <v>1</v>
      </c>
      <c r="O493">
        <v>2</v>
      </c>
    </row>
    <row r="494" spans="1:15">
      <c r="A494" s="4" t="s">
        <v>2274</v>
      </c>
      <c r="B494" s="5" t="s">
        <v>2275</v>
      </c>
      <c r="C494">
        <v>2007</v>
      </c>
      <c r="D494" t="s">
        <v>1036</v>
      </c>
      <c r="F494" t="s">
        <v>47</v>
      </c>
      <c r="G494" t="s">
        <v>48</v>
      </c>
      <c r="J494">
        <v>1</v>
      </c>
      <c r="K494">
        <v>1</v>
      </c>
      <c r="L494">
        <v>0</v>
      </c>
      <c r="M494">
        <v>0</v>
      </c>
      <c r="N494">
        <v>0</v>
      </c>
      <c r="O494">
        <v>1</v>
      </c>
    </row>
    <row r="495" spans="1:15">
      <c r="A495" s="4" t="s">
        <v>2317</v>
      </c>
      <c r="B495" s="5" t="s">
        <v>2318</v>
      </c>
      <c r="C495">
        <v>2007</v>
      </c>
      <c r="D495" t="s">
        <v>1036</v>
      </c>
      <c r="F495" t="s">
        <v>48</v>
      </c>
      <c r="G495" t="s">
        <v>65</v>
      </c>
      <c r="J495">
        <v>1</v>
      </c>
      <c r="K495">
        <v>1</v>
      </c>
      <c r="L495">
        <v>0</v>
      </c>
      <c r="M495">
        <v>0</v>
      </c>
      <c r="N495">
        <v>0</v>
      </c>
      <c r="O495">
        <v>1</v>
      </c>
    </row>
    <row r="496" spans="1:15">
      <c r="A496" s="4" t="s">
        <v>3375</v>
      </c>
      <c r="B496" s="5" t="s">
        <v>3376</v>
      </c>
      <c r="C496">
        <v>2005</v>
      </c>
      <c r="D496" t="s">
        <v>1036</v>
      </c>
      <c r="F496" t="s">
        <v>1964</v>
      </c>
      <c r="G496" t="s">
        <v>152</v>
      </c>
      <c r="J496">
        <v>1</v>
      </c>
      <c r="K496">
        <v>1</v>
      </c>
      <c r="L496">
        <v>0</v>
      </c>
      <c r="M496">
        <v>0</v>
      </c>
      <c r="N496">
        <v>0</v>
      </c>
      <c r="O496">
        <v>1</v>
      </c>
    </row>
    <row r="497" spans="1:15">
      <c r="A497" s="4" t="s">
        <v>2851</v>
      </c>
      <c r="B497" s="10" t="s">
        <v>2852</v>
      </c>
      <c r="C497">
        <v>2002</v>
      </c>
      <c r="D497" t="s">
        <v>1388</v>
      </c>
      <c r="F497" t="s">
        <v>57</v>
      </c>
      <c r="G497" t="s">
        <v>33</v>
      </c>
      <c r="J497">
        <v>2</v>
      </c>
      <c r="K497">
        <v>2</v>
      </c>
      <c r="L497">
        <v>0</v>
      </c>
      <c r="M497">
        <v>0</v>
      </c>
      <c r="N497">
        <v>0</v>
      </c>
      <c r="O497">
        <v>2</v>
      </c>
    </row>
    <row r="498" spans="1:15">
      <c r="A498" s="4" t="s">
        <v>3104</v>
      </c>
      <c r="B498" s="10" t="s">
        <v>3105</v>
      </c>
      <c r="C498">
        <v>1998</v>
      </c>
      <c r="D498" t="s">
        <v>1388</v>
      </c>
      <c r="F498" t="s">
        <v>75</v>
      </c>
      <c r="J498">
        <v>2</v>
      </c>
      <c r="K498">
        <v>0</v>
      </c>
      <c r="L498">
        <v>0</v>
      </c>
      <c r="M498">
        <v>2</v>
      </c>
      <c r="N498">
        <v>0</v>
      </c>
      <c r="O498">
        <v>2</v>
      </c>
    </row>
    <row r="499" spans="1:15">
      <c r="A499" s="4" t="s">
        <v>2495</v>
      </c>
      <c r="B499" s="10" t="s">
        <v>2496</v>
      </c>
      <c r="C499">
        <v>2006</v>
      </c>
      <c r="D499" t="s">
        <v>1388</v>
      </c>
      <c r="F499" t="s">
        <v>134</v>
      </c>
      <c r="G499" t="s">
        <v>33</v>
      </c>
      <c r="J499">
        <v>1</v>
      </c>
      <c r="K499">
        <v>1</v>
      </c>
      <c r="L499">
        <v>0</v>
      </c>
      <c r="M499">
        <v>0</v>
      </c>
      <c r="N499">
        <v>0</v>
      </c>
      <c r="O499">
        <v>1</v>
      </c>
    </row>
    <row r="500" spans="1:15">
      <c r="A500" s="4" t="s">
        <v>1491</v>
      </c>
      <c r="B500" s="10" t="s">
        <v>1492</v>
      </c>
      <c r="C500">
        <v>2010</v>
      </c>
      <c r="D500" t="s">
        <v>80</v>
      </c>
      <c r="F500" t="s">
        <v>33</v>
      </c>
      <c r="G500" t="s">
        <v>17</v>
      </c>
      <c r="J500">
        <v>2</v>
      </c>
      <c r="K500">
        <v>2</v>
      </c>
      <c r="L500">
        <v>0</v>
      </c>
      <c r="M500">
        <v>0</v>
      </c>
      <c r="N500">
        <v>0</v>
      </c>
      <c r="O500">
        <v>2</v>
      </c>
    </row>
    <row r="501" spans="1:15">
      <c r="A501" s="4" t="s">
        <v>1996</v>
      </c>
      <c r="B501" s="5" t="s">
        <v>1997</v>
      </c>
      <c r="C501">
        <v>2009</v>
      </c>
      <c r="D501" t="s">
        <v>80</v>
      </c>
      <c r="F501" t="s">
        <v>1964</v>
      </c>
      <c r="G501" t="s">
        <v>48</v>
      </c>
      <c r="J501">
        <v>2</v>
      </c>
      <c r="K501">
        <v>2</v>
      </c>
      <c r="L501">
        <v>0</v>
      </c>
      <c r="M501">
        <v>0</v>
      </c>
      <c r="N501">
        <v>1</v>
      </c>
      <c r="O501">
        <v>3</v>
      </c>
    </row>
    <row r="502" spans="1:15">
      <c r="A502" s="4" t="s">
        <v>143</v>
      </c>
      <c r="B502" s="7" t="s">
        <v>142</v>
      </c>
      <c r="C502">
        <v>2016</v>
      </c>
      <c r="D502" t="s">
        <v>80</v>
      </c>
      <c r="F502" t="s">
        <v>144</v>
      </c>
      <c r="G502" t="s">
        <v>120</v>
      </c>
      <c r="H502" t="s">
        <v>57</v>
      </c>
      <c r="I502" t="s">
        <v>17</v>
      </c>
      <c r="J502">
        <v>1</v>
      </c>
      <c r="K502">
        <v>1</v>
      </c>
      <c r="L502">
        <v>0</v>
      </c>
      <c r="M502">
        <v>0</v>
      </c>
      <c r="N502">
        <v>1</v>
      </c>
      <c r="O502">
        <v>2</v>
      </c>
    </row>
    <row r="503" spans="1:15">
      <c r="A503" s="4" t="s">
        <v>467</v>
      </c>
      <c r="B503" s="7" t="s">
        <v>468</v>
      </c>
      <c r="C503">
        <v>2015</v>
      </c>
      <c r="D503" t="s">
        <v>80</v>
      </c>
      <c r="F503" t="s">
        <v>89</v>
      </c>
      <c r="G503" t="s">
        <v>17</v>
      </c>
      <c r="J503">
        <v>1</v>
      </c>
      <c r="K503">
        <v>1</v>
      </c>
      <c r="L503">
        <v>0</v>
      </c>
      <c r="M503">
        <v>0</v>
      </c>
      <c r="N503">
        <v>0</v>
      </c>
      <c r="O503">
        <v>1</v>
      </c>
    </row>
    <row r="504" spans="1:15">
      <c r="A504" s="4" t="s">
        <v>598</v>
      </c>
      <c r="B504" s="9" t="s">
        <v>599</v>
      </c>
      <c r="C504">
        <v>2015</v>
      </c>
      <c r="D504" t="s">
        <v>80</v>
      </c>
      <c r="F504" t="s">
        <v>17</v>
      </c>
      <c r="G504" t="s">
        <v>89</v>
      </c>
      <c r="J504">
        <v>1</v>
      </c>
      <c r="K504">
        <v>1</v>
      </c>
      <c r="L504">
        <v>0</v>
      </c>
      <c r="M504">
        <v>0</v>
      </c>
      <c r="N504">
        <v>1</v>
      </c>
      <c r="O504">
        <v>2</v>
      </c>
    </row>
    <row r="505" spans="1:15">
      <c r="A505" s="4" t="s">
        <v>901</v>
      </c>
      <c r="B505" s="9" t="s">
        <v>902</v>
      </c>
      <c r="C505">
        <v>2013</v>
      </c>
      <c r="D505" t="s">
        <v>80</v>
      </c>
      <c r="F505" t="s">
        <v>23</v>
      </c>
      <c r="G505" t="s">
        <v>144</v>
      </c>
      <c r="J505">
        <v>1</v>
      </c>
      <c r="K505">
        <v>1</v>
      </c>
      <c r="L505">
        <v>0</v>
      </c>
      <c r="M505">
        <v>0</v>
      </c>
      <c r="N505">
        <v>3</v>
      </c>
      <c r="O505">
        <v>4</v>
      </c>
    </row>
    <row r="506" spans="1:15">
      <c r="A506" s="4" t="s">
        <v>909</v>
      </c>
      <c r="B506" s="9" t="s">
        <v>910</v>
      </c>
      <c r="C506">
        <v>2013</v>
      </c>
      <c r="D506" t="s">
        <v>80</v>
      </c>
      <c r="F506" t="s">
        <v>81</v>
      </c>
      <c r="G506" t="s">
        <v>57</v>
      </c>
      <c r="J506">
        <v>1</v>
      </c>
      <c r="K506">
        <v>1</v>
      </c>
      <c r="L506">
        <v>0</v>
      </c>
      <c r="M506">
        <v>0</v>
      </c>
      <c r="N506">
        <v>1</v>
      </c>
      <c r="O506">
        <v>2</v>
      </c>
    </row>
    <row r="507" spans="1:15">
      <c r="A507" s="4" t="s">
        <v>961</v>
      </c>
      <c r="B507" s="9" t="s">
        <v>962</v>
      </c>
      <c r="C507">
        <v>2013</v>
      </c>
      <c r="D507" t="s">
        <v>80</v>
      </c>
      <c r="F507" t="s">
        <v>17</v>
      </c>
      <c r="G507" t="s">
        <v>57</v>
      </c>
      <c r="J507">
        <v>1</v>
      </c>
      <c r="K507">
        <v>1</v>
      </c>
      <c r="L507">
        <v>0</v>
      </c>
      <c r="M507">
        <v>0</v>
      </c>
      <c r="N507">
        <v>1</v>
      </c>
      <c r="O507">
        <v>2</v>
      </c>
    </row>
    <row r="508" spans="1:15">
      <c r="A508" s="4" t="s">
        <v>1162</v>
      </c>
      <c r="B508" s="10" t="s">
        <v>1163</v>
      </c>
      <c r="C508">
        <v>2012</v>
      </c>
      <c r="D508" t="s">
        <v>80</v>
      </c>
      <c r="F508" t="s">
        <v>130</v>
      </c>
      <c r="G508" t="s">
        <v>89</v>
      </c>
      <c r="H508" t="s">
        <v>17</v>
      </c>
      <c r="J508">
        <v>1</v>
      </c>
      <c r="K508">
        <v>1</v>
      </c>
      <c r="L508">
        <v>0</v>
      </c>
      <c r="M508">
        <v>0</v>
      </c>
      <c r="N508">
        <v>2</v>
      </c>
      <c r="O508">
        <v>3</v>
      </c>
    </row>
    <row r="509" spans="1:15">
      <c r="A509" s="4" t="s">
        <v>784</v>
      </c>
      <c r="B509" s="10" t="s">
        <v>1213</v>
      </c>
      <c r="C509">
        <v>2012</v>
      </c>
      <c r="D509" t="s">
        <v>80</v>
      </c>
      <c r="F509" t="s">
        <v>57</v>
      </c>
      <c r="G509" t="s">
        <v>65</v>
      </c>
      <c r="H509" t="s">
        <v>17</v>
      </c>
      <c r="J509">
        <v>1</v>
      </c>
      <c r="K509">
        <v>0</v>
      </c>
      <c r="L509">
        <v>1</v>
      </c>
      <c r="M509">
        <v>0</v>
      </c>
      <c r="N509">
        <v>1</v>
      </c>
      <c r="O509">
        <v>2</v>
      </c>
    </row>
    <row r="510" spans="1:15">
      <c r="A510" s="4" t="s">
        <v>1286</v>
      </c>
      <c r="B510" s="10" t="s">
        <v>1287</v>
      </c>
      <c r="C510">
        <v>2012</v>
      </c>
      <c r="D510" t="s">
        <v>80</v>
      </c>
      <c r="F510" t="s">
        <v>89</v>
      </c>
      <c r="G510" t="s">
        <v>144</v>
      </c>
      <c r="H510" t="s">
        <v>17</v>
      </c>
      <c r="J510">
        <v>1</v>
      </c>
      <c r="K510">
        <v>1</v>
      </c>
      <c r="L510">
        <v>0</v>
      </c>
      <c r="M510">
        <v>0</v>
      </c>
      <c r="N510">
        <v>0</v>
      </c>
      <c r="O510">
        <v>1</v>
      </c>
    </row>
    <row r="511" spans="1:15">
      <c r="A511" s="4" t="s">
        <v>2062</v>
      </c>
      <c r="B511" s="5" t="s">
        <v>2063</v>
      </c>
      <c r="C511">
        <v>2009</v>
      </c>
      <c r="D511" t="s">
        <v>80</v>
      </c>
      <c r="F511" t="s">
        <v>48</v>
      </c>
      <c r="J511">
        <v>1</v>
      </c>
      <c r="K511">
        <v>1</v>
      </c>
      <c r="L511">
        <v>0</v>
      </c>
      <c r="M511">
        <v>0</v>
      </c>
      <c r="N511">
        <v>1</v>
      </c>
      <c r="O511">
        <v>2</v>
      </c>
    </row>
    <row r="512" spans="1:15">
      <c r="A512" s="4" t="s">
        <v>2133</v>
      </c>
      <c r="B512" s="5" t="s">
        <v>2134</v>
      </c>
      <c r="C512">
        <v>2009</v>
      </c>
      <c r="D512" t="s">
        <v>1754</v>
      </c>
      <c r="F512" t="s">
        <v>48</v>
      </c>
      <c r="G512" t="s">
        <v>57</v>
      </c>
      <c r="J512">
        <v>2</v>
      </c>
      <c r="K512">
        <v>2</v>
      </c>
      <c r="L512">
        <v>0</v>
      </c>
      <c r="M512">
        <v>0</v>
      </c>
      <c r="N512">
        <v>0</v>
      </c>
      <c r="O512">
        <v>2</v>
      </c>
    </row>
    <row r="513" spans="1:15">
      <c r="A513" s="4" t="s">
        <v>2158</v>
      </c>
      <c r="B513" s="5" t="s">
        <v>2159</v>
      </c>
      <c r="C513">
        <v>2009</v>
      </c>
      <c r="D513" t="s">
        <v>1754</v>
      </c>
      <c r="F513" t="s">
        <v>48</v>
      </c>
      <c r="J513">
        <v>2</v>
      </c>
      <c r="K513">
        <v>0</v>
      </c>
      <c r="L513">
        <v>2</v>
      </c>
      <c r="M513">
        <v>0</v>
      </c>
      <c r="N513">
        <v>0</v>
      </c>
      <c r="O513">
        <v>2</v>
      </c>
    </row>
    <row r="514" spans="1:15">
      <c r="A514" s="4" t="s">
        <v>2198</v>
      </c>
      <c r="B514" s="5" t="s">
        <v>2199</v>
      </c>
      <c r="C514">
        <v>2007</v>
      </c>
      <c r="D514" t="s">
        <v>1754</v>
      </c>
      <c r="F514" t="s">
        <v>23</v>
      </c>
      <c r="G514" t="s">
        <v>65</v>
      </c>
      <c r="J514">
        <v>2</v>
      </c>
      <c r="K514">
        <v>2</v>
      </c>
      <c r="L514">
        <v>0</v>
      </c>
      <c r="M514">
        <v>0</v>
      </c>
      <c r="N514">
        <v>0</v>
      </c>
      <c r="O514">
        <v>2</v>
      </c>
    </row>
    <row r="515" spans="1:15">
      <c r="A515" s="4" t="s">
        <v>1776</v>
      </c>
      <c r="B515" s="5" t="s">
        <v>1777</v>
      </c>
      <c r="C515">
        <v>2011</v>
      </c>
      <c r="D515" t="s">
        <v>1754</v>
      </c>
      <c r="F515" t="s">
        <v>33</v>
      </c>
      <c r="G515" t="s">
        <v>35</v>
      </c>
      <c r="H515" t="s">
        <v>17</v>
      </c>
      <c r="J515">
        <v>1</v>
      </c>
      <c r="K515">
        <v>1</v>
      </c>
      <c r="L515">
        <v>0</v>
      </c>
      <c r="M515">
        <v>0</v>
      </c>
      <c r="N515">
        <v>0</v>
      </c>
      <c r="O515">
        <v>1</v>
      </c>
    </row>
    <row r="516" spans="1:15">
      <c r="A516" s="4" t="s">
        <v>1879</v>
      </c>
      <c r="B516" s="5" t="s">
        <v>1880</v>
      </c>
      <c r="C516">
        <v>2011</v>
      </c>
      <c r="D516" t="s">
        <v>1754</v>
      </c>
      <c r="F516" t="s">
        <v>57</v>
      </c>
      <c r="J516">
        <v>1</v>
      </c>
      <c r="K516">
        <v>1</v>
      </c>
      <c r="L516">
        <v>0</v>
      </c>
      <c r="M516">
        <v>0</v>
      </c>
      <c r="N516">
        <v>0</v>
      </c>
      <c r="O516">
        <v>1</v>
      </c>
    </row>
    <row r="517" spans="1:15">
      <c r="A517" s="4" t="s">
        <v>2139</v>
      </c>
      <c r="B517" s="5" t="s">
        <v>2140</v>
      </c>
      <c r="C517">
        <v>2009</v>
      </c>
      <c r="D517" t="s">
        <v>1754</v>
      </c>
      <c r="F517" t="s">
        <v>111</v>
      </c>
      <c r="J517">
        <v>1</v>
      </c>
      <c r="K517">
        <v>1</v>
      </c>
      <c r="L517">
        <v>0</v>
      </c>
      <c r="M517">
        <v>0</v>
      </c>
      <c r="N517">
        <v>1</v>
      </c>
      <c r="O517">
        <v>2</v>
      </c>
    </row>
    <row r="518" spans="1:15">
      <c r="A518" s="4" t="s">
        <v>2426</v>
      </c>
      <c r="B518" s="10" t="s">
        <v>2427</v>
      </c>
      <c r="C518">
        <v>2006</v>
      </c>
      <c r="D518" t="s">
        <v>306</v>
      </c>
      <c r="F518" t="s">
        <v>33</v>
      </c>
      <c r="G518" t="s">
        <v>57</v>
      </c>
      <c r="J518">
        <v>1</v>
      </c>
      <c r="K518">
        <v>1</v>
      </c>
      <c r="L518">
        <v>0</v>
      </c>
      <c r="M518">
        <v>0</v>
      </c>
      <c r="N518">
        <v>2</v>
      </c>
      <c r="O518">
        <v>3</v>
      </c>
    </row>
    <row r="519" spans="1:15">
      <c r="A519" s="4" t="s">
        <v>533</v>
      </c>
      <c r="B519" s="7" t="s">
        <v>534</v>
      </c>
      <c r="C519">
        <v>2015</v>
      </c>
      <c r="D519" t="s">
        <v>353</v>
      </c>
      <c r="F519" t="s">
        <v>57</v>
      </c>
      <c r="G519" t="s">
        <v>17</v>
      </c>
      <c r="J519">
        <v>2</v>
      </c>
      <c r="K519">
        <v>0</v>
      </c>
      <c r="L519">
        <v>2</v>
      </c>
      <c r="M519">
        <v>0</v>
      </c>
      <c r="N519">
        <v>0</v>
      </c>
      <c r="O519">
        <v>2</v>
      </c>
    </row>
    <row r="520" spans="1:15">
      <c r="A520" s="4" t="s">
        <v>351</v>
      </c>
      <c r="B520" s="7" t="s">
        <v>352</v>
      </c>
      <c r="C520">
        <v>2016</v>
      </c>
      <c r="D520" t="s">
        <v>353</v>
      </c>
      <c r="F520" t="s">
        <v>17</v>
      </c>
      <c r="G520" t="s">
        <v>130</v>
      </c>
      <c r="H520" t="s">
        <v>52</v>
      </c>
      <c r="I520" t="s">
        <v>152</v>
      </c>
      <c r="J520">
        <v>1</v>
      </c>
      <c r="K520">
        <v>0</v>
      </c>
      <c r="L520">
        <v>1</v>
      </c>
      <c r="M520">
        <v>0</v>
      </c>
      <c r="N520">
        <v>2</v>
      </c>
      <c r="O520">
        <v>3</v>
      </c>
    </row>
    <row r="521" spans="1:15">
      <c r="A521" s="4" t="s">
        <v>1197</v>
      </c>
      <c r="B521" s="10" t="s">
        <v>1198</v>
      </c>
      <c r="C521">
        <v>2012</v>
      </c>
      <c r="D521" t="s">
        <v>353</v>
      </c>
      <c r="F521" t="s">
        <v>52</v>
      </c>
      <c r="G521" t="s">
        <v>134</v>
      </c>
      <c r="H521" t="s">
        <v>111</v>
      </c>
      <c r="I521" t="s">
        <v>17</v>
      </c>
      <c r="J521">
        <v>1</v>
      </c>
      <c r="K521">
        <v>1</v>
      </c>
      <c r="L521">
        <v>0</v>
      </c>
      <c r="M521">
        <v>0</v>
      </c>
      <c r="N521">
        <v>1</v>
      </c>
      <c r="O521">
        <v>2</v>
      </c>
    </row>
    <row r="522" spans="1:15">
      <c r="A522" s="4" t="s">
        <v>2251</v>
      </c>
      <c r="B522" s="5" t="s">
        <v>2252</v>
      </c>
      <c r="C522">
        <v>2007</v>
      </c>
      <c r="D522" t="s">
        <v>353</v>
      </c>
      <c r="F522" t="s">
        <v>111</v>
      </c>
      <c r="G522" t="s">
        <v>75</v>
      </c>
      <c r="H522" t="s">
        <v>17</v>
      </c>
      <c r="J522">
        <v>1</v>
      </c>
      <c r="K522">
        <v>0</v>
      </c>
      <c r="L522">
        <v>1</v>
      </c>
      <c r="M522">
        <v>0</v>
      </c>
      <c r="N522">
        <v>2</v>
      </c>
      <c r="O522">
        <v>3</v>
      </c>
    </row>
    <row r="523" spans="1:15">
      <c r="A523" s="4" t="s">
        <v>220</v>
      </c>
      <c r="B523" s="7" t="s">
        <v>219</v>
      </c>
      <c r="C523">
        <v>2016</v>
      </c>
      <c r="D523" t="s">
        <v>221</v>
      </c>
      <c r="F523" t="s">
        <v>57</v>
      </c>
      <c r="G523" t="s">
        <v>17</v>
      </c>
      <c r="H523" t="s">
        <v>93</v>
      </c>
      <c r="J523">
        <v>2</v>
      </c>
      <c r="K523">
        <v>1</v>
      </c>
      <c r="L523">
        <v>1</v>
      </c>
      <c r="M523">
        <v>0</v>
      </c>
      <c r="N523">
        <v>0</v>
      </c>
      <c r="O523">
        <v>2</v>
      </c>
    </row>
    <row r="524" spans="1:15">
      <c r="A524" s="4" t="s">
        <v>278</v>
      </c>
      <c r="B524" s="7" t="s">
        <v>279</v>
      </c>
      <c r="C524">
        <v>2016</v>
      </c>
      <c r="D524" t="s">
        <v>280</v>
      </c>
      <c r="F524" t="s">
        <v>17</v>
      </c>
      <c r="G524" t="s">
        <v>224</v>
      </c>
      <c r="H524" t="s">
        <v>52</v>
      </c>
      <c r="I524" t="s">
        <v>281</v>
      </c>
      <c r="J524">
        <v>1</v>
      </c>
      <c r="K524">
        <v>0</v>
      </c>
      <c r="L524">
        <v>1</v>
      </c>
      <c r="M524">
        <v>0</v>
      </c>
      <c r="N524">
        <v>2</v>
      </c>
      <c r="O524">
        <v>3</v>
      </c>
    </row>
    <row r="525" spans="1:15">
      <c r="A525" s="4" t="s">
        <v>2090</v>
      </c>
      <c r="B525" s="5" t="s">
        <v>2091</v>
      </c>
      <c r="C525">
        <v>2009</v>
      </c>
      <c r="D525" t="s">
        <v>280</v>
      </c>
      <c r="F525" t="s">
        <v>23</v>
      </c>
      <c r="G525" t="s">
        <v>48</v>
      </c>
      <c r="J525">
        <v>1</v>
      </c>
      <c r="K525">
        <v>1</v>
      </c>
      <c r="L525">
        <v>0</v>
      </c>
      <c r="M525">
        <v>0</v>
      </c>
      <c r="N525">
        <v>1</v>
      </c>
      <c r="O525">
        <v>2</v>
      </c>
    </row>
    <row r="526" spans="1:15">
      <c r="A526" s="4" t="s">
        <v>1518</v>
      </c>
      <c r="B526" s="10" t="s">
        <v>1519</v>
      </c>
      <c r="C526">
        <v>2010</v>
      </c>
      <c r="D526" t="s">
        <v>206</v>
      </c>
      <c r="F526" t="s">
        <v>57</v>
      </c>
      <c r="G526" t="s">
        <v>33</v>
      </c>
      <c r="H526" t="s">
        <v>17</v>
      </c>
      <c r="J526">
        <v>2</v>
      </c>
      <c r="K526">
        <v>0</v>
      </c>
      <c r="L526">
        <v>2</v>
      </c>
      <c r="M526">
        <v>0</v>
      </c>
      <c r="N526">
        <v>0</v>
      </c>
      <c r="O526">
        <v>2</v>
      </c>
    </row>
    <row r="527" spans="1:15">
      <c r="A527" s="4" t="s">
        <v>724</v>
      </c>
      <c r="B527" s="9" t="s">
        <v>725</v>
      </c>
      <c r="C527">
        <v>2014</v>
      </c>
      <c r="D527" t="s">
        <v>206</v>
      </c>
      <c r="F527" t="s">
        <v>17</v>
      </c>
      <c r="G527" t="s">
        <v>120</v>
      </c>
      <c r="H527" t="s">
        <v>57</v>
      </c>
      <c r="I527" t="s">
        <v>89</v>
      </c>
      <c r="J527">
        <v>1</v>
      </c>
      <c r="K527">
        <v>1</v>
      </c>
      <c r="L527">
        <v>0</v>
      </c>
      <c r="M527">
        <v>0</v>
      </c>
      <c r="N527">
        <v>1</v>
      </c>
      <c r="O527">
        <v>2</v>
      </c>
    </row>
    <row r="528" spans="1:15">
      <c r="A528" s="4" t="s">
        <v>1243</v>
      </c>
      <c r="B528" s="10" t="s">
        <v>1244</v>
      </c>
      <c r="C528">
        <v>2012</v>
      </c>
      <c r="D528" t="s">
        <v>206</v>
      </c>
      <c r="F528" t="s">
        <v>57</v>
      </c>
      <c r="G528" t="s">
        <v>111</v>
      </c>
      <c r="H528" t="s">
        <v>65</v>
      </c>
      <c r="I528" t="s">
        <v>17</v>
      </c>
      <c r="J528">
        <v>1</v>
      </c>
      <c r="K528">
        <v>1</v>
      </c>
      <c r="L528">
        <v>0</v>
      </c>
      <c r="M528">
        <v>0</v>
      </c>
      <c r="N528">
        <v>0</v>
      </c>
      <c r="O528">
        <v>1</v>
      </c>
    </row>
    <row r="529" spans="1:15">
      <c r="A529" s="4" t="s">
        <v>1352</v>
      </c>
      <c r="B529" s="10" t="s">
        <v>1353</v>
      </c>
      <c r="C529">
        <v>2010</v>
      </c>
      <c r="D529" t="s">
        <v>206</v>
      </c>
      <c r="F529" t="s">
        <v>152</v>
      </c>
      <c r="G529" t="s">
        <v>17</v>
      </c>
      <c r="J529">
        <v>1</v>
      </c>
      <c r="K529">
        <v>1</v>
      </c>
      <c r="L529">
        <v>0</v>
      </c>
      <c r="M529">
        <v>0</v>
      </c>
      <c r="N529">
        <v>0</v>
      </c>
      <c r="O529">
        <v>1</v>
      </c>
    </row>
    <row r="530" spans="1:15">
      <c r="A530" s="4" t="s">
        <v>1967</v>
      </c>
      <c r="B530" s="5" t="s">
        <v>1968</v>
      </c>
      <c r="C530">
        <v>2009</v>
      </c>
      <c r="D530" t="s">
        <v>206</v>
      </c>
      <c r="F530" t="s">
        <v>33</v>
      </c>
      <c r="G530" t="s">
        <v>75</v>
      </c>
      <c r="J530">
        <v>1</v>
      </c>
      <c r="K530">
        <v>1</v>
      </c>
      <c r="L530">
        <v>0</v>
      </c>
      <c r="M530">
        <v>0</v>
      </c>
      <c r="N530">
        <v>2</v>
      </c>
      <c r="O530">
        <v>3</v>
      </c>
    </row>
    <row r="531" spans="1:15">
      <c r="A531" s="4" t="s">
        <v>421</v>
      </c>
      <c r="B531" s="7" t="s">
        <v>422</v>
      </c>
      <c r="C531">
        <v>2015</v>
      </c>
      <c r="D531" t="s">
        <v>202</v>
      </c>
      <c r="F531" t="s">
        <v>57</v>
      </c>
      <c r="G531" t="s">
        <v>120</v>
      </c>
      <c r="H531" t="s">
        <v>34</v>
      </c>
      <c r="I531" t="s">
        <v>17</v>
      </c>
      <c r="J531">
        <v>6</v>
      </c>
      <c r="K531">
        <v>6</v>
      </c>
      <c r="L531">
        <v>0</v>
      </c>
      <c r="M531">
        <v>0</v>
      </c>
      <c r="N531">
        <v>0</v>
      </c>
      <c r="O531">
        <v>6</v>
      </c>
    </row>
    <row r="532" spans="1:15">
      <c r="A532" s="4" t="s">
        <v>971</v>
      </c>
      <c r="B532" s="9" t="s">
        <v>972</v>
      </c>
      <c r="C532">
        <v>2013</v>
      </c>
      <c r="D532" t="s">
        <v>202</v>
      </c>
      <c r="F532" t="s">
        <v>17</v>
      </c>
      <c r="G532" t="s">
        <v>57</v>
      </c>
      <c r="H532" t="s">
        <v>89</v>
      </c>
      <c r="J532">
        <v>2</v>
      </c>
      <c r="K532">
        <v>2</v>
      </c>
      <c r="L532">
        <v>0</v>
      </c>
      <c r="M532">
        <v>0</v>
      </c>
      <c r="N532">
        <v>0</v>
      </c>
      <c r="O532">
        <v>2</v>
      </c>
    </row>
    <row r="533" spans="1:15">
      <c r="A533" s="4" t="s">
        <v>201</v>
      </c>
      <c r="B533" s="7" t="s">
        <v>200</v>
      </c>
      <c r="C533">
        <v>2016</v>
      </c>
      <c r="D533" t="s">
        <v>202</v>
      </c>
      <c r="F533" t="s">
        <v>52</v>
      </c>
      <c r="G533" t="s">
        <v>17</v>
      </c>
      <c r="H533" t="s">
        <v>137</v>
      </c>
      <c r="I533" t="s">
        <v>203</v>
      </c>
      <c r="J533">
        <v>1</v>
      </c>
      <c r="K533">
        <v>1</v>
      </c>
      <c r="L533">
        <v>0</v>
      </c>
      <c r="M533">
        <v>0</v>
      </c>
      <c r="N533">
        <v>3</v>
      </c>
      <c r="O533">
        <v>4</v>
      </c>
    </row>
    <row r="534" spans="1:15">
      <c r="A534" s="4" t="s">
        <v>522</v>
      </c>
      <c r="B534" s="7" t="s">
        <v>523</v>
      </c>
      <c r="C534">
        <v>2015</v>
      </c>
      <c r="D534" t="s">
        <v>202</v>
      </c>
      <c r="F534" t="s">
        <v>134</v>
      </c>
      <c r="G534" t="s">
        <v>274</v>
      </c>
      <c r="H534" t="s">
        <v>65</v>
      </c>
      <c r="I534" t="s">
        <v>57</v>
      </c>
      <c r="J534">
        <v>1</v>
      </c>
      <c r="K534">
        <v>1</v>
      </c>
      <c r="L534">
        <v>0</v>
      </c>
      <c r="M534">
        <v>0</v>
      </c>
      <c r="N534">
        <v>1</v>
      </c>
      <c r="O534">
        <v>2</v>
      </c>
    </row>
    <row r="535" spans="1:15">
      <c r="A535" s="4" t="s">
        <v>1450</v>
      </c>
      <c r="B535" s="10" t="s">
        <v>1451</v>
      </c>
      <c r="C535">
        <v>2010</v>
      </c>
      <c r="D535" t="s">
        <v>202</v>
      </c>
      <c r="F535" t="s">
        <v>111</v>
      </c>
      <c r="G535" t="s">
        <v>1146</v>
      </c>
      <c r="H535" t="s">
        <v>17</v>
      </c>
      <c r="J535">
        <v>1</v>
      </c>
      <c r="K535">
        <v>1</v>
      </c>
      <c r="L535">
        <v>0</v>
      </c>
      <c r="M535">
        <v>0</v>
      </c>
      <c r="N535">
        <v>0</v>
      </c>
      <c r="O535">
        <v>1</v>
      </c>
    </row>
    <row r="536" spans="1:15">
      <c r="A536" s="4" t="s">
        <v>1651</v>
      </c>
      <c r="B536" s="10" t="s">
        <v>1652</v>
      </c>
      <c r="C536">
        <v>2008</v>
      </c>
      <c r="D536" t="s">
        <v>202</v>
      </c>
      <c r="F536" t="s">
        <v>52</v>
      </c>
      <c r="G536" t="s">
        <v>17</v>
      </c>
      <c r="J536">
        <v>1</v>
      </c>
      <c r="K536">
        <v>1</v>
      </c>
      <c r="L536">
        <v>0</v>
      </c>
      <c r="M536">
        <v>0</v>
      </c>
      <c r="N536">
        <v>1</v>
      </c>
      <c r="O536">
        <v>2</v>
      </c>
    </row>
    <row r="537" spans="1:15">
      <c r="A537" s="4" t="s">
        <v>2703</v>
      </c>
      <c r="B537" s="10" t="s">
        <v>2704</v>
      </c>
      <c r="C537">
        <v>2004</v>
      </c>
      <c r="D537" t="s">
        <v>202</v>
      </c>
      <c r="F537" t="s">
        <v>57</v>
      </c>
      <c r="J537">
        <v>1</v>
      </c>
      <c r="K537">
        <v>0</v>
      </c>
      <c r="L537">
        <v>0</v>
      </c>
      <c r="M537">
        <v>1</v>
      </c>
      <c r="N537">
        <v>2</v>
      </c>
      <c r="O537">
        <v>3</v>
      </c>
    </row>
    <row r="538" spans="1:15">
      <c r="A538" s="4" t="s">
        <v>543</v>
      </c>
      <c r="B538" s="7" t="s">
        <v>544</v>
      </c>
      <c r="C538">
        <v>2015</v>
      </c>
      <c r="D538" t="s">
        <v>38</v>
      </c>
      <c r="F538" t="s">
        <v>134</v>
      </c>
      <c r="G538" t="s">
        <v>134</v>
      </c>
      <c r="H538" t="s">
        <v>16</v>
      </c>
      <c r="I538" t="s">
        <v>56</v>
      </c>
      <c r="J538">
        <v>2</v>
      </c>
      <c r="K538">
        <v>2</v>
      </c>
      <c r="L538">
        <v>0</v>
      </c>
      <c r="M538">
        <v>0</v>
      </c>
      <c r="N538">
        <v>0</v>
      </c>
      <c r="O538">
        <v>2</v>
      </c>
    </row>
    <row r="539" spans="1:15">
      <c r="A539" s="4" t="s">
        <v>1024</v>
      </c>
      <c r="B539" s="9" t="s">
        <v>1025</v>
      </c>
      <c r="C539">
        <v>2013</v>
      </c>
      <c r="D539" t="s">
        <v>38</v>
      </c>
      <c r="F539" t="s">
        <v>152</v>
      </c>
      <c r="J539">
        <v>2</v>
      </c>
      <c r="K539">
        <v>2</v>
      </c>
      <c r="L539">
        <v>0</v>
      </c>
      <c r="M539">
        <v>0</v>
      </c>
      <c r="N539">
        <v>0</v>
      </c>
      <c r="O539">
        <v>2</v>
      </c>
    </row>
    <row r="540" spans="1:15">
      <c r="A540" s="4" t="s">
        <v>1895</v>
      </c>
      <c r="C540">
        <v>2011</v>
      </c>
      <c r="D540" t="s">
        <v>38</v>
      </c>
      <c r="F540" t="s">
        <v>57</v>
      </c>
      <c r="G540" t="s">
        <v>144</v>
      </c>
      <c r="J540">
        <v>2</v>
      </c>
      <c r="K540">
        <v>2</v>
      </c>
      <c r="L540">
        <v>0</v>
      </c>
      <c r="M540">
        <v>0</v>
      </c>
      <c r="N540">
        <v>0</v>
      </c>
      <c r="O540">
        <v>2</v>
      </c>
    </row>
    <row r="541" spans="1:15">
      <c r="A541" s="4" t="s">
        <v>2220</v>
      </c>
      <c r="B541" s="5" t="s">
        <v>2221</v>
      </c>
      <c r="C541">
        <v>2007</v>
      </c>
      <c r="D541" t="s">
        <v>38</v>
      </c>
      <c r="F541" t="s">
        <v>144</v>
      </c>
      <c r="G541" t="s">
        <v>57</v>
      </c>
      <c r="H541" t="s">
        <v>18</v>
      </c>
      <c r="J541">
        <v>2</v>
      </c>
      <c r="K541">
        <v>2</v>
      </c>
      <c r="L541">
        <v>0</v>
      </c>
      <c r="M541">
        <v>0</v>
      </c>
      <c r="N541">
        <v>0</v>
      </c>
      <c r="O541">
        <v>2</v>
      </c>
    </row>
    <row r="542" spans="1:15">
      <c r="A542" s="4" t="s">
        <v>3493</v>
      </c>
      <c r="B542" s="5" t="s">
        <v>3494</v>
      </c>
      <c r="C542">
        <v>2005</v>
      </c>
      <c r="D542" t="s">
        <v>38</v>
      </c>
      <c r="F542" t="s">
        <v>56</v>
      </c>
      <c r="G542" t="s">
        <v>57</v>
      </c>
      <c r="J542">
        <v>2</v>
      </c>
      <c r="K542">
        <v>2</v>
      </c>
      <c r="L542">
        <v>0</v>
      </c>
      <c r="M542">
        <v>0</v>
      </c>
      <c r="N542">
        <v>0</v>
      </c>
      <c r="O542">
        <v>2</v>
      </c>
    </row>
    <row r="543" spans="1:15">
      <c r="A543" s="4" t="s">
        <v>36</v>
      </c>
      <c r="B543" s="5" t="s">
        <v>37</v>
      </c>
      <c r="C543">
        <v>2017</v>
      </c>
      <c r="D543" t="s">
        <v>38</v>
      </c>
      <c r="F543" t="s">
        <v>33</v>
      </c>
      <c r="G543" t="s">
        <v>17</v>
      </c>
      <c r="H543" t="s">
        <v>39</v>
      </c>
      <c r="I543" t="s">
        <v>35</v>
      </c>
      <c r="J543">
        <v>1</v>
      </c>
      <c r="K543">
        <v>1</v>
      </c>
      <c r="L543">
        <v>0</v>
      </c>
      <c r="M543">
        <v>0</v>
      </c>
      <c r="N543">
        <v>1</v>
      </c>
      <c r="O543">
        <v>2</v>
      </c>
    </row>
    <row r="544" spans="1:15">
      <c r="A544" s="4" t="s">
        <v>181</v>
      </c>
      <c r="B544" s="7" t="s">
        <v>180</v>
      </c>
      <c r="C544">
        <v>2016</v>
      </c>
      <c r="D544" t="s">
        <v>38</v>
      </c>
      <c r="F544" t="s">
        <v>35</v>
      </c>
      <c r="G544" t="s">
        <v>182</v>
      </c>
      <c r="H544" t="s">
        <v>175</v>
      </c>
      <c r="I544" t="s">
        <v>17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1</v>
      </c>
    </row>
    <row r="545" spans="1:15">
      <c r="A545" s="4" t="s">
        <v>853</v>
      </c>
      <c r="B545" s="9" t="s">
        <v>854</v>
      </c>
      <c r="C545">
        <v>2014</v>
      </c>
      <c r="D545" t="s">
        <v>38</v>
      </c>
      <c r="F545" t="s">
        <v>152</v>
      </c>
      <c r="G545" t="s">
        <v>134</v>
      </c>
      <c r="H545" t="s">
        <v>17</v>
      </c>
      <c r="J545">
        <v>1</v>
      </c>
      <c r="K545">
        <v>1</v>
      </c>
      <c r="L545">
        <v>0</v>
      </c>
      <c r="M545">
        <v>0</v>
      </c>
      <c r="N545">
        <v>2</v>
      </c>
      <c r="O545">
        <v>3</v>
      </c>
    </row>
    <row r="546" spans="1:15">
      <c r="A546" s="4" t="s">
        <v>941</v>
      </c>
      <c r="B546" s="9" t="s">
        <v>942</v>
      </c>
      <c r="C546">
        <v>2013</v>
      </c>
      <c r="D546" t="s">
        <v>38</v>
      </c>
      <c r="F546" t="s">
        <v>65</v>
      </c>
      <c r="G546" t="s">
        <v>17</v>
      </c>
      <c r="H546" t="s">
        <v>81</v>
      </c>
      <c r="J546">
        <v>1</v>
      </c>
      <c r="K546">
        <v>1</v>
      </c>
      <c r="L546">
        <v>0</v>
      </c>
      <c r="M546">
        <v>0</v>
      </c>
      <c r="N546">
        <v>1</v>
      </c>
      <c r="O546">
        <v>2</v>
      </c>
    </row>
    <row r="547" spans="1:15">
      <c r="A547" s="4" t="s">
        <v>1008</v>
      </c>
      <c r="B547" s="9" t="s">
        <v>1009</v>
      </c>
      <c r="C547">
        <v>2013</v>
      </c>
      <c r="D547" t="s">
        <v>38</v>
      </c>
      <c r="F547" t="s">
        <v>89</v>
      </c>
      <c r="G547" t="s">
        <v>33</v>
      </c>
      <c r="J547">
        <v>1</v>
      </c>
      <c r="K547">
        <v>1</v>
      </c>
      <c r="L547">
        <v>0</v>
      </c>
      <c r="M547">
        <v>0</v>
      </c>
      <c r="N547">
        <v>2</v>
      </c>
      <c r="O547">
        <v>3</v>
      </c>
    </row>
    <row r="548" spans="1:15">
      <c r="A548" s="4" t="s">
        <v>1274</v>
      </c>
      <c r="B548" s="10" t="s">
        <v>1275</v>
      </c>
      <c r="C548">
        <v>2012</v>
      </c>
      <c r="D548" t="s">
        <v>38</v>
      </c>
      <c r="F548" t="s">
        <v>89</v>
      </c>
      <c r="G548" t="s">
        <v>56</v>
      </c>
      <c r="H548" t="s">
        <v>17</v>
      </c>
      <c r="J548">
        <v>1</v>
      </c>
      <c r="K548">
        <v>1</v>
      </c>
      <c r="L548">
        <v>0</v>
      </c>
      <c r="M548">
        <v>0</v>
      </c>
      <c r="N548">
        <v>1</v>
      </c>
      <c r="O548">
        <v>2</v>
      </c>
    </row>
    <row r="549" spans="1:15">
      <c r="A549" s="4" t="s">
        <v>1789</v>
      </c>
      <c r="B549" s="5" t="s">
        <v>1790</v>
      </c>
      <c r="C549">
        <v>2011</v>
      </c>
      <c r="D549" t="s">
        <v>38</v>
      </c>
      <c r="F549" t="s">
        <v>65</v>
      </c>
      <c r="G549" t="s">
        <v>81</v>
      </c>
      <c r="J549">
        <v>1</v>
      </c>
      <c r="K549">
        <v>1</v>
      </c>
      <c r="L549">
        <v>0</v>
      </c>
      <c r="M549">
        <v>0</v>
      </c>
      <c r="N549">
        <v>1</v>
      </c>
      <c r="O549">
        <v>2</v>
      </c>
    </row>
    <row r="550" spans="1:15">
      <c r="A550" s="4" t="s">
        <v>1410</v>
      </c>
      <c r="B550" s="5" t="s">
        <v>1799</v>
      </c>
      <c r="C550">
        <v>2011</v>
      </c>
      <c r="D550" t="s">
        <v>38</v>
      </c>
      <c r="F550" t="s">
        <v>57</v>
      </c>
      <c r="G550" t="s">
        <v>33</v>
      </c>
      <c r="J550">
        <v>1</v>
      </c>
      <c r="K550">
        <v>0</v>
      </c>
      <c r="L550">
        <v>0</v>
      </c>
      <c r="M550">
        <v>0</v>
      </c>
      <c r="N550">
        <v>2</v>
      </c>
      <c r="O550">
        <v>3</v>
      </c>
    </row>
    <row r="551" spans="1:15">
      <c r="A551" s="4" t="s">
        <v>1867</v>
      </c>
      <c r="B551" s="5" t="s">
        <v>1868</v>
      </c>
      <c r="C551">
        <v>2011</v>
      </c>
      <c r="D551" t="s">
        <v>38</v>
      </c>
      <c r="F551" t="s">
        <v>16</v>
      </c>
      <c r="G551" t="s">
        <v>65</v>
      </c>
      <c r="H551" t="s">
        <v>81</v>
      </c>
      <c r="J551">
        <v>1</v>
      </c>
      <c r="K551">
        <v>1</v>
      </c>
      <c r="L551">
        <v>0</v>
      </c>
      <c r="M551">
        <v>0</v>
      </c>
      <c r="N551">
        <v>1</v>
      </c>
      <c r="O551">
        <v>2</v>
      </c>
    </row>
    <row r="552" spans="1:15">
      <c r="A552" s="4" t="s">
        <v>1877</v>
      </c>
      <c r="B552" s="5" t="s">
        <v>1878</v>
      </c>
      <c r="C552">
        <v>2011</v>
      </c>
      <c r="D552" t="s">
        <v>38</v>
      </c>
      <c r="F552" t="s">
        <v>152</v>
      </c>
      <c r="G552" t="s">
        <v>129</v>
      </c>
      <c r="J552">
        <v>1</v>
      </c>
      <c r="K552">
        <v>1</v>
      </c>
      <c r="L552">
        <v>0</v>
      </c>
      <c r="M552">
        <v>0</v>
      </c>
      <c r="N552">
        <v>2</v>
      </c>
      <c r="O552">
        <v>3</v>
      </c>
    </row>
    <row r="553" spans="1:15">
      <c r="A553" s="4" t="s">
        <v>1392</v>
      </c>
      <c r="B553" s="10" t="s">
        <v>1393</v>
      </c>
      <c r="C553">
        <v>2010</v>
      </c>
      <c r="D553" t="s">
        <v>38</v>
      </c>
      <c r="F553" t="s">
        <v>111</v>
      </c>
      <c r="G553" t="s">
        <v>89</v>
      </c>
      <c r="H553" t="s">
        <v>17</v>
      </c>
      <c r="J553">
        <v>1</v>
      </c>
      <c r="K553">
        <v>1</v>
      </c>
      <c r="L553">
        <v>0</v>
      </c>
      <c r="M553">
        <v>0</v>
      </c>
      <c r="N553">
        <v>3</v>
      </c>
      <c r="O553">
        <v>4</v>
      </c>
    </row>
    <row r="554" spans="1:15">
      <c r="A554" s="4" t="s">
        <v>1410</v>
      </c>
      <c r="B554" s="10" t="s">
        <v>1411</v>
      </c>
      <c r="C554">
        <v>2010</v>
      </c>
      <c r="D554" t="s">
        <v>38</v>
      </c>
      <c r="F554" t="s">
        <v>111</v>
      </c>
      <c r="G554" t="s">
        <v>1146</v>
      </c>
      <c r="H554" t="s">
        <v>17</v>
      </c>
      <c r="J554">
        <v>1</v>
      </c>
      <c r="K554">
        <v>1</v>
      </c>
      <c r="L554">
        <v>0</v>
      </c>
      <c r="M554">
        <v>0</v>
      </c>
      <c r="N554">
        <v>0</v>
      </c>
      <c r="O554">
        <v>1</v>
      </c>
    </row>
    <row r="555" spans="1:15">
      <c r="A555" s="4" t="s">
        <v>1685</v>
      </c>
      <c r="B555" s="10" t="s">
        <v>1686</v>
      </c>
      <c r="C555">
        <v>2008</v>
      </c>
      <c r="D555" t="s">
        <v>38</v>
      </c>
      <c r="F555" t="s">
        <v>16</v>
      </c>
      <c r="G555" t="s">
        <v>111</v>
      </c>
      <c r="H555" t="s">
        <v>17</v>
      </c>
      <c r="J555">
        <v>1</v>
      </c>
      <c r="K555">
        <v>1</v>
      </c>
      <c r="L555">
        <v>0</v>
      </c>
      <c r="M555">
        <v>0</v>
      </c>
      <c r="N555">
        <v>0</v>
      </c>
      <c r="O555">
        <v>1</v>
      </c>
    </row>
    <row r="556" spans="1:15">
      <c r="A556" s="4" t="s">
        <v>1705</v>
      </c>
      <c r="B556" s="10" t="s">
        <v>1706</v>
      </c>
      <c r="C556">
        <v>2008</v>
      </c>
      <c r="D556" t="s">
        <v>38</v>
      </c>
      <c r="F556" t="s">
        <v>56</v>
      </c>
      <c r="G556" t="s">
        <v>65</v>
      </c>
      <c r="H556" t="s">
        <v>17</v>
      </c>
      <c r="J556">
        <v>1</v>
      </c>
      <c r="K556">
        <v>1</v>
      </c>
      <c r="L556">
        <v>0</v>
      </c>
      <c r="M556">
        <v>0</v>
      </c>
      <c r="N556">
        <v>1</v>
      </c>
      <c r="O556">
        <v>2</v>
      </c>
    </row>
    <row r="557" spans="1:15">
      <c r="A557" s="4" t="s">
        <v>1685</v>
      </c>
      <c r="B557" s="5" t="s">
        <v>2219</v>
      </c>
      <c r="C557">
        <v>2007</v>
      </c>
      <c r="D557" t="s">
        <v>38</v>
      </c>
      <c r="F557" t="s">
        <v>48</v>
      </c>
      <c r="G557" t="s">
        <v>57</v>
      </c>
      <c r="H557" t="s">
        <v>89</v>
      </c>
      <c r="J557">
        <v>1</v>
      </c>
      <c r="K557">
        <v>1</v>
      </c>
      <c r="L557">
        <v>0</v>
      </c>
      <c r="M557">
        <v>0</v>
      </c>
      <c r="N557">
        <v>1</v>
      </c>
      <c r="O557">
        <v>2</v>
      </c>
    </row>
    <row r="558" spans="1:15">
      <c r="A558" s="4" t="s">
        <v>1685</v>
      </c>
      <c r="B558" s="5" t="s">
        <v>2329</v>
      </c>
      <c r="C558">
        <v>2007</v>
      </c>
      <c r="D558" t="s">
        <v>38</v>
      </c>
      <c r="F558" t="s">
        <v>48</v>
      </c>
      <c r="J558">
        <v>1</v>
      </c>
      <c r="K558">
        <v>1</v>
      </c>
      <c r="L558">
        <v>0</v>
      </c>
      <c r="M558">
        <v>0</v>
      </c>
      <c r="N558">
        <v>0</v>
      </c>
      <c r="O558">
        <v>1</v>
      </c>
    </row>
    <row r="559" spans="1:15">
      <c r="A559" s="4" t="s">
        <v>2407</v>
      </c>
      <c r="B559" s="10" t="s">
        <v>2408</v>
      </c>
      <c r="C559">
        <v>2006</v>
      </c>
      <c r="D559" t="s">
        <v>38</v>
      </c>
      <c r="F559" t="s">
        <v>56</v>
      </c>
      <c r="J559">
        <v>1</v>
      </c>
      <c r="K559">
        <v>1</v>
      </c>
      <c r="L559">
        <v>0</v>
      </c>
      <c r="M559">
        <v>0</v>
      </c>
      <c r="N559">
        <v>0</v>
      </c>
      <c r="O559">
        <v>1</v>
      </c>
    </row>
    <row r="560" spans="1:15">
      <c r="A560" s="4" t="s">
        <v>3348</v>
      </c>
      <c r="B560" s="5" t="s">
        <v>3349</v>
      </c>
      <c r="C560">
        <v>2005</v>
      </c>
      <c r="D560" t="s">
        <v>38</v>
      </c>
      <c r="F560" t="s">
        <v>81</v>
      </c>
      <c r="G560" t="s">
        <v>33</v>
      </c>
      <c r="J560">
        <v>1</v>
      </c>
      <c r="K560">
        <v>1</v>
      </c>
      <c r="L560">
        <v>0</v>
      </c>
      <c r="M560">
        <v>0</v>
      </c>
      <c r="N560">
        <v>0</v>
      </c>
      <c r="O560">
        <v>1</v>
      </c>
    </row>
    <row r="561" spans="1:15">
      <c r="A561" s="4" t="s">
        <v>2315</v>
      </c>
      <c r="B561" s="5" t="s">
        <v>2316</v>
      </c>
      <c r="C561">
        <v>2007</v>
      </c>
      <c r="D561" t="s">
        <v>1126</v>
      </c>
      <c r="F561" t="s">
        <v>1964</v>
      </c>
      <c r="G561" t="s">
        <v>57</v>
      </c>
      <c r="J561">
        <v>1</v>
      </c>
      <c r="K561">
        <v>1</v>
      </c>
      <c r="L561">
        <v>0</v>
      </c>
      <c r="M561">
        <v>0</v>
      </c>
      <c r="N561">
        <v>1</v>
      </c>
      <c r="O561">
        <v>2</v>
      </c>
    </row>
    <row r="562" spans="1:15">
      <c r="A562" s="4" t="s">
        <v>541</v>
      </c>
      <c r="B562" s="7" t="s">
        <v>542</v>
      </c>
      <c r="C562">
        <v>2015</v>
      </c>
      <c r="D562" t="s">
        <v>128</v>
      </c>
      <c r="F562" t="s">
        <v>17</v>
      </c>
      <c r="G562" t="s">
        <v>134</v>
      </c>
      <c r="H562" t="s">
        <v>16</v>
      </c>
      <c r="I562" t="s">
        <v>56</v>
      </c>
      <c r="J562">
        <v>3</v>
      </c>
      <c r="K562">
        <v>3</v>
      </c>
      <c r="L562">
        <v>0</v>
      </c>
      <c r="M562">
        <v>0</v>
      </c>
      <c r="N562">
        <v>0</v>
      </c>
      <c r="O562">
        <v>3</v>
      </c>
    </row>
    <row r="563" spans="1:15">
      <c r="A563" s="4" t="s">
        <v>846</v>
      </c>
      <c r="B563" s="9" t="s">
        <v>847</v>
      </c>
      <c r="C563">
        <v>2014</v>
      </c>
      <c r="D563" t="s">
        <v>128</v>
      </c>
      <c r="F563" t="s">
        <v>17</v>
      </c>
      <c r="G563" t="s">
        <v>47</v>
      </c>
      <c r="H563" t="s">
        <v>57</v>
      </c>
      <c r="J563">
        <v>3</v>
      </c>
      <c r="K563">
        <v>0</v>
      </c>
      <c r="L563">
        <v>3</v>
      </c>
      <c r="M563">
        <v>0</v>
      </c>
      <c r="N563">
        <v>0</v>
      </c>
      <c r="O563">
        <v>3</v>
      </c>
    </row>
    <row r="564" spans="1:15">
      <c r="A564" s="4" t="s">
        <v>1847</v>
      </c>
      <c r="B564" s="5" t="s">
        <v>1848</v>
      </c>
      <c r="C564">
        <v>2011</v>
      </c>
      <c r="D564" t="s">
        <v>128</v>
      </c>
      <c r="F564" t="s">
        <v>65</v>
      </c>
      <c r="G564" t="s">
        <v>57</v>
      </c>
      <c r="J564">
        <v>3</v>
      </c>
      <c r="K564">
        <v>3</v>
      </c>
      <c r="L564">
        <v>0</v>
      </c>
      <c r="M564">
        <v>0</v>
      </c>
      <c r="N564">
        <v>0</v>
      </c>
      <c r="O564">
        <v>3</v>
      </c>
    </row>
    <row r="565" spans="1:15">
      <c r="A565" s="4" t="s">
        <v>1474</v>
      </c>
      <c r="B565" s="10" t="s">
        <v>1475</v>
      </c>
      <c r="C565">
        <v>2010</v>
      </c>
      <c r="D565" t="s">
        <v>128</v>
      </c>
      <c r="F565" t="s">
        <v>57</v>
      </c>
      <c r="G565" t="s">
        <v>33</v>
      </c>
      <c r="H565" t="s">
        <v>134</v>
      </c>
      <c r="I565" t="s">
        <v>17</v>
      </c>
      <c r="J565">
        <v>3</v>
      </c>
      <c r="K565">
        <v>3</v>
      </c>
      <c r="L565">
        <v>0</v>
      </c>
      <c r="M565">
        <v>0</v>
      </c>
      <c r="N565">
        <v>0</v>
      </c>
      <c r="O565">
        <v>3</v>
      </c>
    </row>
    <row r="566" spans="1:15">
      <c r="A566" s="4" t="s">
        <v>127</v>
      </c>
      <c r="B566" s="7" t="s">
        <v>126</v>
      </c>
      <c r="C566">
        <v>2017</v>
      </c>
      <c r="D566" t="s">
        <v>128</v>
      </c>
      <c r="F566" t="s">
        <v>17</v>
      </c>
      <c r="G566" t="s">
        <v>129</v>
      </c>
      <c r="H566" t="s">
        <v>130</v>
      </c>
      <c r="J566">
        <v>2</v>
      </c>
      <c r="K566">
        <v>2</v>
      </c>
      <c r="L566">
        <v>0</v>
      </c>
      <c r="M566">
        <v>0</v>
      </c>
      <c r="N566">
        <v>1</v>
      </c>
      <c r="O566">
        <v>3</v>
      </c>
    </row>
    <row r="567" spans="1:15">
      <c r="A567" s="4" t="s">
        <v>2283</v>
      </c>
      <c r="B567" s="5" t="s">
        <v>2284</v>
      </c>
      <c r="C567">
        <v>2007</v>
      </c>
      <c r="D567" t="s">
        <v>128</v>
      </c>
      <c r="F567" t="s">
        <v>111</v>
      </c>
      <c r="G567" t="s">
        <v>267</v>
      </c>
      <c r="H567" t="s">
        <v>57</v>
      </c>
      <c r="J567">
        <v>2</v>
      </c>
      <c r="K567">
        <v>2</v>
      </c>
      <c r="L567">
        <v>0</v>
      </c>
      <c r="M567">
        <v>0</v>
      </c>
      <c r="N567">
        <v>0</v>
      </c>
      <c r="O567">
        <v>2</v>
      </c>
    </row>
    <row r="568" spans="1:15">
      <c r="A568" s="4" t="s">
        <v>1554</v>
      </c>
      <c r="B568" s="10" t="s">
        <v>1555</v>
      </c>
      <c r="C568">
        <v>2008</v>
      </c>
      <c r="D568" t="s">
        <v>128</v>
      </c>
      <c r="F568" t="s">
        <v>47</v>
      </c>
      <c r="G568" t="s">
        <v>17</v>
      </c>
      <c r="J568">
        <v>1</v>
      </c>
      <c r="K568">
        <v>1</v>
      </c>
      <c r="L568">
        <v>0</v>
      </c>
      <c r="M568">
        <v>0</v>
      </c>
      <c r="N568">
        <v>0</v>
      </c>
      <c r="O568">
        <v>1</v>
      </c>
    </row>
    <row r="569" spans="1:15">
      <c r="A569" s="4" t="s">
        <v>1003</v>
      </c>
      <c r="B569" s="9" t="s">
        <v>1004</v>
      </c>
      <c r="C569">
        <v>2013</v>
      </c>
      <c r="D569" t="s">
        <v>1005</v>
      </c>
      <c r="F569" t="s">
        <v>33</v>
      </c>
      <c r="G569" t="s">
        <v>152</v>
      </c>
      <c r="J569">
        <v>1</v>
      </c>
      <c r="K569">
        <v>1</v>
      </c>
      <c r="L569">
        <v>0</v>
      </c>
      <c r="M569">
        <v>0</v>
      </c>
      <c r="N569">
        <v>1</v>
      </c>
      <c r="O569">
        <v>2</v>
      </c>
    </row>
    <row r="570" spans="1:15" s="22" customFormat="1">
      <c r="A570" s="20" t="s">
        <v>4260</v>
      </c>
      <c r="B570" s="23"/>
      <c r="C570" s="22">
        <f>COUNTIF(C433:C569,"&gt;0")</f>
        <v>137</v>
      </c>
      <c r="I570" s="22" t="s">
        <v>4266</v>
      </c>
      <c r="J570" s="22">
        <f>SUM(J433:J569)</f>
        <v>198</v>
      </c>
      <c r="K570" s="22">
        <f t="shared" ref="K570:O570" si="6">SUM(K433:K569)</f>
        <v>138</v>
      </c>
      <c r="L570" s="22">
        <f t="shared" si="6"/>
        <v>55</v>
      </c>
      <c r="M570" s="22">
        <f t="shared" si="6"/>
        <v>4</v>
      </c>
      <c r="N570" s="22">
        <f t="shared" si="6"/>
        <v>80</v>
      </c>
      <c r="O570" s="22">
        <f t="shared" si="6"/>
        <v>278</v>
      </c>
    </row>
    <row r="571" spans="1:15" s="22" customFormat="1">
      <c r="A571" s="20"/>
      <c r="B571" s="23"/>
      <c r="I571" s="22" t="s">
        <v>4259</v>
      </c>
      <c r="J571" s="22">
        <f>(J570/$J$570)*100</f>
        <v>100</v>
      </c>
      <c r="K571" s="22">
        <f t="shared" ref="K571:M571" si="7">(K570/$J$570)*100</f>
        <v>69.696969696969703</v>
      </c>
      <c r="L571" s="22">
        <f t="shared" si="7"/>
        <v>27.777777777777779</v>
      </c>
      <c r="M571" s="22">
        <f t="shared" si="7"/>
        <v>2.0202020202020203</v>
      </c>
    </row>
    <row r="572" spans="1:15" s="25" customFormat="1">
      <c r="A572" s="24"/>
      <c r="B572" s="19"/>
    </row>
    <row r="573" spans="1:15" s="25" customFormat="1">
      <c r="A573" s="24"/>
      <c r="B573" s="19"/>
    </row>
    <row r="574" spans="1:15">
      <c r="A574" s="4" t="s">
        <v>1199</v>
      </c>
      <c r="B574" s="10" t="s">
        <v>1200</v>
      </c>
      <c r="C574">
        <v>2012</v>
      </c>
      <c r="D574" t="s">
        <v>464</v>
      </c>
      <c r="F574" t="s">
        <v>130</v>
      </c>
      <c r="G574" t="s">
        <v>52</v>
      </c>
      <c r="H574" t="s">
        <v>17</v>
      </c>
      <c r="J574">
        <v>5</v>
      </c>
      <c r="K574">
        <v>5</v>
      </c>
      <c r="L574">
        <v>0</v>
      </c>
      <c r="M574">
        <v>0</v>
      </c>
      <c r="N574">
        <v>0</v>
      </c>
      <c r="O574">
        <v>5</v>
      </c>
    </row>
    <row r="575" spans="1:15">
      <c r="A575" s="4" t="s">
        <v>3773</v>
      </c>
      <c r="B575" s="5" t="s">
        <v>3774</v>
      </c>
      <c r="C575">
        <v>2001</v>
      </c>
      <c r="D575" t="s">
        <v>464</v>
      </c>
      <c r="F575" t="s">
        <v>33</v>
      </c>
      <c r="G575" t="s">
        <v>57</v>
      </c>
      <c r="J575">
        <v>3</v>
      </c>
      <c r="K575">
        <v>3</v>
      </c>
      <c r="L575">
        <v>0</v>
      </c>
      <c r="M575">
        <v>0</v>
      </c>
      <c r="N575">
        <v>0</v>
      </c>
      <c r="O575">
        <v>3</v>
      </c>
    </row>
    <row r="576" spans="1:15">
      <c r="A576" s="4" t="s">
        <v>462</v>
      </c>
      <c r="B576" s="7" t="s">
        <v>463</v>
      </c>
      <c r="C576">
        <v>2015</v>
      </c>
      <c r="D576" t="s">
        <v>464</v>
      </c>
      <c r="F576" t="s">
        <v>152</v>
      </c>
      <c r="G576" t="s">
        <v>65</v>
      </c>
      <c r="H576" t="s">
        <v>400</v>
      </c>
      <c r="I576" t="s">
        <v>281</v>
      </c>
      <c r="J576">
        <v>2</v>
      </c>
      <c r="K576">
        <v>2</v>
      </c>
      <c r="L576">
        <v>0</v>
      </c>
      <c r="M576">
        <v>0</v>
      </c>
      <c r="N576">
        <v>3</v>
      </c>
      <c r="O576">
        <v>5</v>
      </c>
    </row>
    <row r="577" spans="1:15">
      <c r="A577" s="4" t="s">
        <v>578</v>
      </c>
      <c r="B577" s="9" t="s">
        <v>579</v>
      </c>
      <c r="C577">
        <v>2015</v>
      </c>
      <c r="D577" t="s">
        <v>464</v>
      </c>
      <c r="F577" t="s">
        <v>17</v>
      </c>
      <c r="G577" t="s">
        <v>52</v>
      </c>
      <c r="H577" t="s">
        <v>120</v>
      </c>
      <c r="J577">
        <v>2</v>
      </c>
      <c r="K577">
        <v>2</v>
      </c>
      <c r="L577">
        <v>0</v>
      </c>
      <c r="M577">
        <v>0</v>
      </c>
      <c r="N577">
        <v>0</v>
      </c>
      <c r="O577">
        <v>2</v>
      </c>
    </row>
    <row r="578" spans="1:15">
      <c r="A578" s="4" t="s">
        <v>1977</v>
      </c>
      <c r="B578" s="5" t="s">
        <v>1978</v>
      </c>
      <c r="C578">
        <v>2009</v>
      </c>
      <c r="D578" t="s">
        <v>464</v>
      </c>
      <c r="F578" t="s">
        <v>144</v>
      </c>
      <c r="G578" t="s">
        <v>48</v>
      </c>
      <c r="J578">
        <v>2</v>
      </c>
      <c r="K578">
        <v>2</v>
      </c>
      <c r="L578">
        <v>0</v>
      </c>
      <c r="M578">
        <v>0</v>
      </c>
      <c r="N578">
        <v>1</v>
      </c>
      <c r="O578">
        <v>3</v>
      </c>
    </row>
    <row r="579" spans="1:15">
      <c r="A579" s="4" t="s">
        <v>1725</v>
      </c>
      <c r="B579" s="10" t="s">
        <v>1726</v>
      </c>
      <c r="C579">
        <v>2008</v>
      </c>
      <c r="D579" t="s">
        <v>464</v>
      </c>
      <c r="F579" t="s">
        <v>267</v>
      </c>
      <c r="G579" t="s">
        <v>17</v>
      </c>
      <c r="J579">
        <v>2</v>
      </c>
      <c r="K579">
        <v>2</v>
      </c>
      <c r="L579">
        <v>0</v>
      </c>
      <c r="M579">
        <v>0</v>
      </c>
      <c r="N579">
        <v>3</v>
      </c>
      <c r="O579">
        <v>5</v>
      </c>
    </row>
    <row r="580" spans="1:15">
      <c r="A580" s="4" t="s">
        <v>2342</v>
      </c>
      <c r="B580" s="5" t="s">
        <v>2343</v>
      </c>
      <c r="C580">
        <v>2007</v>
      </c>
      <c r="D580" t="s">
        <v>464</v>
      </c>
      <c r="F580" t="s">
        <v>35</v>
      </c>
      <c r="G580" t="s">
        <v>57</v>
      </c>
      <c r="J580">
        <v>2</v>
      </c>
      <c r="K580">
        <v>0</v>
      </c>
      <c r="L580">
        <v>2</v>
      </c>
      <c r="M580">
        <v>0</v>
      </c>
      <c r="N580">
        <v>0</v>
      </c>
      <c r="O580">
        <v>2</v>
      </c>
    </row>
    <row r="581" spans="1:15">
      <c r="A581" s="4" t="s">
        <v>3506</v>
      </c>
      <c r="B581" s="5" t="s">
        <v>3507</v>
      </c>
      <c r="C581">
        <v>2005</v>
      </c>
      <c r="D581" t="s">
        <v>464</v>
      </c>
      <c r="F581" t="s">
        <v>65</v>
      </c>
      <c r="J581">
        <v>2</v>
      </c>
      <c r="K581">
        <v>2</v>
      </c>
      <c r="L581">
        <v>0</v>
      </c>
      <c r="M581">
        <v>0</v>
      </c>
      <c r="N581">
        <v>0</v>
      </c>
      <c r="O581">
        <v>2</v>
      </c>
    </row>
    <row r="582" spans="1:15">
      <c r="A582" s="4" t="s">
        <v>1041</v>
      </c>
      <c r="B582" s="9" t="s">
        <v>1042</v>
      </c>
      <c r="C582">
        <v>2013</v>
      </c>
      <c r="D582" t="s">
        <v>464</v>
      </c>
      <c r="F582" t="s">
        <v>52</v>
      </c>
      <c r="G582" t="s">
        <v>65</v>
      </c>
      <c r="H582" t="s">
        <v>17</v>
      </c>
      <c r="J582">
        <v>1</v>
      </c>
      <c r="K582">
        <v>1</v>
      </c>
      <c r="L582">
        <v>0</v>
      </c>
      <c r="M582">
        <v>0</v>
      </c>
      <c r="N582">
        <v>0</v>
      </c>
      <c r="O582">
        <v>1</v>
      </c>
    </row>
    <row r="583" spans="1:15">
      <c r="A583" s="4" t="s">
        <v>1538</v>
      </c>
      <c r="B583" s="10" t="s">
        <v>1539</v>
      </c>
      <c r="C583">
        <v>2008</v>
      </c>
      <c r="D583" t="s">
        <v>464</v>
      </c>
      <c r="F583" t="s">
        <v>111</v>
      </c>
      <c r="G583" t="s">
        <v>17</v>
      </c>
      <c r="J583">
        <v>1</v>
      </c>
      <c r="K583">
        <v>1</v>
      </c>
      <c r="L583">
        <v>0</v>
      </c>
      <c r="M583">
        <v>0</v>
      </c>
      <c r="N583">
        <v>2</v>
      </c>
      <c r="O583">
        <v>3</v>
      </c>
    </row>
    <row r="584" spans="1:15">
      <c r="A584" s="4" t="s">
        <v>3932</v>
      </c>
      <c r="B584" s="5" t="s">
        <v>3933</v>
      </c>
      <c r="C584">
        <v>1997</v>
      </c>
      <c r="D584" t="s">
        <v>464</v>
      </c>
      <c r="F584" t="s">
        <v>57</v>
      </c>
      <c r="G584" t="s">
        <v>111</v>
      </c>
      <c r="J584">
        <v>1</v>
      </c>
      <c r="K584">
        <v>1</v>
      </c>
      <c r="L584">
        <v>0</v>
      </c>
      <c r="M584">
        <v>0</v>
      </c>
      <c r="N584">
        <v>0</v>
      </c>
      <c r="O584">
        <v>1</v>
      </c>
    </row>
    <row r="585" spans="1:15">
      <c r="A585" s="4" t="s">
        <v>1144</v>
      </c>
      <c r="B585" s="10" t="s">
        <v>1145</v>
      </c>
      <c r="C585">
        <v>2012</v>
      </c>
      <c r="D585" t="s">
        <v>263</v>
      </c>
      <c r="F585" t="s">
        <v>57</v>
      </c>
      <c r="G585" t="s">
        <v>1146</v>
      </c>
      <c r="H585" t="s">
        <v>17</v>
      </c>
      <c r="J585">
        <v>4</v>
      </c>
      <c r="K585">
        <v>4</v>
      </c>
      <c r="L585">
        <v>0</v>
      </c>
      <c r="M585">
        <v>0</v>
      </c>
      <c r="N585">
        <v>0</v>
      </c>
      <c r="O585">
        <v>4</v>
      </c>
    </row>
    <row r="586" spans="1:15">
      <c r="A586" s="4" t="s">
        <v>1771</v>
      </c>
      <c r="B586" s="5" t="s">
        <v>1772</v>
      </c>
      <c r="C586">
        <v>2011</v>
      </c>
      <c r="D586" t="s">
        <v>263</v>
      </c>
      <c r="F586" t="s">
        <v>134</v>
      </c>
      <c r="G586" t="s">
        <v>1773</v>
      </c>
      <c r="J586">
        <v>3</v>
      </c>
      <c r="K586">
        <v>3</v>
      </c>
      <c r="L586">
        <v>0</v>
      </c>
      <c r="M586">
        <v>0</v>
      </c>
      <c r="N586">
        <v>0</v>
      </c>
      <c r="O586">
        <v>3</v>
      </c>
    </row>
    <row r="587" spans="1:15">
      <c r="A587" s="4" t="s">
        <v>2153</v>
      </c>
      <c r="B587" s="5" t="s">
        <v>2154</v>
      </c>
      <c r="C587">
        <v>2009</v>
      </c>
      <c r="D587" t="s">
        <v>263</v>
      </c>
      <c r="F587" t="s">
        <v>48</v>
      </c>
      <c r="G587" t="s">
        <v>81</v>
      </c>
      <c r="J587">
        <v>2</v>
      </c>
      <c r="K587">
        <v>2</v>
      </c>
      <c r="L587">
        <v>0</v>
      </c>
      <c r="M587">
        <v>0</v>
      </c>
      <c r="N587">
        <v>0</v>
      </c>
      <c r="O587">
        <v>2</v>
      </c>
    </row>
    <row r="588" spans="1:15">
      <c r="A588" s="4" t="s">
        <v>3782</v>
      </c>
      <c r="B588" s="5" t="s">
        <v>2762</v>
      </c>
      <c r="C588">
        <v>2001</v>
      </c>
      <c r="D588" t="s">
        <v>263</v>
      </c>
      <c r="F588" t="s">
        <v>57</v>
      </c>
      <c r="J588">
        <v>2</v>
      </c>
      <c r="K588">
        <v>2</v>
      </c>
      <c r="L588">
        <v>0</v>
      </c>
      <c r="M588">
        <v>0</v>
      </c>
      <c r="N588">
        <v>1</v>
      </c>
      <c r="O588">
        <v>3</v>
      </c>
    </row>
    <row r="589" spans="1:15">
      <c r="A589" s="4" t="s">
        <v>3503</v>
      </c>
      <c r="B589" s="5" t="s">
        <v>3504</v>
      </c>
      <c r="C589">
        <v>2005</v>
      </c>
      <c r="D589" t="s">
        <v>3505</v>
      </c>
      <c r="F589" t="s">
        <v>33</v>
      </c>
      <c r="G589" t="s">
        <v>57</v>
      </c>
      <c r="J589">
        <v>1</v>
      </c>
      <c r="K589">
        <v>1</v>
      </c>
      <c r="L589">
        <v>0</v>
      </c>
      <c r="M589">
        <v>0</v>
      </c>
      <c r="N589">
        <v>0</v>
      </c>
      <c r="O589">
        <v>1</v>
      </c>
    </row>
    <row r="590" spans="1:15">
      <c r="A590" s="4" t="s">
        <v>752</v>
      </c>
      <c r="B590" s="9" t="s">
        <v>753</v>
      </c>
      <c r="C590">
        <v>2014</v>
      </c>
      <c r="D590" t="s">
        <v>723</v>
      </c>
      <c r="F590" t="s">
        <v>75</v>
      </c>
      <c r="G590" t="s">
        <v>17</v>
      </c>
      <c r="H590" t="s">
        <v>57</v>
      </c>
      <c r="I590" t="s">
        <v>65</v>
      </c>
      <c r="J590">
        <v>1</v>
      </c>
      <c r="K590">
        <v>1</v>
      </c>
      <c r="L590">
        <v>0</v>
      </c>
      <c r="M590">
        <v>0</v>
      </c>
      <c r="N590">
        <v>2</v>
      </c>
      <c r="O590">
        <v>3</v>
      </c>
    </row>
    <row r="591" spans="1:15">
      <c r="A591" s="4" t="s">
        <v>825</v>
      </c>
      <c r="B591" s="9" t="s">
        <v>826</v>
      </c>
      <c r="C591">
        <v>2014</v>
      </c>
      <c r="D591" t="s">
        <v>827</v>
      </c>
      <c r="F591" t="s">
        <v>152</v>
      </c>
      <c r="G591" t="s">
        <v>89</v>
      </c>
      <c r="H591" t="s">
        <v>17</v>
      </c>
      <c r="I591" t="s">
        <v>281</v>
      </c>
      <c r="J591">
        <v>1</v>
      </c>
      <c r="K591">
        <v>1</v>
      </c>
      <c r="L591">
        <v>0</v>
      </c>
      <c r="M591">
        <v>0</v>
      </c>
      <c r="N591">
        <v>3</v>
      </c>
      <c r="O591">
        <v>4</v>
      </c>
    </row>
    <row r="592" spans="1:15">
      <c r="A592" s="4" t="s">
        <v>2952</v>
      </c>
      <c r="B592" s="10" t="s">
        <v>2953</v>
      </c>
      <c r="C592">
        <v>2000</v>
      </c>
      <c r="D592" t="s">
        <v>827</v>
      </c>
      <c r="F592" t="s">
        <v>57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</row>
    <row r="593" spans="1:15">
      <c r="A593" s="4" t="s">
        <v>632</v>
      </c>
      <c r="B593" s="9" t="s">
        <v>633</v>
      </c>
      <c r="C593">
        <v>2015</v>
      </c>
      <c r="D593" t="s">
        <v>140</v>
      </c>
      <c r="F593" t="s">
        <v>33</v>
      </c>
      <c r="G593" t="s">
        <v>57</v>
      </c>
      <c r="H593" t="s">
        <v>17</v>
      </c>
      <c r="J593">
        <v>4</v>
      </c>
      <c r="K593">
        <v>0</v>
      </c>
      <c r="L593">
        <v>4</v>
      </c>
      <c r="M593">
        <v>0</v>
      </c>
      <c r="N593">
        <v>0</v>
      </c>
      <c r="O593">
        <v>4</v>
      </c>
    </row>
    <row r="594" spans="1:15">
      <c r="A594" s="4" t="s">
        <v>4140</v>
      </c>
      <c r="B594" s="5" t="s">
        <v>3618</v>
      </c>
      <c r="C594">
        <v>1995</v>
      </c>
      <c r="D594" t="s">
        <v>140</v>
      </c>
      <c r="F594" t="s">
        <v>48</v>
      </c>
      <c r="J594">
        <v>3</v>
      </c>
      <c r="K594">
        <v>3</v>
      </c>
      <c r="L594">
        <v>0</v>
      </c>
      <c r="M594">
        <v>0</v>
      </c>
      <c r="N594">
        <v>0</v>
      </c>
      <c r="O594">
        <v>3</v>
      </c>
    </row>
    <row r="595" spans="1:15">
      <c r="A595" s="4" t="s">
        <v>157</v>
      </c>
      <c r="B595" s="7" t="s">
        <v>156</v>
      </c>
      <c r="C595">
        <v>2016</v>
      </c>
      <c r="D595" t="s">
        <v>140</v>
      </c>
      <c r="F595" t="s">
        <v>23</v>
      </c>
      <c r="G595" t="s">
        <v>17</v>
      </c>
      <c r="H595" t="s">
        <v>35</v>
      </c>
      <c r="I595" t="s">
        <v>57</v>
      </c>
      <c r="J595">
        <v>2</v>
      </c>
      <c r="K595">
        <v>2</v>
      </c>
      <c r="L595">
        <v>0</v>
      </c>
      <c r="M595">
        <v>0</v>
      </c>
      <c r="N595">
        <v>0</v>
      </c>
      <c r="O595">
        <v>2</v>
      </c>
    </row>
    <row r="596" spans="1:15">
      <c r="A596" s="4" t="s">
        <v>218</v>
      </c>
      <c r="B596" s="7" t="s">
        <v>217</v>
      </c>
      <c r="C596">
        <v>2016</v>
      </c>
      <c r="D596" t="s">
        <v>140</v>
      </c>
      <c r="F596" t="s">
        <v>17</v>
      </c>
      <c r="G596" t="s">
        <v>35</v>
      </c>
      <c r="H596" t="s">
        <v>23</v>
      </c>
      <c r="I596" t="s">
        <v>70</v>
      </c>
      <c r="J596">
        <v>2</v>
      </c>
      <c r="K596">
        <v>2</v>
      </c>
      <c r="L596">
        <v>0</v>
      </c>
      <c r="M596">
        <v>0</v>
      </c>
      <c r="N596">
        <v>2</v>
      </c>
      <c r="O596">
        <v>4</v>
      </c>
    </row>
    <row r="597" spans="1:15">
      <c r="A597" s="4" t="s">
        <v>425</v>
      </c>
      <c r="B597" s="7" t="s">
        <v>426</v>
      </c>
      <c r="C597">
        <v>2015</v>
      </c>
      <c r="D597" t="s">
        <v>140</v>
      </c>
      <c r="F597" t="s">
        <v>81</v>
      </c>
      <c r="G597" t="s">
        <v>17</v>
      </c>
      <c r="H597" t="s">
        <v>76</v>
      </c>
      <c r="J597">
        <v>2</v>
      </c>
      <c r="K597">
        <v>2</v>
      </c>
      <c r="L597">
        <v>0</v>
      </c>
      <c r="M597">
        <v>0</v>
      </c>
      <c r="N597">
        <v>0</v>
      </c>
      <c r="O597">
        <v>2</v>
      </c>
    </row>
    <row r="598" spans="1:15">
      <c r="A598" s="4" t="s">
        <v>796</v>
      </c>
      <c r="B598" s="9" t="s">
        <v>797</v>
      </c>
      <c r="C598">
        <v>2014</v>
      </c>
      <c r="D598" t="s">
        <v>140</v>
      </c>
      <c r="F598" t="s">
        <v>33</v>
      </c>
      <c r="G598" t="s">
        <v>17</v>
      </c>
      <c r="H598" t="s">
        <v>57</v>
      </c>
      <c r="J598">
        <v>2</v>
      </c>
      <c r="K598">
        <v>2</v>
      </c>
      <c r="L598">
        <v>0</v>
      </c>
      <c r="M598">
        <v>0</v>
      </c>
      <c r="N598">
        <v>1</v>
      </c>
      <c r="O598">
        <v>3</v>
      </c>
    </row>
    <row r="599" spans="1:15">
      <c r="A599" s="4" t="s">
        <v>1733</v>
      </c>
      <c r="B599" s="10" t="s">
        <v>1734</v>
      </c>
      <c r="C599">
        <v>2008</v>
      </c>
      <c r="D599" t="s">
        <v>140</v>
      </c>
      <c r="F599" t="s">
        <v>33</v>
      </c>
      <c r="G599" t="s">
        <v>47</v>
      </c>
      <c r="H599" t="s">
        <v>267</v>
      </c>
      <c r="I599" t="s">
        <v>111</v>
      </c>
      <c r="J599">
        <v>2</v>
      </c>
      <c r="K599">
        <v>2</v>
      </c>
      <c r="L599">
        <v>0</v>
      </c>
      <c r="M599">
        <v>0</v>
      </c>
      <c r="N599">
        <v>0</v>
      </c>
      <c r="O599">
        <v>2</v>
      </c>
    </row>
    <row r="600" spans="1:15">
      <c r="A600" s="4" t="s">
        <v>2465</v>
      </c>
      <c r="B600" s="10" t="s">
        <v>2466</v>
      </c>
      <c r="C600">
        <v>2006</v>
      </c>
      <c r="D600" t="s">
        <v>140</v>
      </c>
      <c r="F600" t="s">
        <v>57</v>
      </c>
      <c r="G600" t="s">
        <v>111</v>
      </c>
      <c r="J600">
        <v>2</v>
      </c>
      <c r="K600">
        <v>2</v>
      </c>
      <c r="L600">
        <v>0</v>
      </c>
      <c r="M600">
        <v>0</v>
      </c>
      <c r="N600">
        <v>0</v>
      </c>
      <c r="O600">
        <v>2</v>
      </c>
    </row>
    <row r="601" spans="1:15">
      <c r="A601" s="4" t="s">
        <v>3346</v>
      </c>
      <c r="B601" s="5" t="s">
        <v>3347</v>
      </c>
      <c r="C601">
        <v>2005</v>
      </c>
      <c r="D601" t="s">
        <v>140</v>
      </c>
      <c r="F601" t="s">
        <v>47</v>
      </c>
      <c r="J601">
        <v>2</v>
      </c>
      <c r="K601">
        <v>2</v>
      </c>
      <c r="L601">
        <v>0</v>
      </c>
      <c r="M601">
        <v>0</v>
      </c>
      <c r="N601">
        <v>0</v>
      </c>
      <c r="O601">
        <v>2</v>
      </c>
    </row>
    <row r="602" spans="1:15">
      <c r="A602" s="4" t="s">
        <v>3945</v>
      </c>
      <c r="B602" s="5" t="s">
        <v>3946</v>
      </c>
      <c r="C602">
        <v>1997</v>
      </c>
      <c r="D602" t="s">
        <v>140</v>
      </c>
      <c r="F602" t="s">
        <v>48</v>
      </c>
      <c r="J602">
        <v>2</v>
      </c>
      <c r="K602">
        <v>2</v>
      </c>
      <c r="L602">
        <v>0</v>
      </c>
      <c r="M602">
        <v>0</v>
      </c>
      <c r="N602">
        <v>0</v>
      </c>
      <c r="O602">
        <v>2</v>
      </c>
    </row>
    <row r="603" spans="1:15">
      <c r="A603" s="4" t="s">
        <v>495</v>
      </c>
      <c r="B603" s="7" t="s">
        <v>496</v>
      </c>
      <c r="C603">
        <v>2015</v>
      </c>
      <c r="D603" t="s">
        <v>140</v>
      </c>
      <c r="F603" t="s">
        <v>111</v>
      </c>
      <c r="G603" t="s">
        <v>82</v>
      </c>
      <c r="H603" t="s">
        <v>17</v>
      </c>
      <c r="I603" t="s">
        <v>89</v>
      </c>
      <c r="J603">
        <v>1</v>
      </c>
      <c r="K603">
        <v>1</v>
      </c>
      <c r="L603">
        <v>0</v>
      </c>
      <c r="M603">
        <v>0</v>
      </c>
      <c r="N603">
        <v>0</v>
      </c>
      <c r="O603">
        <v>1</v>
      </c>
    </row>
    <row r="604" spans="1:15">
      <c r="A604" s="4" t="s">
        <v>893</v>
      </c>
      <c r="B604" s="9" t="s">
        <v>894</v>
      </c>
      <c r="C604">
        <v>2013</v>
      </c>
      <c r="D604" t="s">
        <v>140</v>
      </c>
      <c r="F604" t="s">
        <v>129</v>
      </c>
      <c r="G604" t="s">
        <v>17</v>
      </c>
      <c r="H604" t="s">
        <v>65</v>
      </c>
      <c r="J604">
        <v>1</v>
      </c>
      <c r="K604">
        <v>1</v>
      </c>
      <c r="L604">
        <v>0</v>
      </c>
      <c r="M604">
        <v>0</v>
      </c>
      <c r="N604">
        <v>3</v>
      </c>
      <c r="O604">
        <v>4</v>
      </c>
    </row>
    <row r="605" spans="1:15">
      <c r="A605" s="4" t="s">
        <v>947</v>
      </c>
      <c r="B605" s="9" t="s">
        <v>948</v>
      </c>
      <c r="C605">
        <v>2013</v>
      </c>
      <c r="D605" t="s">
        <v>140</v>
      </c>
      <c r="F605" t="s">
        <v>123</v>
      </c>
      <c r="G605" t="s">
        <v>17</v>
      </c>
      <c r="J605">
        <v>1</v>
      </c>
      <c r="K605">
        <v>1</v>
      </c>
      <c r="L605">
        <v>0</v>
      </c>
      <c r="M605">
        <v>0</v>
      </c>
      <c r="N605">
        <v>0</v>
      </c>
      <c r="O605">
        <v>1</v>
      </c>
    </row>
    <row r="606" spans="1:15">
      <c r="A606" s="4" t="s">
        <v>1845</v>
      </c>
      <c r="B606" s="5" t="s">
        <v>1846</v>
      </c>
      <c r="C606">
        <v>2011</v>
      </c>
      <c r="D606" t="s">
        <v>140</v>
      </c>
      <c r="F606" t="s">
        <v>65</v>
      </c>
      <c r="G606" t="s">
        <v>48</v>
      </c>
      <c r="J606">
        <v>1</v>
      </c>
      <c r="K606">
        <v>1</v>
      </c>
      <c r="L606">
        <v>0</v>
      </c>
      <c r="M606">
        <v>0</v>
      </c>
      <c r="N606">
        <v>1</v>
      </c>
      <c r="O606">
        <v>2</v>
      </c>
    </row>
    <row r="607" spans="1:15">
      <c r="A607" s="4" t="s">
        <v>1873</v>
      </c>
      <c r="B607" s="5" t="s">
        <v>1874</v>
      </c>
      <c r="C607">
        <v>2011</v>
      </c>
      <c r="D607" t="s">
        <v>140</v>
      </c>
      <c r="F607" t="s">
        <v>111</v>
      </c>
      <c r="G607" t="s">
        <v>48</v>
      </c>
      <c r="J607">
        <v>1</v>
      </c>
      <c r="K607">
        <v>1</v>
      </c>
      <c r="L607">
        <v>0</v>
      </c>
      <c r="M607">
        <v>0</v>
      </c>
      <c r="N607">
        <v>2</v>
      </c>
      <c r="O607">
        <v>3</v>
      </c>
    </row>
    <row r="608" spans="1:15">
      <c r="A608" s="4" t="s">
        <v>1366</v>
      </c>
      <c r="B608" s="10" t="s">
        <v>1367</v>
      </c>
      <c r="C608">
        <v>2010</v>
      </c>
      <c r="D608" t="s">
        <v>140</v>
      </c>
      <c r="F608" t="s">
        <v>57</v>
      </c>
      <c r="G608" t="s">
        <v>17</v>
      </c>
      <c r="J608">
        <v>1</v>
      </c>
      <c r="K608">
        <v>1</v>
      </c>
      <c r="L608">
        <v>0</v>
      </c>
      <c r="M608">
        <v>0</v>
      </c>
      <c r="N608">
        <v>0</v>
      </c>
      <c r="O608">
        <v>1</v>
      </c>
    </row>
    <row r="609" spans="1:15">
      <c r="A609" s="4" t="s">
        <v>1454</v>
      </c>
      <c r="B609" s="10" t="s">
        <v>1455</v>
      </c>
      <c r="C609">
        <v>2010</v>
      </c>
      <c r="D609" t="s">
        <v>140</v>
      </c>
      <c r="F609" t="s">
        <v>57</v>
      </c>
      <c r="G609" t="s">
        <v>111</v>
      </c>
      <c r="H609" t="s">
        <v>75</v>
      </c>
      <c r="I609" t="s">
        <v>17</v>
      </c>
      <c r="J609">
        <v>1</v>
      </c>
      <c r="K609">
        <v>1</v>
      </c>
      <c r="L609">
        <v>0</v>
      </c>
      <c r="M609">
        <v>0</v>
      </c>
      <c r="N609">
        <v>1</v>
      </c>
      <c r="O609">
        <v>2</v>
      </c>
    </row>
    <row r="610" spans="1:15">
      <c r="A610" s="4" t="s">
        <v>2011</v>
      </c>
      <c r="B610" s="5" t="s">
        <v>2012</v>
      </c>
      <c r="C610">
        <v>2009</v>
      </c>
      <c r="D610" t="s">
        <v>140</v>
      </c>
      <c r="F610" t="s">
        <v>48</v>
      </c>
      <c r="J610">
        <v>1</v>
      </c>
      <c r="K610">
        <v>1</v>
      </c>
      <c r="L610">
        <v>0</v>
      </c>
      <c r="M610">
        <v>0</v>
      </c>
      <c r="N610">
        <v>0</v>
      </c>
      <c r="O610">
        <v>1</v>
      </c>
    </row>
    <row r="611" spans="1:15">
      <c r="A611" s="4" t="s">
        <v>2113</v>
      </c>
      <c r="B611" s="5" t="s">
        <v>2114</v>
      </c>
      <c r="C611">
        <v>2009</v>
      </c>
      <c r="D611" t="s">
        <v>140</v>
      </c>
      <c r="F611" t="s">
        <v>48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1</v>
      </c>
    </row>
    <row r="612" spans="1:15">
      <c r="A612" s="4" t="s">
        <v>2644</v>
      </c>
      <c r="B612" s="10" t="s">
        <v>2645</v>
      </c>
      <c r="C612">
        <v>2004</v>
      </c>
      <c r="D612" t="s">
        <v>140</v>
      </c>
      <c r="F612" t="s">
        <v>52</v>
      </c>
      <c r="G612" t="s">
        <v>33</v>
      </c>
      <c r="J612">
        <v>1</v>
      </c>
      <c r="K612">
        <v>1</v>
      </c>
      <c r="L612">
        <v>0</v>
      </c>
      <c r="M612">
        <v>0</v>
      </c>
      <c r="N612">
        <v>1</v>
      </c>
      <c r="O612">
        <v>2</v>
      </c>
    </row>
    <row r="613" spans="1:15">
      <c r="A613" s="4" t="s">
        <v>3559</v>
      </c>
      <c r="B613" s="5" t="s">
        <v>3560</v>
      </c>
      <c r="C613">
        <v>2003</v>
      </c>
      <c r="D613" t="s">
        <v>140</v>
      </c>
      <c r="F613" t="s">
        <v>152</v>
      </c>
      <c r="G613" t="s">
        <v>1773</v>
      </c>
      <c r="J613">
        <v>1</v>
      </c>
      <c r="K613">
        <v>1</v>
      </c>
      <c r="L613">
        <v>0</v>
      </c>
      <c r="M613">
        <v>0</v>
      </c>
      <c r="N613">
        <v>1</v>
      </c>
      <c r="O613">
        <v>2</v>
      </c>
    </row>
    <row r="614" spans="1:15">
      <c r="A614" s="4" t="s">
        <v>2906</v>
      </c>
      <c r="B614" s="10" t="s">
        <v>2907</v>
      </c>
      <c r="C614">
        <v>2000</v>
      </c>
      <c r="D614" t="s">
        <v>140</v>
      </c>
      <c r="F614" t="s">
        <v>57</v>
      </c>
      <c r="J614">
        <v>1</v>
      </c>
      <c r="K614">
        <v>1</v>
      </c>
      <c r="L614">
        <v>0</v>
      </c>
      <c r="M614">
        <v>0</v>
      </c>
      <c r="N614">
        <v>0</v>
      </c>
      <c r="O614">
        <v>1</v>
      </c>
    </row>
    <row r="615" spans="1:15">
      <c r="A615" s="4" t="s">
        <v>3941</v>
      </c>
      <c r="B615" s="5" t="s">
        <v>3942</v>
      </c>
      <c r="C615">
        <v>1997</v>
      </c>
      <c r="D615" t="s">
        <v>140</v>
      </c>
      <c r="F615" t="s">
        <v>33</v>
      </c>
      <c r="J615">
        <v>1</v>
      </c>
      <c r="K615">
        <v>1</v>
      </c>
      <c r="L615">
        <v>0</v>
      </c>
      <c r="M615">
        <v>0</v>
      </c>
      <c r="N615">
        <v>2</v>
      </c>
      <c r="O615">
        <v>3</v>
      </c>
    </row>
    <row r="616" spans="1:15">
      <c r="A616" s="4" t="s">
        <v>662</v>
      </c>
      <c r="B616" s="9" t="s">
        <v>663</v>
      </c>
      <c r="C616">
        <v>2014</v>
      </c>
      <c r="D616" t="s">
        <v>664</v>
      </c>
      <c r="F616" t="s">
        <v>175</v>
      </c>
      <c r="G616" t="s">
        <v>17</v>
      </c>
      <c r="J616">
        <v>2</v>
      </c>
      <c r="K616">
        <v>0</v>
      </c>
      <c r="L616">
        <v>0</v>
      </c>
      <c r="M616">
        <v>2</v>
      </c>
      <c r="N616">
        <v>0</v>
      </c>
      <c r="O616">
        <v>2</v>
      </c>
    </row>
    <row r="617" spans="1:15">
      <c r="A617" s="4" t="s">
        <v>392</v>
      </c>
      <c r="B617" s="7" t="s">
        <v>393</v>
      </c>
      <c r="C617">
        <v>2016</v>
      </c>
      <c r="D617" t="s">
        <v>229</v>
      </c>
      <c r="F617" t="s">
        <v>17</v>
      </c>
      <c r="G617" t="s">
        <v>89</v>
      </c>
      <c r="H617" t="s">
        <v>120</v>
      </c>
      <c r="I617" t="s">
        <v>57</v>
      </c>
      <c r="J617">
        <v>4</v>
      </c>
      <c r="K617">
        <v>4</v>
      </c>
      <c r="L617">
        <v>0</v>
      </c>
      <c r="M617">
        <v>0</v>
      </c>
      <c r="N617">
        <v>0</v>
      </c>
      <c r="O617">
        <v>4</v>
      </c>
    </row>
    <row r="618" spans="1:15">
      <c r="A618" s="4" t="s">
        <v>439</v>
      </c>
      <c r="B618" s="8" t="s">
        <v>878</v>
      </c>
      <c r="C618">
        <v>2015</v>
      </c>
      <c r="D618" t="s">
        <v>229</v>
      </c>
      <c r="F618" t="s">
        <v>17</v>
      </c>
      <c r="G618" t="s">
        <v>120</v>
      </c>
      <c r="H618" t="s">
        <v>57</v>
      </c>
      <c r="J618">
        <v>2</v>
      </c>
      <c r="K618">
        <v>2</v>
      </c>
      <c r="L618">
        <v>0</v>
      </c>
      <c r="M618">
        <v>0</v>
      </c>
      <c r="N618">
        <v>0</v>
      </c>
      <c r="O618">
        <v>2</v>
      </c>
    </row>
    <row r="619" spans="1:15">
      <c r="A619" s="4" t="s">
        <v>477</v>
      </c>
      <c r="B619" s="7" t="s">
        <v>478</v>
      </c>
      <c r="C619">
        <v>2015</v>
      </c>
      <c r="D619" t="s">
        <v>229</v>
      </c>
      <c r="F619" t="s">
        <v>65</v>
      </c>
      <c r="G619" t="s">
        <v>65</v>
      </c>
      <c r="H619" t="s">
        <v>17</v>
      </c>
      <c r="I619" t="s">
        <v>52</v>
      </c>
      <c r="J619">
        <v>2</v>
      </c>
      <c r="K619">
        <v>2</v>
      </c>
      <c r="L619">
        <v>0</v>
      </c>
      <c r="M619">
        <v>0</v>
      </c>
      <c r="N619">
        <v>1</v>
      </c>
      <c r="O619">
        <v>3</v>
      </c>
    </row>
    <row r="620" spans="1:15">
      <c r="A620" s="4" t="s">
        <v>735</v>
      </c>
      <c r="B620" s="9" t="s">
        <v>736</v>
      </c>
      <c r="C620">
        <v>2014</v>
      </c>
      <c r="D620" t="s">
        <v>229</v>
      </c>
      <c r="F620" t="s">
        <v>17</v>
      </c>
      <c r="G620" t="s">
        <v>57</v>
      </c>
      <c r="J620">
        <v>2</v>
      </c>
      <c r="K620">
        <v>2</v>
      </c>
      <c r="L620">
        <v>0</v>
      </c>
      <c r="M620">
        <v>0</v>
      </c>
      <c r="N620">
        <v>0</v>
      </c>
      <c r="O620">
        <v>2</v>
      </c>
    </row>
    <row r="621" spans="1:15">
      <c r="A621" s="4" t="s">
        <v>1072</v>
      </c>
      <c r="B621" s="9" t="s">
        <v>1073</v>
      </c>
      <c r="C621">
        <v>2013</v>
      </c>
      <c r="D621" t="s">
        <v>229</v>
      </c>
      <c r="F621" t="s">
        <v>33</v>
      </c>
      <c r="G621" t="s">
        <v>57</v>
      </c>
      <c r="H621" t="s">
        <v>89</v>
      </c>
      <c r="J621">
        <v>2</v>
      </c>
      <c r="K621">
        <v>2</v>
      </c>
      <c r="L621">
        <v>0</v>
      </c>
      <c r="M621">
        <v>0</v>
      </c>
      <c r="N621">
        <v>0</v>
      </c>
      <c r="O621">
        <v>2</v>
      </c>
    </row>
    <row r="622" spans="1:15">
      <c r="A622" s="4" t="s">
        <v>1909</v>
      </c>
      <c r="B622" s="5" t="s">
        <v>1910</v>
      </c>
      <c r="C622">
        <v>2011</v>
      </c>
      <c r="D622" t="s">
        <v>229</v>
      </c>
      <c r="F622" t="s">
        <v>48</v>
      </c>
      <c r="J622">
        <v>2</v>
      </c>
      <c r="K622">
        <v>2</v>
      </c>
      <c r="L622">
        <v>0</v>
      </c>
      <c r="M622">
        <v>0</v>
      </c>
      <c r="N622">
        <v>0</v>
      </c>
      <c r="O622">
        <v>2</v>
      </c>
    </row>
    <row r="623" spans="1:15">
      <c r="A623" s="4" t="s">
        <v>1940</v>
      </c>
      <c r="B623" s="5" t="s">
        <v>1941</v>
      </c>
      <c r="C623">
        <v>2011</v>
      </c>
      <c r="D623" t="s">
        <v>229</v>
      </c>
      <c r="F623" t="s">
        <v>23</v>
      </c>
      <c r="G623" t="s">
        <v>57</v>
      </c>
      <c r="J623">
        <v>2</v>
      </c>
      <c r="K623">
        <v>2</v>
      </c>
      <c r="L623">
        <v>0</v>
      </c>
      <c r="M623">
        <v>0</v>
      </c>
      <c r="N623">
        <v>1</v>
      </c>
      <c r="O623">
        <v>3</v>
      </c>
    </row>
    <row r="624" spans="1:15">
      <c r="A624" s="4" t="s">
        <v>2120</v>
      </c>
      <c r="B624" s="5" t="s">
        <v>2121</v>
      </c>
      <c r="C624">
        <v>2009</v>
      </c>
      <c r="D624" t="s">
        <v>229</v>
      </c>
      <c r="F624" t="s">
        <v>33</v>
      </c>
      <c r="G624" t="s">
        <v>57</v>
      </c>
      <c r="J624">
        <v>2</v>
      </c>
      <c r="K624">
        <v>2</v>
      </c>
      <c r="L624">
        <v>0</v>
      </c>
      <c r="M624">
        <v>0</v>
      </c>
      <c r="N624">
        <v>0</v>
      </c>
      <c r="O624">
        <v>2</v>
      </c>
    </row>
    <row r="625" spans="1:15">
      <c r="A625" s="4" t="s">
        <v>1544</v>
      </c>
      <c r="B625" s="10" t="s">
        <v>1545</v>
      </c>
      <c r="C625">
        <v>2008</v>
      </c>
      <c r="D625" t="s">
        <v>229</v>
      </c>
      <c r="F625" t="s">
        <v>57</v>
      </c>
      <c r="G625" t="s">
        <v>33</v>
      </c>
      <c r="H625" t="s">
        <v>17</v>
      </c>
      <c r="J625">
        <v>2</v>
      </c>
      <c r="K625">
        <v>2</v>
      </c>
      <c r="L625">
        <v>0</v>
      </c>
      <c r="M625">
        <v>0</v>
      </c>
      <c r="N625">
        <v>0</v>
      </c>
      <c r="O625">
        <v>2</v>
      </c>
    </row>
    <row r="626" spans="1:15">
      <c r="A626" s="4" t="s">
        <v>1697</v>
      </c>
      <c r="B626" s="10" t="s">
        <v>1698</v>
      </c>
      <c r="C626">
        <v>2008</v>
      </c>
      <c r="D626" t="s">
        <v>229</v>
      </c>
      <c r="F626" t="s">
        <v>75</v>
      </c>
      <c r="G626" t="s">
        <v>111</v>
      </c>
      <c r="H626" t="s">
        <v>17</v>
      </c>
      <c r="J626">
        <v>2</v>
      </c>
      <c r="K626">
        <v>2</v>
      </c>
      <c r="L626">
        <v>0</v>
      </c>
      <c r="M626">
        <v>0</v>
      </c>
      <c r="N626">
        <v>0</v>
      </c>
      <c r="O626">
        <v>2</v>
      </c>
    </row>
    <row r="627" spans="1:15">
      <c r="A627" s="4" t="s">
        <v>2441</v>
      </c>
      <c r="B627" s="10" t="s">
        <v>2442</v>
      </c>
      <c r="C627">
        <v>2006</v>
      </c>
      <c r="D627" t="s">
        <v>229</v>
      </c>
      <c r="F627" t="s">
        <v>152</v>
      </c>
      <c r="J627">
        <v>2</v>
      </c>
      <c r="K627">
        <v>2</v>
      </c>
      <c r="L627">
        <v>0</v>
      </c>
      <c r="M627">
        <v>0</v>
      </c>
      <c r="N627">
        <v>0</v>
      </c>
      <c r="O627">
        <v>2</v>
      </c>
    </row>
    <row r="628" spans="1:15">
      <c r="A628" s="4" t="s">
        <v>2507</v>
      </c>
      <c r="B628" s="10" t="s">
        <v>2508</v>
      </c>
      <c r="C628">
        <v>2006</v>
      </c>
      <c r="D628" t="s">
        <v>229</v>
      </c>
      <c r="F628" t="s">
        <v>57</v>
      </c>
      <c r="J628">
        <v>2</v>
      </c>
      <c r="K628">
        <v>2</v>
      </c>
      <c r="L628">
        <v>0</v>
      </c>
      <c r="M628">
        <v>0</v>
      </c>
      <c r="N628">
        <v>1</v>
      </c>
      <c r="O628">
        <v>3</v>
      </c>
    </row>
    <row r="629" spans="1:15">
      <c r="A629" s="4" t="s">
        <v>2775</v>
      </c>
      <c r="B629" s="10" t="s">
        <v>2776</v>
      </c>
      <c r="C629">
        <v>2002</v>
      </c>
      <c r="D629" t="s">
        <v>229</v>
      </c>
      <c r="F629" t="s">
        <v>33</v>
      </c>
      <c r="J629">
        <v>2</v>
      </c>
      <c r="K629">
        <v>2</v>
      </c>
      <c r="L629">
        <v>0</v>
      </c>
      <c r="M629">
        <v>0</v>
      </c>
      <c r="N629">
        <v>0</v>
      </c>
      <c r="O629">
        <v>2</v>
      </c>
    </row>
    <row r="630" spans="1:15">
      <c r="A630" s="4" t="s">
        <v>3030</v>
      </c>
      <c r="B630" s="10" t="s">
        <v>3031</v>
      </c>
      <c r="C630">
        <v>1998</v>
      </c>
      <c r="D630" t="s">
        <v>229</v>
      </c>
      <c r="F630" t="s">
        <v>274</v>
      </c>
      <c r="J630">
        <v>2</v>
      </c>
      <c r="K630">
        <v>2</v>
      </c>
      <c r="L630">
        <v>0</v>
      </c>
      <c r="M630">
        <v>0</v>
      </c>
      <c r="N630">
        <v>0</v>
      </c>
      <c r="O630">
        <v>2</v>
      </c>
    </row>
    <row r="631" spans="1:15">
      <c r="A631" s="4" t="s">
        <v>3060</v>
      </c>
      <c r="B631" s="10" t="s">
        <v>3061</v>
      </c>
      <c r="C631">
        <v>1998</v>
      </c>
      <c r="D631" t="s">
        <v>229</v>
      </c>
      <c r="F631" t="s">
        <v>152</v>
      </c>
      <c r="J631">
        <v>2</v>
      </c>
      <c r="K631">
        <v>1</v>
      </c>
      <c r="L631">
        <v>0</v>
      </c>
      <c r="M631">
        <v>1</v>
      </c>
      <c r="N631">
        <v>0</v>
      </c>
      <c r="O631">
        <v>2</v>
      </c>
    </row>
    <row r="632" spans="1:15">
      <c r="A632" s="4" t="s">
        <v>334</v>
      </c>
      <c r="B632" s="7" t="s">
        <v>335</v>
      </c>
      <c r="C632">
        <v>2016</v>
      </c>
      <c r="D632" t="s">
        <v>229</v>
      </c>
      <c r="F632" t="s">
        <v>65</v>
      </c>
      <c r="G632" t="s">
        <v>81</v>
      </c>
      <c r="H632" t="s">
        <v>17</v>
      </c>
      <c r="J632">
        <v>1</v>
      </c>
      <c r="K632">
        <v>1</v>
      </c>
      <c r="L632">
        <v>0</v>
      </c>
      <c r="M632">
        <v>0</v>
      </c>
      <c r="N632">
        <v>0</v>
      </c>
      <c r="O632">
        <v>1</v>
      </c>
    </row>
    <row r="633" spans="1:15">
      <c r="A633" s="4" t="s">
        <v>354</v>
      </c>
      <c r="B633" s="7" t="s">
        <v>355</v>
      </c>
      <c r="C633">
        <v>2016</v>
      </c>
      <c r="D633" t="s">
        <v>229</v>
      </c>
      <c r="F633" t="s">
        <v>17</v>
      </c>
      <c r="G633" t="s">
        <v>47</v>
      </c>
      <c r="H633" t="s">
        <v>271</v>
      </c>
      <c r="I633" t="s">
        <v>57</v>
      </c>
      <c r="J633">
        <v>1</v>
      </c>
      <c r="K633">
        <v>1</v>
      </c>
      <c r="L633">
        <v>0</v>
      </c>
      <c r="M633">
        <v>0</v>
      </c>
      <c r="N633">
        <v>0</v>
      </c>
      <c r="O633">
        <v>1</v>
      </c>
    </row>
    <row r="634" spans="1:15">
      <c r="A634" s="4" t="s">
        <v>456</v>
      </c>
      <c r="B634" s="7" t="s">
        <v>457</v>
      </c>
      <c r="C634">
        <v>2015</v>
      </c>
      <c r="D634" t="s">
        <v>229</v>
      </c>
      <c r="F634" t="s">
        <v>17</v>
      </c>
      <c r="G634" t="s">
        <v>57</v>
      </c>
      <c r="H634" t="s">
        <v>179</v>
      </c>
      <c r="I634" t="s">
        <v>260</v>
      </c>
      <c r="J634">
        <v>1</v>
      </c>
      <c r="K634">
        <v>1</v>
      </c>
      <c r="L634">
        <v>0</v>
      </c>
      <c r="M634">
        <v>0</v>
      </c>
      <c r="N634">
        <v>2</v>
      </c>
      <c r="O634">
        <v>3</v>
      </c>
    </row>
    <row r="635" spans="1:15">
      <c r="A635" s="4" t="s">
        <v>512</v>
      </c>
      <c r="B635" s="7" t="s">
        <v>513</v>
      </c>
      <c r="C635">
        <v>2015</v>
      </c>
      <c r="D635" t="s">
        <v>229</v>
      </c>
      <c r="F635" t="s">
        <v>111</v>
      </c>
      <c r="G635" t="s">
        <v>17</v>
      </c>
      <c r="H635" t="s">
        <v>65</v>
      </c>
      <c r="I635" t="s">
        <v>111</v>
      </c>
      <c r="J635">
        <v>1</v>
      </c>
      <c r="K635">
        <v>1</v>
      </c>
      <c r="L635">
        <v>0</v>
      </c>
      <c r="M635">
        <v>0</v>
      </c>
      <c r="N635">
        <v>0</v>
      </c>
      <c r="O635">
        <v>1</v>
      </c>
    </row>
    <row r="636" spans="1:15">
      <c r="A636" s="4" t="s">
        <v>604</v>
      </c>
      <c r="B636" s="9" t="s">
        <v>605</v>
      </c>
      <c r="C636">
        <v>2015</v>
      </c>
      <c r="D636" t="s">
        <v>229</v>
      </c>
      <c r="F636" t="s">
        <v>65</v>
      </c>
      <c r="G636" t="s">
        <v>129</v>
      </c>
      <c r="H636" t="s">
        <v>130</v>
      </c>
      <c r="I636" t="s">
        <v>17</v>
      </c>
      <c r="J636">
        <v>1</v>
      </c>
      <c r="K636">
        <v>1</v>
      </c>
      <c r="L636">
        <v>0</v>
      </c>
      <c r="M636">
        <v>0</v>
      </c>
      <c r="N636">
        <v>3</v>
      </c>
      <c r="O636">
        <v>4</v>
      </c>
    </row>
    <row r="637" spans="1:15">
      <c r="A637" s="4" t="s">
        <v>788</v>
      </c>
      <c r="B637" s="9" t="s">
        <v>789</v>
      </c>
      <c r="C637">
        <v>2014</v>
      </c>
      <c r="D637" t="s">
        <v>229</v>
      </c>
      <c r="F637" t="s">
        <v>134</v>
      </c>
      <c r="G637" t="s">
        <v>17</v>
      </c>
      <c r="H637" t="s">
        <v>93</v>
      </c>
      <c r="I637" t="s">
        <v>57</v>
      </c>
      <c r="J637">
        <v>1</v>
      </c>
      <c r="K637">
        <v>1</v>
      </c>
      <c r="L637">
        <v>0</v>
      </c>
      <c r="M637">
        <v>0</v>
      </c>
      <c r="N637">
        <v>0</v>
      </c>
      <c r="O637">
        <v>1</v>
      </c>
    </row>
    <row r="638" spans="1:15">
      <c r="A638" s="4" t="s">
        <v>983</v>
      </c>
      <c r="B638" s="9" t="s">
        <v>984</v>
      </c>
      <c r="C638">
        <v>2013</v>
      </c>
      <c r="D638" t="s">
        <v>229</v>
      </c>
      <c r="F638" t="s">
        <v>144</v>
      </c>
      <c r="G638" t="s">
        <v>17</v>
      </c>
      <c r="H638" t="s">
        <v>47</v>
      </c>
      <c r="J638">
        <v>1</v>
      </c>
      <c r="K638">
        <v>1</v>
      </c>
      <c r="L638">
        <v>0</v>
      </c>
      <c r="M638">
        <v>0</v>
      </c>
      <c r="N638">
        <v>0</v>
      </c>
      <c r="O638">
        <v>1</v>
      </c>
    </row>
    <row r="639" spans="1:15">
      <c r="A639" s="4" t="s">
        <v>1209</v>
      </c>
      <c r="B639" s="10" t="s">
        <v>1210</v>
      </c>
      <c r="C639">
        <v>2012</v>
      </c>
      <c r="D639" t="s">
        <v>229</v>
      </c>
      <c r="F639" t="s">
        <v>57</v>
      </c>
      <c r="G639" t="s">
        <v>56</v>
      </c>
      <c r="H639" t="s">
        <v>17</v>
      </c>
      <c r="J639">
        <v>1</v>
      </c>
      <c r="K639">
        <v>1</v>
      </c>
      <c r="L639">
        <v>0</v>
      </c>
      <c r="M639">
        <v>0</v>
      </c>
      <c r="N639">
        <v>0</v>
      </c>
      <c r="O639">
        <v>1</v>
      </c>
    </row>
    <row r="640" spans="1:15">
      <c r="A640" s="4" t="s">
        <v>1232</v>
      </c>
      <c r="B640" s="10" t="s">
        <v>1233</v>
      </c>
      <c r="C640">
        <v>2012</v>
      </c>
      <c r="D640" t="s">
        <v>229</v>
      </c>
      <c r="F640" t="s">
        <v>57</v>
      </c>
      <c r="G640" t="s">
        <v>134</v>
      </c>
      <c r="H640" t="s">
        <v>17</v>
      </c>
      <c r="J640">
        <v>1</v>
      </c>
      <c r="K640">
        <v>0</v>
      </c>
      <c r="L640">
        <v>1</v>
      </c>
      <c r="M640">
        <v>0</v>
      </c>
      <c r="N640">
        <v>0</v>
      </c>
      <c r="O640">
        <v>1</v>
      </c>
    </row>
    <row r="641" spans="1:15">
      <c r="A641" s="4" t="s">
        <v>1744</v>
      </c>
      <c r="B641" s="5" t="s">
        <v>1745</v>
      </c>
      <c r="C641">
        <v>2011</v>
      </c>
      <c r="D641" t="s">
        <v>229</v>
      </c>
      <c r="F641" t="s">
        <v>56</v>
      </c>
      <c r="G641" t="s">
        <v>57</v>
      </c>
      <c r="H641" t="s">
        <v>17</v>
      </c>
      <c r="J641">
        <v>1</v>
      </c>
      <c r="K641">
        <v>1</v>
      </c>
      <c r="L641">
        <v>0</v>
      </c>
      <c r="M641">
        <v>0</v>
      </c>
      <c r="N641">
        <v>4</v>
      </c>
      <c r="O641">
        <v>5</v>
      </c>
    </row>
    <row r="642" spans="1:15">
      <c r="A642" s="4" t="s">
        <v>1750</v>
      </c>
      <c r="B642" s="5" t="s">
        <v>1751</v>
      </c>
      <c r="C642">
        <v>2011</v>
      </c>
      <c r="D642" t="s">
        <v>229</v>
      </c>
      <c r="F642" t="s">
        <v>152</v>
      </c>
      <c r="G642" t="s">
        <v>35</v>
      </c>
      <c r="J642">
        <v>1</v>
      </c>
      <c r="K642">
        <v>1</v>
      </c>
      <c r="L642">
        <v>0</v>
      </c>
      <c r="M642">
        <v>0</v>
      </c>
      <c r="N642">
        <v>0</v>
      </c>
      <c r="O642">
        <v>1</v>
      </c>
    </row>
    <row r="643" spans="1:15">
      <c r="A643" s="4" t="s">
        <v>1778</v>
      </c>
      <c r="B643" s="5" t="s">
        <v>1779</v>
      </c>
      <c r="C643">
        <v>2011</v>
      </c>
      <c r="D643" t="s">
        <v>229</v>
      </c>
      <c r="F643" t="s">
        <v>33</v>
      </c>
      <c r="G643" t="s">
        <v>48</v>
      </c>
      <c r="J643">
        <v>1</v>
      </c>
      <c r="K643">
        <v>1</v>
      </c>
      <c r="L643">
        <v>0</v>
      </c>
      <c r="M643">
        <v>0</v>
      </c>
      <c r="N643">
        <v>0</v>
      </c>
      <c r="O643">
        <v>1</v>
      </c>
    </row>
    <row r="644" spans="1:15">
      <c r="A644" s="4" t="s">
        <v>1849</v>
      </c>
      <c r="B644" s="5" t="s">
        <v>1850</v>
      </c>
      <c r="C644">
        <v>2011</v>
      </c>
      <c r="D644" t="s">
        <v>229</v>
      </c>
      <c r="F644" t="s">
        <v>48</v>
      </c>
      <c r="G644" t="s">
        <v>134</v>
      </c>
      <c r="J644">
        <v>1</v>
      </c>
      <c r="K644">
        <v>1</v>
      </c>
      <c r="L644">
        <v>0</v>
      </c>
      <c r="M644">
        <v>0</v>
      </c>
      <c r="N644">
        <v>0</v>
      </c>
      <c r="O644">
        <v>1</v>
      </c>
    </row>
    <row r="645" spans="1:15">
      <c r="A645" s="4" t="s">
        <v>1327</v>
      </c>
      <c r="B645" s="10" t="s">
        <v>1328</v>
      </c>
      <c r="C645">
        <v>2010</v>
      </c>
      <c r="D645" t="s">
        <v>229</v>
      </c>
      <c r="F645" t="s">
        <v>33</v>
      </c>
      <c r="G645" t="s">
        <v>52</v>
      </c>
      <c r="H645" t="s">
        <v>34</v>
      </c>
      <c r="I645" t="s">
        <v>17</v>
      </c>
      <c r="J645">
        <v>1</v>
      </c>
      <c r="K645">
        <v>1</v>
      </c>
      <c r="L645">
        <v>0</v>
      </c>
      <c r="M645">
        <v>0</v>
      </c>
      <c r="N645">
        <v>1</v>
      </c>
      <c r="O645">
        <v>2</v>
      </c>
    </row>
    <row r="646" spans="1:15">
      <c r="A646" s="4" t="s">
        <v>1418</v>
      </c>
      <c r="B646" s="10" t="s">
        <v>1419</v>
      </c>
      <c r="C646">
        <v>2010</v>
      </c>
      <c r="D646" t="s">
        <v>229</v>
      </c>
      <c r="F646" t="s">
        <v>47</v>
      </c>
      <c r="G646" t="s">
        <v>17</v>
      </c>
      <c r="J646">
        <v>1</v>
      </c>
      <c r="K646">
        <v>1</v>
      </c>
      <c r="L646">
        <v>0</v>
      </c>
      <c r="M646">
        <v>0</v>
      </c>
      <c r="N646">
        <v>0</v>
      </c>
      <c r="O646">
        <v>1</v>
      </c>
    </row>
    <row r="647" spans="1:15">
      <c r="A647" s="4" t="s">
        <v>2118</v>
      </c>
      <c r="B647" s="5" t="s">
        <v>2119</v>
      </c>
      <c r="C647">
        <v>2009</v>
      </c>
      <c r="D647" t="s">
        <v>229</v>
      </c>
      <c r="F647" t="s">
        <v>48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1</v>
      </c>
    </row>
    <row r="648" spans="1:15">
      <c r="A648" s="4" t="s">
        <v>2228</v>
      </c>
      <c r="B648" s="5" t="s">
        <v>2229</v>
      </c>
      <c r="C648">
        <v>2007</v>
      </c>
      <c r="D648" t="s">
        <v>229</v>
      </c>
      <c r="F648" t="s">
        <v>111</v>
      </c>
      <c r="G648" t="s">
        <v>57</v>
      </c>
      <c r="J648">
        <v>1</v>
      </c>
      <c r="K648">
        <v>0</v>
      </c>
      <c r="L648">
        <v>1</v>
      </c>
      <c r="M648">
        <v>0</v>
      </c>
      <c r="N648">
        <v>1</v>
      </c>
      <c r="O648">
        <v>2</v>
      </c>
    </row>
    <row r="649" spans="1:15">
      <c r="A649" s="4" t="s">
        <v>2238</v>
      </c>
      <c r="B649" s="5" t="s">
        <v>2239</v>
      </c>
      <c r="C649">
        <v>2007</v>
      </c>
      <c r="D649" t="s">
        <v>229</v>
      </c>
      <c r="F649" t="s">
        <v>48</v>
      </c>
      <c r="J649">
        <v>1</v>
      </c>
      <c r="K649">
        <v>1</v>
      </c>
      <c r="L649">
        <v>0</v>
      </c>
      <c r="M649">
        <v>0</v>
      </c>
      <c r="N649">
        <v>0</v>
      </c>
      <c r="O649">
        <v>1</v>
      </c>
    </row>
    <row r="650" spans="1:15">
      <c r="A650" s="4" t="s">
        <v>2311</v>
      </c>
      <c r="B650" s="5" t="s">
        <v>2312</v>
      </c>
      <c r="C650">
        <v>2007</v>
      </c>
      <c r="D650" t="s">
        <v>229</v>
      </c>
      <c r="F650" t="s">
        <v>57</v>
      </c>
      <c r="J650">
        <v>1</v>
      </c>
      <c r="K650">
        <v>1</v>
      </c>
      <c r="L650">
        <v>0</v>
      </c>
      <c r="M650">
        <v>0</v>
      </c>
      <c r="N650">
        <v>0</v>
      </c>
      <c r="O650">
        <v>1</v>
      </c>
    </row>
    <row r="651" spans="1:15">
      <c r="A651" s="4" t="s">
        <v>2350</v>
      </c>
      <c r="B651" s="5" t="s">
        <v>2351</v>
      </c>
      <c r="C651">
        <v>2007</v>
      </c>
      <c r="D651" t="s">
        <v>229</v>
      </c>
      <c r="F651" t="s">
        <v>47</v>
      </c>
      <c r="G651" t="s">
        <v>48</v>
      </c>
      <c r="J651">
        <v>1</v>
      </c>
      <c r="K651">
        <v>1</v>
      </c>
      <c r="L651">
        <v>0</v>
      </c>
      <c r="M651">
        <v>0</v>
      </c>
      <c r="N651">
        <v>2</v>
      </c>
      <c r="O651">
        <v>3</v>
      </c>
    </row>
    <row r="652" spans="1:15">
      <c r="A652" s="4" t="s">
        <v>2554</v>
      </c>
      <c r="B652" s="10" t="s">
        <v>2555</v>
      </c>
      <c r="C652">
        <v>2006</v>
      </c>
      <c r="D652" t="s">
        <v>229</v>
      </c>
      <c r="F652" t="s">
        <v>57</v>
      </c>
      <c r="G652" t="s">
        <v>81</v>
      </c>
      <c r="H652" t="s">
        <v>179</v>
      </c>
      <c r="J652">
        <v>1</v>
      </c>
      <c r="K652">
        <v>1</v>
      </c>
      <c r="L652">
        <v>0</v>
      </c>
      <c r="M652">
        <v>0</v>
      </c>
      <c r="N652">
        <v>0</v>
      </c>
      <c r="O652">
        <v>1</v>
      </c>
    </row>
    <row r="653" spans="1:15">
      <c r="A653" s="4" t="s">
        <v>3516</v>
      </c>
      <c r="B653" s="5" t="s">
        <v>3517</v>
      </c>
      <c r="C653">
        <v>2005</v>
      </c>
      <c r="D653" t="s">
        <v>229</v>
      </c>
      <c r="F653" t="s">
        <v>1964</v>
      </c>
      <c r="J653">
        <v>1</v>
      </c>
      <c r="K653">
        <v>0</v>
      </c>
      <c r="L653">
        <v>0</v>
      </c>
      <c r="M653">
        <v>0</v>
      </c>
      <c r="N653">
        <v>1</v>
      </c>
      <c r="O653">
        <v>2</v>
      </c>
    </row>
    <row r="654" spans="1:15">
      <c r="A654" s="4" t="s">
        <v>2583</v>
      </c>
      <c r="B654" s="10" t="s">
        <v>2584</v>
      </c>
      <c r="C654">
        <v>2004</v>
      </c>
      <c r="D654" t="s">
        <v>229</v>
      </c>
      <c r="F654" t="s">
        <v>57</v>
      </c>
      <c r="J654">
        <v>1</v>
      </c>
      <c r="K654">
        <v>1</v>
      </c>
      <c r="L654">
        <v>0</v>
      </c>
      <c r="M654">
        <v>0</v>
      </c>
      <c r="N654">
        <v>1</v>
      </c>
      <c r="O654">
        <v>2</v>
      </c>
    </row>
    <row r="655" spans="1:15">
      <c r="A655" s="4" t="s">
        <v>2714</v>
      </c>
      <c r="B655" s="10" t="s">
        <v>2715</v>
      </c>
      <c r="C655">
        <v>2004</v>
      </c>
      <c r="D655" t="s">
        <v>229</v>
      </c>
      <c r="F655" t="s">
        <v>57</v>
      </c>
      <c r="J655">
        <v>1</v>
      </c>
      <c r="K655">
        <v>1</v>
      </c>
      <c r="L655">
        <v>0</v>
      </c>
      <c r="M655">
        <v>0</v>
      </c>
      <c r="N655">
        <v>1</v>
      </c>
      <c r="O655">
        <v>2</v>
      </c>
    </row>
    <row r="656" spans="1:15">
      <c r="A656" s="4" t="s">
        <v>3680</v>
      </c>
      <c r="B656" s="5" t="s">
        <v>3681</v>
      </c>
      <c r="C656">
        <v>2003</v>
      </c>
      <c r="D656" t="s">
        <v>229</v>
      </c>
      <c r="F656" t="s">
        <v>33</v>
      </c>
      <c r="G656" t="s">
        <v>57</v>
      </c>
      <c r="J656">
        <v>1</v>
      </c>
      <c r="K656">
        <v>0</v>
      </c>
      <c r="L656">
        <v>1</v>
      </c>
      <c r="M656">
        <v>0</v>
      </c>
      <c r="N656">
        <v>2</v>
      </c>
      <c r="O656">
        <v>3</v>
      </c>
    </row>
    <row r="657" spans="1:15">
      <c r="A657" s="4" t="s">
        <v>2916</v>
      </c>
      <c r="B657" s="10" t="s">
        <v>2917</v>
      </c>
      <c r="C657">
        <v>2000</v>
      </c>
      <c r="D657" t="s">
        <v>229</v>
      </c>
      <c r="F657" t="s">
        <v>23</v>
      </c>
      <c r="G657" t="s">
        <v>144</v>
      </c>
      <c r="J657">
        <v>1</v>
      </c>
      <c r="K657">
        <v>1</v>
      </c>
      <c r="L657">
        <v>0</v>
      </c>
      <c r="M657">
        <v>0</v>
      </c>
      <c r="N657">
        <v>0</v>
      </c>
      <c r="O657">
        <v>1</v>
      </c>
    </row>
    <row r="658" spans="1:15">
      <c r="A658" s="4" t="s">
        <v>2922</v>
      </c>
      <c r="B658" s="10" t="s">
        <v>2762</v>
      </c>
      <c r="C658">
        <v>2000</v>
      </c>
      <c r="D658" t="s">
        <v>229</v>
      </c>
      <c r="F658" t="s">
        <v>52</v>
      </c>
      <c r="J658">
        <v>1</v>
      </c>
      <c r="K658">
        <v>1</v>
      </c>
      <c r="L658">
        <v>0</v>
      </c>
      <c r="M658">
        <v>0</v>
      </c>
      <c r="N658">
        <v>1</v>
      </c>
      <c r="O658">
        <v>2</v>
      </c>
    </row>
    <row r="659" spans="1:15">
      <c r="A659" s="4" t="s">
        <v>3963</v>
      </c>
      <c r="B659" s="5" t="s">
        <v>3964</v>
      </c>
      <c r="C659">
        <v>1997</v>
      </c>
      <c r="D659" t="s">
        <v>229</v>
      </c>
      <c r="F659" t="s">
        <v>33</v>
      </c>
      <c r="J659">
        <v>1</v>
      </c>
      <c r="K659">
        <v>1</v>
      </c>
      <c r="L659">
        <v>0</v>
      </c>
      <c r="M659">
        <v>0</v>
      </c>
      <c r="N659">
        <v>2</v>
      </c>
      <c r="O659">
        <v>3</v>
      </c>
    </row>
    <row r="660" spans="1:15">
      <c r="A660" s="4" t="s">
        <v>4000</v>
      </c>
      <c r="B660" s="5" t="s">
        <v>2762</v>
      </c>
      <c r="C660">
        <v>1997</v>
      </c>
      <c r="D660" t="s">
        <v>229</v>
      </c>
      <c r="F660" t="s">
        <v>111</v>
      </c>
      <c r="J660">
        <v>1</v>
      </c>
      <c r="K660">
        <v>1</v>
      </c>
      <c r="L660">
        <v>0</v>
      </c>
      <c r="M660">
        <v>0</v>
      </c>
      <c r="N660">
        <v>0</v>
      </c>
      <c r="O660">
        <v>1</v>
      </c>
    </row>
    <row r="661" spans="1:15">
      <c r="A661" s="4" t="s">
        <v>3289</v>
      </c>
      <c r="B661" s="10" t="s">
        <v>3290</v>
      </c>
      <c r="C661">
        <v>1994</v>
      </c>
      <c r="D661" t="s">
        <v>229</v>
      </c>
      <c r="F661" t="s">
        <v>16</v>
      </c>
      <c r="G661" t="s">
        <v>57</v>
      </c>
      <c r="J661">
        <v>1</v>
      </c>
      <c r="K661">
        <v>1</v>
      </c>
      <c r="L661">
        <v>0</v>
      </c>
      <c r="M661">
        <v>0</v>
      </c>
      <c r="N661">
        <v>0</v>
      </c>
      <c r="O661">
        <v>1</v>
      </c>
    </row>
    <row r="662" spans="1:15">
      <c r="A662" s="4" t="s">
        <v>4225</v>
      </c>
      <c r="B662" s="5" t="s">
        <v>4226</v>
      </c>
      <c r="C662">
        <v>1993</v>
      </c>
      <c r="D662" t="s">
        <v>229</v>
      </c>
      <c r="F662" t="s">
        <v>33</v>
      </c>
      <c r="J662">
        <v>1</v>
      </c>
      <c r="K662">
        <v>0</v>
      </c>
      <c r="L662">
        <v>1</v>
      </c>
      <c r="M662">
        <v>0</v>
      </c>
      <c r="N662">
        <v>0</v>
      </c>
      <c r="O662">
        <v>1</v>
      </c>
    </row>
    <row r="663" spans="1:15">
      <c r="A663" s="4" t="s">
        <v>3395</v>
      </c>
      <c r="B663" s="5" t="s">
        <v>3396</v>
      </c>
      <c r="C663">
        <v>2005</v>
      </c>
      <c r="D663" t="s">
        <v>3397</v>
      </c>
      <c r="F663" t="s">
        <v>1964</v>
      </c>
      <c r="J663">
        <v>1</v>
      </c>
      <c r="K663">
        <v>1</v>
      </c>
      <c r="L663">
        <v>0</v>
      </c>
      <c r="M663">
        <v>0</v>
      </c>
      <c r="N663">
        <v>1</v>
      </c>
      <c r="O663">
        <v>2</v>
      </c>
    </row>
    <row r="664" spans="1:15">
      <c r="A664" s="4" t="s">
        <v>570</v>
      </c>
      <c r="B664" s="7" t="s">
        <v>571</v>
      </c>
      <c r="C664">
        <v>2015</v>
      </c>
      <c r="D664" t="s">
        <v>438</v>
      </c>
      <c r="F664" t="s">
        <v>111</v>
      </c>
      <c r="G664" t="s">
        <v>17</v>
      </c>
      <c r="H664" t="s">
        <v>175</v>
      </c>
      <c r="J664">
        <v>1</v>
      </c>
      <c r="K664">
        <v>1</v>
      </c>
      <c r="L664">
        <v>0</v>
      </c>
      <c r="M664">
        <v>0</v>
      </c>
      <c r="N664">
        <v>0</v>
      </c>
      <c r="O664">
        <v>1</v>
      </c>
    </row>
    <row r="665" spans="1:15">
      <c r="A665" s="4" t="s">
        <v>1438</v>
      </c>
      <c r="B665" s="10" t="s">
        <v>1439</v>
      </c>
      <c r="C665">
        <v>2010</v>
      </c>
      <c r="D665" t="s">
        <v>438</v>
      </c>
      <c r="F665" t="s">
        <v>130</v>
      </c>
      <c r="G665" t="s">
        <v>57</v>
      </c>
      <c r="H665" t="s">
        <v>17</v>
      </c>
      <c r="J665">
        <v>1</v>
      </c>
      <c r="K665">
        <v>1</v>
      </c>
      <c r="L665">
        <v>0</v>
      </c>
      <c r="M665">
        <v>0</v>
      </c>
      <c r="N665">
        <v>0</v>
      </c>
      <c r="O665">
        <v>1</v>
      </c>
    </row>
    <row r="666" spans="1:15">
      <c r="A666" s="4" t="s">
        <v>2743</v>
      </c>
      <c r="B666" s="10" t="s">
        <v>2744</v>
      </c>
      <c r="C666">
        <v>2004</v>
      </c>
      <c r="D666" t="s">
        <v>438</v>
      </c>
      <c r="F666" t="s">
        <v>134</v>
      </c>
      <c r="G666" t="s">
        <v>152</v>
      </c>
      <c r="J666">
        <v>1</v>
      </c>
      <c r="K666">
        <v>1</v>
      </c>
      <c r="L666">
        <v>0</v>
      </c>
      <c r="M666">
        <v>0</v>
      </c>
      <c r="N666">
        <v>0</v>
      </c>
      <c r="O666">
        <v>1</v>
      </c>
    </row>
    <row r="667" spans="1:15">
      <c r="A667" s="4" t="s">
        <v>1133</v>
      </c>
      <c r="B667" s="10" t="s">
        <v>1134</v>
      </c>
      <c r="C667">
        <v>2012</v>
      </c>
      <c r="D667" t="s">
        <v>293</v>
      </c>
      <c r="F667" t="s">
        <v>57</v>
      </c>
      <c r="G667" t="s">
        <v>144</v>
      </c>
      <c r="H667" t="s">
        <v>52</v>
      </c>
      <c r="I667" t="s">
        <v>65</v>
      </c>
      <c r="J667">
        <v>3</v>
      </c>
      <c r="K667">
        <v>0</v>
      </c>
      <c r="L667">
        <v>3</v>
      </c>
      <c r="M667">
        <v>0</v>
      </c>
      <c r="N667">
        <v>0</v>
      </c>
      <c r="O667">
        <v>3</v>
      </c>
    </row>
    <row r="668" spans="1:15">
      <c r="A668" s="4" t="s">
        <v>590</v>
      </c>
      <c r="B668" s="9" t="s">
        <v>591</v>
      </c>
      <c r="C668">
        <v>2015</v>
      </c>
      <c r="D668" t="s">
        <v>293</v>
      </c>
      <c r="F668" t="s">
        <v>57</v>
      </c>
      <c r="G668" t="s">
        <v>134</v>
      </c>
      <c r="H668" t="s">
        <v>17</v>
      </c>
      <c r="J668">
        <v>2</v>
      </c>
      <c r="K668">
        <v>2</v>
      </c>
      <c r="L668">
        <v>0</v>
      </c>
      <c r="M668">
        <v>0</v>
      </c>
      <c r="N668">
        <v>0</v>
      </c>
      <c r="O668">
        <v>2</v>
      </c>
    </row>
    <row r="669" spans="1:15">
      <c r="A669" s="4" t="s">
        <v>748</v>
      </c>
      <c r="B669" s="9" t="s">
        <v>749</v>
      </c>
      <c r="C669">
        <v>2014</v>
      </c>
      <c r="D669" t="s">
        <v>293</v>
      </c>
      <c r="F669" t="s">
        <v>57</v>
      </c>
      <c r="G669" t="s">
        <v>71</v>
      </c>
      <c r="H669" t="s">
        <v>56</v>
      </c>
      <c r="I669" t="s">
        <v>17</v>
      </c>
      <c r="J669">
        <v>2</v>
      </c>
      <c r="K669">
        <v>2</v>
      </c>
      <c r="L669">
        <v>0</v>
      </c>
      <c r="M669">
        <v>0</v>
      </c>
      <c r="N669">
        <v>1</v>
      </c>
      <c r="O669">
        <v>3</v>
      </c>
    </row>
    <row r="670" spans="1:15">
      <c r="A670" s="4" t="s">
        <v>919</v>
      </c>
      <c r="B670" s="9" t="s">
        <v>920</v>
      </c>
      <c r="C670">
        <v>2013</v>
      </c>
      <c r="D670" t="s">
        <v>293</v>
      </c>
      <c r="F670" t="s">
        <v>123</v>
      </c>
      <c r="G670" t="s">
        <v>17</v>
      </c>
      <c r="J670">
        <v>2</v>
      </c>
      <c r="K670">
        <v>2</v>
      </c>
      <c r="L670">
        <v>0</v>
      </c>
      <c r="M670">
        <v>0</v>
      </c>
      <c r="N670">
        <v>0</v>
      </c>
      <c r="O670">
        <v>2</v>
      </c>
    </row>
    <row r="671" spans="1:15">
      <c r="A671" s="4" t="s">
        <v>2207</v>
      </c>
      <c r="B671" s="5" t="s">
        <v>2208</v>
      </c>
      <c r="C671">
        <v>2007</v>
      </c>
      <c r="D671" t="s">
        <v>293</v>
      </c>
      <c r="F671" t="s">
        <v>267</v>
      </c>
      <c r="G671" t="s">
        <v>48</v>
      </c>
      <c r="H671" t="s">
        <v>65</v>
      </c>
      <c r="J671">
        <v>2</v>
      </c>
      <c r="K671">
        <v>2</v>
      </c>
      <c r="L671">
        <v>0</v>
      </c>
      <c r="M671">
        <v>0</v>
      </c>
      <c r="N671">
        <v>0</v>
      </c>
      <c r="O671">
        <v>2</v>
      </c>
    </row>
    <row r="672" spans="1:15">
      <c r="A672" s="4" t="s">
        <v>3695</v>
      </c>
      <c r="B672" s="5" t="s">
        <v>3696</v>
      </c>
      <c r="C672">
        <v>2001</v>
      </c>
      <c r="D672" t="s">
        <v>293</v>
      </c>
      <c r="F672" t="s">
        <v>57</v>
      </c>
      <c r="J672">
        <v>2</v>
      </c>
      <c r="K672">
        <v>2</v>
      </c>
      <c r="L672">
        <v>0</v>
      </c>
      <c r="M672">
        <v>0</v>
      </c>
      <c r="N672">
        <v>0</v>
      </c>
      <c r="O672">
        <v>2</v>
      </c>
    </row>
    <row r="673" spans="1:15">
      <c r="A673" s="4" t="s">
        <v>808</v>
      </c>
      <c r="B673" s="9" t="s">
        <v>809</v>
      </c>
      <c r="C673">
        <v>2014</v>
      </c>
      <c r="D673" t="s">
        <v>293</v>
      </c>
      <c r="F673" t="s">
        <v>17</v>
      </c>
      <c r="G673" t="s">
        <v>81</v>
      </c>
      <c r="H673" t="s">
        <v>333</v>
      </c>
      <c r="I673" t="s">
        <v>23</v>
      </c>
      <c r="J673">
        <v>1</v>
      </c>
      <c r="K673">
        <v>1</v>
      </c>
      <c r="L673">
        <v>0</v>
      </c>
      <c r="M673">
        <v>0</v>
      </c>
      <c r="N673">
        <v>1</v>
      </c>
      <c r="O673">
        <v>2</v>
      </c>
    </row>
    <row r="674" spans="1:15">
      <c r="A674" s="4" t="s">
        <v>895</v>
      </c>
      <c r="B674" s="9" t="s">
        <v>896</v>
      </c>
      <c r="C674">
        <v>2013</v>
      </c>
      <c r="D674" t="s">
        <v>293</v>
      </c>
      <c r="F674" t="s">
        <v>129</v>
      </c>
      <c r="G674" t="s">
        <v>17</v>
      </c>
      <c r="H674" t="s">
        <v>65</v>
      </c>
      <c r="J674">
        <v>1</v>
      </c>
      <c r="K674">
        <v>1</v>
      </c>
      <c r="L674">
        <v>0</v>
      </c>
      <c r="M674">
        <v>0</v>
      </c>
      <c r="N674">
        <v>1</v>
      </c>
      <c r="O674">
        <v>2</v>
      </c>
    </row>
    <row r="675" spans="1:15">
      <c r="A675" s="4" t="s">
        <v>1177</v>
      </c>
      <c r="B675" s="10" t="s">
        <v>1178</v>
      </c>
      <c r="C675">
        <v>2012</v>
      </c>
      <c r="D675" t="s">
        <v>293</v>
      </c>
      <c r="F675" t="s">
        <v>129</v>
      </c>
      <c r="G675" t="s">
        <v>144</v>
      </c>
      <c r="H675" t="s">
        <v>35</v>
      </c>
      <c r="I675" t="s">
        <v>17</v>
      </c>
      <c r="J675">
        <v>1</v>
      </c>
      <c r="K675">
        <v>1</v>
      </c>
      <c r="L675">
        <v>0</v>
      </c>
      <c r="M675">
        <v>0</v>
      </c>
      <c r="N675">
        <v>1</v>
      </c>
      <c r="O675">
        <v>2</v>
      </c>
    </row>
    <row r="676" spans="1:15">
      <c r="A676" s="4" t="s">
        <v>2293</v>
      </c>
      <c r="B676" s="5" t="s">
        <v>2294</v>
      </c>
      <c r="C676">
        <v>2007</v>
      </c>
      <c r="D676" t="s">
        <v>293</v>
      </c>
      <c r="F676" t="s">
        <v>111</v>
      </c>
      <c r="J676">
        <v>1</v>
      </c>
      <c r="K676">
        <v>1</v>
      </c>
      <c r="L676">
        <v>0</v>
      </c>
      <c r="M676">
        <v>0</v>
      </c>
      <c r="N676">
        <v>1</v>
      </c>
      <c r="O676">
        <v>2</v>
      </c>
    </row>
    <row r="677" spans="1:15">
      <c r="A677" s="4" t="s">
        <v>3579</v>
      </c>
      <c r="B677" s="5" t="s">
        <v>2762</v>
      </c>
      <c r="C677">
        <v>2003</v>
      </c>
      <c r="D677" t="s">
        <v>293</v>
      </c>
      <c r="F677" t="s">
        <v>57</v>
      </c>
      <c r="J677">
        <v>1</v>
      </c>
      <c r="K677">
        <v>1</v>
      </c>
      <c r="L677">
        <v>0</v>
      </c>
      <c r="M677">
        <v>0</v>
      </c>
      <c r="N677">
        <v>1</v>
      </c>
      <c r="O677">
        <v>2</v>
      </c>
    </row>
    <row r="678" spans="1:15">
      <c r="A678" s="4" t="s">
        <v>384</v>
      </c>
      <c r="B678" s="7" t="s">
        <v>385</v>
      </c>
      <c r="C678">
        <v>2016</v>
      </c>
      <c r="D678" t="s">
        <v>381</v>
      </c>
      <c r="F678" t="s">
        <v>56</v>
      </c>
      <c r="G678" t="s">
        <v>57</v>
      </c>
      <c r="H678" t="s">
        <v>65</v>
      </c>
      <c r="I678" t="s">
        <v>17</v>
      </c>
      <c r="J678">
        <v>4</v>
      </c>
      <c r="K678">
        <v>4</v>
      </c>
      <c r="L678">
        <v>0</v>
      </c>
      <c r="M678">
        <v>0</v>
      </c>
      <c r="N678">
        <v>0</v>
      </c>
      <c r="O678">
        <v>4</v>
      </c>
    </row>
    <row r="679" spans="1:15">
      <c r="A679" s="4" t="s">
        <v>1032</v>
      </c>
      <c r="B679" s="9" t="s">
        <v>1033</v>
      </c>
      <c r="C679">
        <v>2013</v>
      </c>
      <c r="D679" t="s">
        <v>381</v>
      </c>
      <c r="F679" t="s">
        <v>57</v>
      </c>
      <c r="G679" t="s">
        <v>65</v>
      </c>
      <c r="H679" t="s">
        <v>111</v>
      </c>
      <c r="J679">
        <v>4</v>
      </c>
      <c r="K679">
        <v>4</v>
      </c>
      <c r="L679">
        <v>0</v>
      </c>
      <c r="M679">
        <v>0</v>
      </c>
      <c r="N679">
        <v>1</v>
      </c>
      <c r="O679">
        <v>5</v>
      </c>
    </row>
    <row r="680" spans="1:15">
      <c r="A680" s="4" t="s">
        <v>379</v>
      </c>
      <c r="B680" s="7" t="s">
        <v>380</v>
      </c>
      <c r="C680">
        <v>2016</v>
      </c>
      <c r="D680" t="s">
        <v>381</v>
      </c>
      <c r="F680" t="s">
        <v>57</v>
      </c>
      <c r="G680" t="s">
        <v>89</v>
      </c>
      <c r="H680" t="s">
        <v>17</v>
      </c>
      <c r="J680">
        <v>3</v>
      </c>
      <c r="K680">
        <v>3</v>
      </c>
      <c r="L680">
        <v>0</v>
      </c>
      <c r="M680">
        <v>0</v>
      </c>
      <c r="N680">
        <v>0</v>
      </c>
      <c r="O680">
        <v>3</v>
      </c>
    </row>
    <row r="681" spans="1:15">
      <c r="A681" s="4" t="s">
        <v>3892</v>
      </c>
      <c r="B681" s="5" t="s">
        <v>3893</v>
      </c>
      <c r="C681">
        <v>1999</v>
      </c>
      <c r="D681" t="s">
        <v>381</v>
      </c>
      <c r="F681" t="s">
        <v>134</v>
      </c>
      <c r="J681">
        <v>3</v>
      </c>
      <c r="K681">
        <v>3</v>
      </c>
      <c r="L681">
        <v>0</v>
      </c>
      <c r="M681">
        <v>0</v>
      </c>
      <c r="N681">
        <v>0</v>
      </c>
      <c r="O681">
        <v>3</v>
      </c>
    </row>
    <row r="682" spans="1:15">
      <c r="A682" s="4" t="s">
        <v>775</v>
      </c>
      <c r="B682" s="9" t="s">
        <v>776</v>
      </c>
      <c r="C682">
        <v>2014</v>
      </c>
      <c r="D682" t="s">
        <v>381</v>
      </c>
      <c r="F682" t="s">
        <v>17</v>
      </c>
      <c r="G682" t="s">
        <v>57</v>
      </c>
      <c r="H682" t="s">
        <v>290</v>
      </c>
      <c r="J682">
        <v>2</v>
      </c>
      <c r="K682">
        <v>2</v>
      </c>
      <c r="L682">
        <v>0</v>
      </c>
      <c r="M682">
        <v>0</v>
      </c>
      <c r="N682">
        <v>2</v>
      </c>
      <c r="O682">
        <v>4</v>
      </c>
    </row>
    <row r="683" spans="1:15">
      <c r="A683" s="4" t="s">
        <v>1102</v>
      </c>
      <c r="B683" s="10" t="s">
        <v>1103</v>
      </c>
      <c r="C683">
        <v>2012</v>
      </c>
      <c r="D683" t="s">
        <v>381</v>
      </c>
      <c r="F683" t="s">
        <v>89</v>
      </c>
      <c r="G683" t="s">
        <v>65</v>
      </c>
      <c r="H683" t="s">
        <v>57</v>
      </c>
      <c r="I683" t="s">
        <v>17</v>
      </c>
      <c r="J683">
        <v>2</v>
      </c>
      <c r="K683">
        <v>2</v>
      </c>
      <c r="L683">
        <v>0</v>
      </c>
      <c r="M683">
        <v>0</v>
      </c>
      <c r="N683">
        <v>0</v>
      </c>
      <c r="O683">
        <v>2</v>
      </c>
    </row>
    <row r="684" spans="1:15">
      <c r="A684" s="4" t="s">
        <v>1930</v>
      </c>
      <c r="B684" s="5" t="s">
        <v>1931</v>
      </c>
      <c r="C684">
        <v>2011</v>
      </c>
      <c r="D684" t="s">
        <v>381</v>
      </c>
      <c r="F684" t="s">
        <v>48</v>
      </c>
      <c r="J684">
        <v>2</v>
      </c>
      <c r="K684">
        <v>2</v>
      </c>
      <c r="L684">
        <v>0</v>
      </c>
      <c r="M684">
        <v>0</v>
      </c>
      <c r="N684">
        <v>1</v>
      </c>
      <c r="O684">
        <v>3</v>
      </c>
    </row>
    <row r="685" spans="1:15">
      <c r="A685" s="4" t="s">
        <v>2378</v>
      </c>
      <c r="B685" s="10" t="s">
        <v>2379</v>
      </c>
      <c r="C685">
        <v>2006</v>
      </c>
      <c r="D685" t="s">
        <v>381</v>
      </c>
      <c r="F685" t="s">
        <v>89</v>
      </c>
      <c r="J685">
        <v>2</v>
      </c>
      <c r="K685">
        <v>2</v>
      </c>
      <c r="L685">
        <v>0</v>
      </c>
      <c r="M685">
        <v>0</v>
      </c>
      <c r="N685">
        <v>0</v>
      </c>
      <c r="O685">
        <v>2</v>
      </c>
    </row>
    <row r="686" spans="1:15">
      <c r="A686" s="4" t="s">
        <v>2409</v>
      </c>
      <c r="B686" s="10" t="s">
        <v>2410</v>
      </c>
      <c r="C686">
        <v>2006</v>
      </c>
      <c r="D686" t="s">
        <v>381</v>
      </c>
      <c r="F686" t="s">
        <v>111</v>
      </c>
      <c r="G686" t="s">
        <v>57</v>
      </c>
      <c r="J686">
        <v>2</v>
      </c>
      <c r="K686">
        <v>2</v>
      </c>
      <c r="L686">
        <v>0</v>
      </c>
      <c r="M686">
        <v>0</v>
      </c>
      <c r="N686">
        <v>0</v>
      </c>
      <c r="O686">
        <v>2</v>
      </c>
    </row>
    <row r="687" spans="1:15">
      <c r="A687" s="4" t="s">
        <v>2459</v>
      </c>
      <c r="B687" s="10" t="s">
        <v>2460</v>
      </c>
      <c r="C687">
        <v>2006</v>
      </c>
      <c r="D687" t="s">
        <v>381</v>
      </c>
      <c r="F687" t="s">
        <v>111</v>
      </c>
      <c r="J687">
        <v>2</v>
      </c>
      <c r="K687">
        <v>2</v>
      </c>
      <c r="L687">
        <v>0</v>
      </c>
      <c r="M687">
        <v>0</v>
      </c>
      <c r="N687">
        <v>0</v>
      </c>
      <c r="O687">
        <v>2</v>
      </c>
    </row>
    <row r="688" spans="1:15">
      <c r="A688" s="4" t="s">
        <v>3329</v>
      </c>
      <c r="B688" s="5" t="s">
        <v>3330</v>
      </c>
      <c r="C688">
        <v>2005</v>
      </c>
      <c r="D688" t="s">
        <v>381</v>
      </c>
      <c r="F688" t="s">
        <v>111</v>
      </c>
      <c r="G688" t="s">
        <v>57</v>
      </c>
      <c r="J688">
        <v>2</v>
      </c>
      <c r="K688">
        <v>2</v>
      </c>
      <c r="L688">
        <v>0</v>
      </c>
      <c r="M688">
        <v>0</v>
      </c>
      <c r="N688">
        <v>0</v>
      </c>
      <c r="O688">
        <v>2</v>
      </c>
    </row>
    <row r="689" spans="1:15">
      <c r="A689" s="4" t="s">
        <v>3828</v>
      </c>
      <c r="B689" s="5" t="s">
        <v>3829</v>
      </c>
      <c r="C689">
        <v>1999</v>
      </c>
      <c r="D689" t="s">
        <v>381</v>
      </c>
      <c r="F689" t="s">
        <v>47</v>
      </c>
      <c r="J689">
        <v>2</v>
      </c>
      <c r="K689">
        <v>2</v>
      </c>
      <c r="L689">
        <v>0</v>
      </c>
      <c r="M689">
        <v>0</v>
      </c>
      <c r="N689">
        <v>1</v>
      </c>
      <c r="O689">
        <v>3</v>
      </c>
    </row>
    <row r="690" spans="1:15">
      <c r="A690" s="4" t="s">
        <v>415</v>
      </c>
      <c r="B690" s="7" t="s">
        <v>416</v>
      </c>
      <c r="C690">
        <v>2015</v>
      </c>
      <c r="D690" t="s">
        <v>381</v>
      </c>
      <c r="F690" t="s">
        <v>17</v>
      </c>
      <c r="G690" t="s">
        <v>52</v>
      </c>
      <c r="H690" t="s">
        <v>137</v>
      </c>
      <c r="I690" t="s">
        <v>82</v>
      </c>
      <c r="J690">
        <v>1</v>
      </c>
      <c r="K690">
        <v>1</v>
      </c>
      <c r="L690">
        <v>0</v>
      </c>
      <c r="M690">
        <v>0</v>
      </c>
      <c r="N690">
        <v>1</v>
      </c>
      <c r="O690">
        <v>2</v>
      </c>
    </row>
    <row r="691" spans="1:15">
      <c r="A691" s="4" t="s">
        <v>885</v>
      </c>
      <c r="B691" s="9" t="s">
        <v>886</v>
      </c>
      <c r="C691">
        <v>2013</v>
      </c>
      <c r="D691" t="s">
        <v>381</v>
      </c>
      <c r="F691" t="s">
        <v>47</v>
      </c>
      <c r="G691" t="s">
        <v>65</v>
      </c>
      <c r="H691" t="s">
        <v>89</v>
      </c>
      <c r="I691" t="s">
        <v>17</v>
      </c>
      <c r="J691">
        <v>1</v>
      </c>
      <c r="K691">
        <v>1</v>
      </c>
      <c r="L691">
        <v>0</v>
      </c>
      <c r="M691">
        <v>0</v>
      </c>
      <c r="N691">
        <v>0</v>
      </c>
      <c r="O691">
        <v>1</v>
      </c>
    </row>
    <row r="692" spans="1:15">
      <c r="A692" s="4" t="s">
        <v>905</v>
      </c>
      <c r="B692" s="9" t="s">
        <v>906</v>
      </c>
      <c r="C692">
        <v>2013</v>
      </c>
      <c r="D692" t="s">
        <v>381</v>
      </c>
      <c r="F692" t="s">
        <v>65</v>
      </c>
      <c r="G692" t="s">
        <v>144</v>
      </c>
      <c r="J692">
        <v>1</v>
      </c>
      <c r="K692">
        <v>1</v>
      </c>
      <c r="L692">
        <v>0</v>
      </c>
      <c r="M692">
        <v>0</v>
      </c>
      <c r="N692">
        <v>1</v>
      </c>
      <c r="O692">
        <v>2</v>
      </c>
    </row>
    <row r="693" spans="1:15">
      <c r="A693" s="4" t="s">
        <v>1175</v>
      </c>
      <c r="B693" s="10" t="s">
        <v>1176</v>
      </c>
      <c r="C693">
        <v>2012</v>
      </c>
      <c r="D693" t="s">
        <v>381</v>
      </c>
      <c r="F693" t="s">
        <v>52</v>
      </c>
      <c r="G693" t="s">
        <v>152</v>
      </c>
      <c r="H693" t="s">
        <v>17</v>
      </c>
      <c r="J693">
        <v>1</v>
      </c>
      <c r="K693">
        <v>1</v>
      </c>
      <c r="L693">
        <v>0</v>
      </c>
      <c r="M693">
        <v>0</v>
      </c>
      <c r="N693">
        <v>0</v>
      </c>
      <c r="O693">
        <v>1</v>
      </c>
    </row>
    <row r="694" spans="1:15">
      <c r="A694" s="4" t="s">
        <v>1774</v>
      </c>
      <c r="B694" s="5" t="s">
        <v>1775</v>
      </c>
      <c r="C694">
        <v>2011</v>
      </c>
      <c r="D694" t="s">
        <v>381</v>
      </c>
      <c r="F694" t="s">
        <v>111</v>
      </c>
      <c r="G694" t="s">
        <v>267</v>
      </c>
      <c r="H694" t="s">
        <v>129</v>
      </c>
      <c r="J694">
        <v>1</v>
      </c>
      <c r="K694">
        <v>1</v>
      </c>
      <c r="L694">
        <v>0</v>
      </c>
      <c r="M694">
        <v>0</v>
      </c>
      <c r="N694">
        <v>2</v>
      </c>
      <c r="O694">
        <v>3</v>
      </c>
    </row>
    <row r="695" spans="1:15">
      <c r="A695" s="4" t="s">
        <v>1936</v>
      </c>
      <c r="B695" s="5" t="s">
        <v>1937</v>
      </c>
      <c r="C695">
        <v>2011</v>
      </c>
      <c r="D695" t="s">
        <v>381</v>
      </c>
      <c r="F695" t="s">
        <v>76</v>
      </c>
      <c r="G695" t="s">
        <v>57</v>
      </c>
      <c r="J695">
        <v>1</v>
      </c>
      <c r="K695">
        <v>1</v>
      </c>
      <c r="L695">
        <v>0</v>
      </c>
      <c r="M695">
        <v>0</v>
      </c>
      <c r="N695">
        <v>0</v>
      </c>
      <c r="O695">
        <v>1</v>
      </c>
    </row>
    <row r="696" spans="1:15">
      <c r="A696" s="4" t="s">
        <v>2236</v>
      </c>
      <c r="B696" s="5" t="s">
        <v>2237</v>
      </c>
      <c r="C696">
        <v>2007</v>
      </c>
      <c r="D696" t="s">
        <v>381</v>
      </c>
      <c r="F696" t="s">
        <v>1773</v>
      </c>
      <c r="G696" t="s">
        <v>48</v>
      </c>
      <c r="J696">
        <v>1</v>
      </c>
      <c r="K696">
        <v>1</v>
      </c>
      <c r="L696">
        <v>0</v>
      </c>
      <c r="M696">
        <v>0</v>
      </c>
      <c r="N696">
        <v>1</v>
      </c>
      <c r="O696">
        <v>2</v>
      </c>
    </row>
    <row r="697" spans="1:15">
      <c r="A697" s="4" t="s">
        <v>2240</v>
      </c>
      <c r="B697" s="5" t="s">
        <v>2241</v>
      </c>
      <c r="C697">
        <v>2007</v>
      </c>
      <c r="D697" t="s">
        <v>381</v>
      </c>
      <c r="F697" t="s">
        <v>267</v>
      </c>
      <c r="J697">
        <v>1</v>
      </c>
      <c r="K697">
        <v>1</v>
      </c>
      <c r="L697">
        <v>0</v>
      </c>
      <c r="M697">
        <v>0</v>
      </c>
      <c r="N697">
        <v>3</v>
      </c>
      <c r="O697">
        <v>4</v>
      </c>
    </row>
    <row r="698" spans="1:15">
      <c r="A698" s="4" t="s">
        <v>2867</v>
      </c>
      <c r="B698" s="10" t="s">
        <v>2868</v>
      </c>
      <c r="C698">
        <v>2002</v>
      </c>
      <c r="D698" t="s">
        <v>381</v>
      </c>
      <c r="F698" t="s">
        <v>17</v>
      </c>
      <c r="J698">
        <v>1</v>
      </c>
      <c r="K698">
        <v>1</v>
      </c>
      <c r="L698">
        <v>0</v>
      </c>
      <c r="M698">
        <v>0</v>
      </c>
      <c r="N698">
        <v>0</v>
      </c>
      <c r="O698">
        <v>1</v>
      </c>
    </row>
    <row r="699" spans="1:15">
      <c r="A699" s="4" t="s">
        <v>3879</v>
      </c>
      <c r="B699" s="5" t="s">
        <v>3880</v>
      </c>
      <c r="C699">
        <v>1999</v>
      </c>
      <c r="D699" t="s">
        <v>381</v>
      </c>
      <c r="F699" t="s">
        <v>48</v>
      </c>
      <c r="J699">
        <v>1</v>
      </c>
      <c r="K699">
        <v>1</v>
      </c>
      <c r="L699">
        <v>0</v>
      </c>
      <c r="M699">
        <v>0</v>
      </c>
      <c r="N699">
        <v>1</v>
      </c>
      <c r="O699">
        <v>2</v>
      </c>
    </row>
    <row r="700" spans="1:15">
      <c r="A700" s="4" t="s">
        <v>3987</v>
      </c>
      <c r="B700" s="5" t="s">
        <v>3988</v>
      </c>
      <c r="C700">
        <v>1997</v>
      </c>
      <c r="D700" t="s">
        <v>381</v>
      </c>
      <c r="F700" t="s">
        <v>111</v>
      </c>
      <c r="G700" t="s">
        <v>57</v>
      </c>
      <c r="J700">
        <v>1</v>
      </c>
      <c r="K700">
        <v>1</v>
      </c>
      <c r="L700">
        <v>0</v>
      </c>
      <c r="M700">
        <v>0</v>
      </c>
      <c r="N700">
        <v>1</v>
      </c>
      <c r="O700">
        <v>2</v>
      </c>
    </row>
    <row r="701" spans="1:15">
      <c r="A701" s="4" t="s">
        <v>3295</v>
      </c>
      <c r="B701" s="10" t="s">
        <v>3296</v>
      </c>
      <c r="C701">
        <v>1994</v>
      </c>
      <c r="D701" t="s">
        <v>381</v>
      </c>
      <c r="F701" t="s">
        <v>111</v>
      </c>
      <c r="J701">
        <v>1</v>
      </c>
      <c r="K701">
        <v>1</v>
      </c>
      <c r="L701">
        <v>0</v>
      </c>
      <c r="M701">
        <v>0</v>
      </c>
      <c r="N701">
        <v>0</v>
      </c>
      <c r="O701">
        <v>1</v>
      </c>
    </row>
    <row r="702" spans="1:15">
      <c r="A702" s="4" t="s">
        <v>704</v>
      </c>
      <c r="B702" s="9" t="s">
        <v>705</v>
      </c>
      <c r="C702">
        <v>2014</v>
      </c>
      <c r="D702" t="s">
        <v>706</v>
      </c>
      <c r="F702" t="s">
        <v>57</v>
      </c>
      <c r="G702" t="s">
        <v>17</v>
      </c>
      <c r="H702" t="s">
        <v>65</v>
      </c>
      <c r="J702">
        <v>2</v>
      </c>
      <c r="K702">
        <v>2</v>
      </c>
      <c r="L702">
        <v>0</v>
      </c>
      <c r="M702">
        <v>0</v>
      </c>
      <c r="N702">
        <v>0</v>
      </c>
      <c r="O702">
        <v>2</v>
      </c>
    </row>
    <row r="703" spans="1:15">
      <c r="A703" s="4" t="s">
        <v>376</v>
      </c>
      <c r="B703" s="7" t="s">
        <v>377</v>
      </c>
      <c r="C703">
        <v>2016</v>
      </c>
      <c r="D703" t="s">
        <v>378</v>
      </c>
      <c r="F703" t="s">
        <v>17</v>
      </c>
      <c r="G703" t="s">
        <v>57</v>
      </c>
      <c r="H703" t="s">
        <v>52</v>
      </c>
      <c r="J703">
        <v>4</v>
      </c>
      <c r="K703">
        <v>4</v>
      </c>
      <c r="L703">
        <v>0</v>
      </c>
      <c r="M703">
        <v>0</v>
      </c>
      <c r="N703">
        <v>0</v>
      </c>
      <c r="O703">
        <v>4</v>
      </c>
    </row>
    <row r="704" spans="1:15">
      <c r="A704" s="4" t="s">
        <v>2835</v>
      </c>
      <c r="B704" s="10" t="s">
        <v>2836</v>
      </c>
      <c r="C704">
        <v>2002</v>
      </c>
      <c r="D704" t="s">
        <v>163</v>
      </c>
      <c r="F704" t="s">
        <v>52</v>
      </c>
      <c r="G704" t="s">
        <v>33</v>
      </c>
      <c r="J704">
        <v>2</v>
      </c>
      <c r="K704">
        <v>2</v>
      </c>
      <c r="L704">
        <v>0</v>
      </c>
      <c r="M704">
        <v>0</v>
      </c>
      <c r="N704">
        <v>0</v>
      </c>
      <c r="O704">
        <v>2</v>
      </c>
    </row>
    <row r="705" spans="1:15">
      <c r="A705" s="4" t="s">
        <v>251</v>
      </c>
      <c r="B705" s="7" t="s">
        <v>250</v>
      </c>
      <c r="C705">
        <v>2016</v>
      </c>
      <c r="D705" t="s">
        <v>163</v>
      </c>
      <c r="F705" t="s">
        <v>17</v>
      </c>
      <c r="G705" t="s">
        <v>89</v>
      </c>
      <c r="H705" t="s">
        <v>61</v>
      </c>
      <c r="I705" t="s">
        <v>57</v>
      </c>
      <c r="J705">
        <v>1</v>
      </c>
      <c r="K705">
        <v>1</v>
      </c>
      <c r="L705">
        <v>0</v>
      </c>
      <c r="M705">
        <v>0</v>
      </c>
      <c r="N705">
        <v>0</v>
      </c>
      <c r="O705">
        <v>1</v>
      </c>
    </row>
    <row r="706" spans="1:15">
      <c r="A706" s="4" t="s">
        <v>651</v>
      </c>
      <c r="B706" s="9" t="s">
        <v>652</v>
      </c>
      <c r="C706">
        <v>2014</v>
      </c>
      <c r="D706" t="s">
        <v>163</v>
      </c>
      <c r="F706" t="s">
        <v>129</v>
      </c>
      <c r="G706" t="s">
        <v>350</v>
      </c>
      <c r="H706" t="s">
        <v>17</v>
      </c>
      <c r="J706">
        <v>1</v>
      </c>
      <c r="K706">
        <v>1</v>
      </c>
      <c r="L706">
        <v>0</v>
      </c>
      <c r="M706">
        <v>0</v>
      </c>
      <c r="N706">
        <v>2</v>
      </c>
      <c r="O706">
        <v>3</v>
      </c>
    </row>
    <row r="707" spans="1:15">
      <c r="A707" s="4" t="s">
        <v>1086</v>
      </c>
      <c r="B707" s="9" t="s">
        <v>1087</v>
      </c>
      <c r="C707">
        <v>2013</v>
      </c>
      <c r="D707" t="s">
        <v>1088</v>
      </c>
      <c r="F707" t="s">
        <v>65</v>
      </c>
      <c r="G707" t="s">
        <v>81</v>
      </c>
      <c r="J707">
        <v>2</v>
      </c>
      <c r="K707">
        <v>2</v>
      </c>
      <c r="L707">
        <v>0</v>
      </c>
      <c r="M707">
        <v>0</v>
      </c>
      <c r="N707">
        <v>0</v>
      </c>
      <c r="O707">
        <v>2</v>
      </c>
    </row>
    <row r="708" spans="1:15">
      <c r="A708" s="4" t="s">
        <v>2243</v>
      </c>
      <c r="B708" s="5" t="s">
        <v>2244</v>
      </c>
      <c r="C708">
        <v>2007</v>
      </c>
      <c r="D708" t="s">
        <v>1088</v>
      </c>
      <c r="F708" t="s">
        <v>111</v>
      </c>
      <c r="G708" t="s">
        <v>57</v>
      </c>
      <c r="J708">
        <v>2</v>
      </c>
      <c r="K708">
        <v>2</v>
      </c>
      <c r="L708">
        <v>0</v>
      </c>
      <c r="M708">
        <v>0</v>
      </c>
      <c r="N708">
        <v>0</v>
      </c>
      <c r="O708">
        <v>2</v>
      </c>
    </row>
    <row r="709" spans="1:15">
      <c r="A709" s="4" t="s">
        <v>1661</v>
      </c>
      <c r="B709" s="10" t="s">
        <v>1662</v>
      </c>
      <c r="C709">
        <v>2008</v>
      </c>
      <c r="D709" t="s">
        <v>1504</v>
      </c>
      <c r="F709" t="s">
        <v>33</v>
      </c>
      <c r="G709" t="s">
        <v>57</v>
      </c>
      <c r="H709" t="s">
        <v>17</v>
      </c>
      <c r="J709">
        <v>2</v>
      </c>
      <c r="K709">
        <v>2</v>
      </c>
      <c r="L709">
        <v>0</v>
      </c>
      <c r="M709">
        <v>0</v>
      </c>
      <c r="N709">
        <v>0</v>
      </c>
      <c r="O709">
        <v>2</v>
      </c>
    </row>
    <row r="710" spans="1:15">
      <c r="A710" s="4" t="s">
        <v>1502</v>
      </c>
      <c r="B710" s="10" t="s">
        <v>1503</v>
      </c>
      <c r="C710">
        <v>2010</v>
      </c>
      <c r="D710" t="s">
        <v>1504</v>
      </c>
      <c r="F710" t="s">
        <v>179</v>
      </c>
      <c r="G710" t="s">
        <v>111</v>
      </c>
      <c r="H710" t="s">
        <v>17</v>
      </c>
      <c r="J710">
        <v>1</v>
      </c>
      <c r="K710">
        <v>1</v>
      </c>
      <c r="L710">
        <v>0</v>
      </c>
      <c r="M710">
        <v>0</v>
      </c>
      <c r="N710">
        <v>1</v>
      </c>
      <c r="O710">
        <v>2</v>
      </c>
    </row>
    <row r="711" spans="1:15">
      <c r="A711" s="4" t="s">
        <v>1898</v>
      </c>
      <c r="B711" s="5" t="s">
        <v>1899</v>
      </c>
      <c r="C711">
        <v>2011</v>
      </c>
      <c r="D711" t="s">
        <v>1900</v>
      </c>
      <c r="F711" t="s">
        <v>57</v>
      </c>
      <c r="G711" t="s">
        <v>33</v>
      </c>
      <c r="J711">
        <v>1</v>
      </c>
      <c r="K711">
        <v>1</v>
      </c>
      <c r="L711">
        <v>0</v>
      </c>
      <c r="M711">
        <v>0</v>
      </c>
      <c r="N711">
        <v>1</v>
      </c>
      <c r="O711">
        <v>2</v>
      </c>
    </row>
    <row r="712" spans="1:15">
      <c r="A712" s="4" t="s">
        <v>1119</v>
      </c>
      <c r="B712" s="10" t="s">
        <v>1120</v>
      </c>
      <c r="C712">
        <v>2012</v>
      </c>
      <c r="D712" t="s">
        <v>88</v>
      </c>
      <c r="F712" t="s">
        <v>1108</v>
      </c>
      <c r="G712" t="s">
        <v>65</v>
      </c>
      <c r="H712" t="s">
        <v>1121</v>
      </c>
      <c r="I712" t="s">
        <v>17</v>
      </c>
      <c r="J712">
        <v>5</v>
      </c>
      <c r="K712">
        <v>5</v>
      </c>
      <c r="L712">
        <v>0</v>
      </c>
      <c r="M712">
        <v>0</v>
      </c>
      <c r="N712">
        <v>0</v>
      </c>
      <c r="O712">
        <v>5</v>
      </c>
    </row>
    <row r="713" spans="1:15">
      <c r="A713" s="4" t="s">
        <v>686</v>
      </c>
      <c r="B713" s="9" t="s">
        <v>687</v>
      </c>
      <c r="C713">
        <v>2014</v>
      </c>
      <c r="D713" t="s">
        <v>88</v>
      </c>
      <c r="F713" t="s">
        <v>111</v>
      </c>
      <c r="G713" t="s">
        <v>89</v>
      </c>
      <c r="H713" t="s">
        <v>17</v>
      </c>
      <c r="J713">
        <v>3</v>
      </c>
      <c r="K713">
        <v>3</v>
      </c>
      <c r="L713">
        <v>0</v>
      </c>
      <c r="M713">
        <v>0</v>
      </c>
      <c r="N713">
        <v>0</v>
      </c>
      <c r="O713">
        <v>3</v>
      </c>
    </row>
    <row r="714" spans="1:15">
      <c r="A714" s="4" t="s">
        <v>2084</v>
      </c>
      <c r="B714" s="5" t="s">
        <v>2085</v>
      </c>
      <c r="C714">
        <v>2009</v>
      </c>
      <c r="D714" t="s">
        <v>88</v>
      </c>
      <c r="F714" t="s">
        <v>111</v>
      </c>
      <c r="G714" t="s">
        <v>48</v>
      </c>
      <c r="J714">
        <v>3</v>
      </c>
      <c r="K714">
        <v>3</v>
      </c>
      <c r="L714">
        <v>0</v>
      </c>
      <c r="M714">
        <v>0</v>
      </c>
      <c r="N714">
        <v>0</v>
      </c>
      <c r="O714">
        <v>3</v>
      </c>
    </row>
    <row r="715" spans="1:15">
      <c r="A715" s="4" t="s">
        <v>87</v>
      </c>
      <c r="B715" s="7" t="s">
        <v>86</v>
      </c>
      <c r="C715">
        <v>2017</v>
      </c>
      <c r="D715" t="s">
        <v>88</v>
      </c>
      <c r="F715" t="s">
        <v>89</v>
      </c>
      <c r="G715" t="s">
        <v>17</v>
      </c>
      <c r="J715">
        <v>2</v>
      </c>
      <c r="K715">
        <v>2</v>
      </c>
      <c r="L715">
        <v>0</v>
      </c>
      <c r="M715">
        <v>0</v>
      </c>
      <c r="N715">
        <v>1</v>
      </c>
      <c r="O715">
        <v>3</v>
      </c>
    </row>
    <row r="716" spans="1:15">
      <c r="A716" s="4" t="s">
        <v>119</v>
      </c>
      <c r="B716" s="7" t="s">
        <v>118</v>
      </c>
      <c r="C716">
        <v>2017</v>
      </c>
      <c r="D716" t="s">
        <v>88</v>
      </c>
      <c r="F716" t="s">
        <v>17</v>
      </c>
      <c r="G716" t="s">
        <v>120</v>
      </c>
      <c r="H716" t="s">
        <v>39</v>
      </c>
      <c r="J716">
        <v>2</v>
      </c>
      <c r="K716">
        <v>2</v>
      </c>
      <c r="L716">
        <v>0</v>
      </c>
      <c r="M716">
        <v>0</v>
      </c>
      <c r="N716">
        <v>0</v>
      </c>
      <c r="O716">
        <v>2</v>
      </c>
    </row>
    <row r="717" spans="1:15">
      <c r="A717" s="4" t="s">
        <v>208</v>
      </c>
      <c r="B717" s="7" t="s">
        <v>207</v>
      </c>
      <c r="C717">
        <v>2016</v>
      </c>
      <c r="D717" t="s">
        <v>88</v>
      </c>
      <c r="F717" t="s">
        <v>17</v>
      </c>
      <c r="G717" t="s">
        <v>120</v>
      </c>
      <c r="H717" t="s">
        <v>81</v>
      </c>
      <c r="J717">
        <v>2</v>
      </c>
      <c r="K717">
        <v>2</v>
      </c>
      <c r="L717">
        <v>0</v>
      </c>
      <c r="M717">
        <v>0</v>
      </c>
      <c r="N717">
        <v>1</v>
      </c>
      <c r="O717">
        <v>3</v>
      </c>
    </row>
    <row r="718" spans="1:15">
      <c r="A718" s="4" t="s">
        <v>471</v>
      </c>
      <c r="B718" s="7" t="s">
        <v>472</v>
      </c>
      <c r="C718">
        <v>2015</v>
      </c>
      <c r="D718" t="s">
        <v>88</v>
      </c>
      <c r="F718" t="s">
        <v>65</v>
      </c>
      <c r="G718" t="s">
        <v>65</v>
      </c>
      <c r="H718" t="s">
        <v>23</v>
      </c>
      <c r="I718" t="s">
        <v>17</v>
      </c>
      <c r="J718">
        <v>2</v>
      </c>
      <c r="K718">
        <v>2</v>
      </c>
      <c r="L718">
        <v>0</v>
      </c>
      <c r="M718">
        <v>0</v>
      </c>
      <c r="N718">
        <v>1</v>
      </c>
      <c r="O718">
        <v>3</v>
      </c>
    </row>
    <row r="719" spans="1:15">
      <c r="A719" s="4" t="s">
        <v>548</v>
      </c>
      <c r="B719" s="7" t="s">
        <v>549</v>
      </c>
      <c r="C719">
        <v>2015</v>
      </c>
      <c r="D719" t="s">
        <v>88</v>
      </c>
      <c r="F719" t="s">
        <v>33</v>
      </c>
      <c r="G719" t="s">
        <v>34</v>
      </c>
      <c r="H719" t="s">
        <v>89</v>
      </c>
      <c r="I719" t="s">
        <v>17</v>
      </c>
      <c r="J719">
        <v>2</v>
      </c>
      <c r="K719">
        <v>2</v>
      </c>
      <c r="L719">
        <v>0</v>
      </c>
      <c r="M719">
        <v>0</v>
      </c>
      <c r="N719">
        <v>1</v>
      </c>
      <c r="O719">
        <v>3</v>
      </c>
    </row>
    <row r="720" spans="1:15">
      <c r="A720" s="4" t="s">
        <v>665</v>
      </c>
      <c r="B720" s="9" t="s">
        <v>666</v>
      </c>
      <c r="C720">
        <v>2014</v>
      </c>
      <c r="D720" t="s">
        <v>88</v>
      </c>
      <c r="F720" t="s">
        <v>23</v>
      </c>
      <c r="G720" t="s">
        <v>274</v>
      </c>
      <c r="H720" t="s">
        <v>17</v>
      </c>
      <c r="J720">
        <v>2</v>
      </c>
      <c r="K720">
        <v>2</v>
      </c>
      <c r="L720">
        <v>0</v>
      </c>
      <c r="M720">
        <v>0</v>
      </c>
      <c r="N720">
        <v>1</v>
      </c>
      <c r="O720">
        <v>3</v>
      </c>
    </row>
    <row r="721" spans="1:15">
      <c r="A721" s="4" t="s">
        <v>694</v>
      </c>
      <c r="B721" s="9" t="s">
        <v>695</v>
      </c>
      <c r="C721">
        <v>2014</v>
      </c>
      <c r="D721" t="s">
        <v>88</v>
      </c>
      <c r="F721" t="s">
        <v>33</v>
      </c>
      <c r="G721" t="s">
        <v>17</v>
      </c>
      <c r="H721" t="s">
        <v>89</v>
      </c>
      <c r="I721" t="s">
        <v>152</v>
      </c>
      <c r="J721">
        <v>2</v>
      </c>
      <c r="K721">
        <v>2</v>
      </c>
      <c r="L721">
        <v>0</v>
      </c>
      <c r="M721">
        <v>0</v>
      </c>
      <c r="N721">
        <v>0</v>
      </c>
      <c r="O721">
        <v>2</v>
      </c>
    </row>
    <row r="722" spans="1:15">
      <c r="A722" s="4" t="s">
        <v>806</v>
      </c>
      <c r="B722" s="9" t="s">
        <v>807</v>
      </c>
      <c r="C722">
        <v>2014</v>
      </c>
      <c r="D722" t="s">
        <v>88</v>
      </c>
      <c r="F722" t="s">
        <v>65</v>
      </c>
      <c r="G722" t="s">
        <v>370</v>
      </c>
      <c r="H722" t="s">
        <v>17</v>
      </c>
      <c r="I722" t="s">
        <v>299</v>
      </c>
      <c r="J722">
        <v>2</v>
      </c>
      <c r="K722">
        <v>0</v>
      </c>
      <c r="L722">
        <v>2</v>
      </c>
      <c r="M722">
        <v>0</v>
      </c>
      <c r="N722">
        <v>0</v>
      </c>
      <c r="O722">
        <v>2</v>
      </c>
    </row>
    <row r="723" spans="1:15">
      <c r="A723" s="4" t="s">
        <v>889</v>
      </c>
      <c r="B723" s="9" t="s">
        <v>890</v>
      </c>
      <c r="C723">
        <v>2013</v>
      </c>
      <c r="D723" t="s">
        <v>88</v>
      </c>
      <c r="F723" t="s">
        <v>111</v>
      </c>
      <c r="G723" t="s">
        <v>17</v>
      </c>
      <c r="H723" t="s">
        <v>52</v>
      </c>
      <c r="J723">
        <v>2</v>
      </c>
      <c r="K723">
        <v>2</v>
      </c>
      <c r="L723">
        <v>0</v>
      </c>
      <c r="M723">
        <v>0</v>
      </c>
      <c r="N723">
        <v>2</v>
      </c>
      <c r="O723">
        <v>4</v>
      </c>
    </row>
    <row r="724" spans="1:15">
      <c r="A724" s="4" t="s">
        <v>1378</v>
      </c>
      <c r="B724" s="10" t="s">
        <v>1379</v>
      </c>
      <c r="C724">
        <v>2010</v>
      </c>
      <c r="D724" t="s">
        <v>88</v>
      </c>
      <c r="F724" t="s">
        <v>57</v>
      </c>
      <c r="G724" t="s">
        <v>134</v>
      </c>
      <c r="H724" t="s">
        <v>144</v>
      </c>
      <c r="I724" t="s">
        <v>17</v>
      </c>
      <c r="J724">
        <v>2</v>
      </c>
      <c r="K724">
        <v>2</v>
      </c>
      <c r="L724">
        <v>0</v>
      </c>
      <c r="M724">
        <v>0</v>
      </c>
      <c r="N724">
        <v>0</v>
      </c>
      <c r="O724">
        <v>2</v>
      </c>
    </row>
    <row r="725" spans="1:15">
      <c r="A725" s="4" t="s">
        <v>1527</v>
      </c>
      <c r="B725" s="10" t="s">
        <v>1528</v>
      </c>
      <c r="C725">
        <v>2010</v>
      </c>
      <c r="D725" t="s">
        <v>88</v>
      </c>
      <c r="F725" t="s">
        <v>57</v>
      </c>
      <c r="G725" t="s">
        <v>17</v>
      </c>
      <c r="J725">
        <v>2</v>
      </c>
      <c r="K725">
        <v>2</v>
      </c>
      <c r="L725">
        <v>0</v>
      </c>
      <c r="M725">
        <v>0</v>
      </c>
      <c r="N725">
        <v>0</v>
      </c>
      <c r="O725">
        <v>2</v>
      </c>
    </row>
    <row r="726" spans="1:15">
      <c r="A726" s="4" t="s">
        <v>1625</v>
      </c>
      <c r="B726" s="10" t="s">
        <v>1626</v>
      </c>
      <c r="C726">
        <v>2008</v>
      </c>
      <c r="D726" t="s">
        <v>88</v>
      </c>
      <c r="F726" t="s">
        <v>111</v>
      </c>
      <c r="G726" t="s">
        <v>57</v>
      </c>
      <c r="H726" t="s">
        <v>17</v>
      </c>
      <c r="J726">
        <v>2</v>
      </c>
      <c r="K726">
        <v>1</v>
      </c>
      <c r="L726">
        <v>0</v>
      </c>
      <c r="M726">
        <v>1</v>
      </c>
      <c r="N726">
        <v>0</v>
      </c>
      <c r="O726">
        <v>2</v>
      </c>
    </row>
    <row r="727" spans="1:15">
      <c r="A727" s="4" t="s">
        <v>1631</v>
      </c>
      <c r="B727" s="10" t="s">
        <v>1632</v>
      </c>
      <c r="C727">
        <v>2008</v>
      </c>
      <c r="D727" t="s">
        <v>88</v>
      </c>
      <c r="F727" t="s">
        <v>23</v>
      </c>
      <c r="G727" t="s">
        <v>89</v>
      </c>
      <c r="H727" t="s">
        <v>17</v>
      </c>
      <c r="J727">
        <v>2</v>
      </c>
      <c r="K727">
        <v>2</v>
      </c>
      <c r="L727">
        <v>0</v>
      </c>
      <c r="M727">
        <v>0</v>
      </c>
      <c r="N727">
        <v>1</v>
      </c>
      <c r="O727">
        <v>3</v>
      </c>
    </row>
    <row r="728" spans="1:15">
      <c r="A728" s="4" t="s">
        <v>1667</v>
      </c>
      <c r="B728" s="10" t="s">
        <v>1668</v>
      </c>
      <c r="C728">
        <v>2008</v>
      </c>
      <c r="D728" t="s">
        <v>88</v>
      </c>
      <c r="F728" t="s">
        <v>57</v>
      </c>
      <c r="G728" t="s">
        <v>17</v>
      </c>
      <c r="J728">
        <v>2</v>
      </c>
      <c r="K728">
        <v>2</v>
      </c>
      <c r="L728">
        <v>0</v>
      </c>
      <c r="M728">
        <v>0</v>
      </c>
      <c r="N728">
        <v>0</v>
      </c>
      <c r="O728">
        <v>2</v>
      </c>
    </row>
    <row r="729" spans="1:15">
      <c r="A729" s="4" t="s">
        <v>402</v>
      </c>
      <c r="B729" s="7" t="s">
        <v>403</v>
      </c>
      <c r="C729">
        <v>2016</v>
      </c>
      <c r="D729" t="s">
        <v>88</v>
      </c>
      <c r="F729" t="s">
        <v>111</v>
      </c>
      <c r="G729" t="s">
        <v>61</v>
      </c>
      <c r="H729" t="s">
        <v>17</v>
      </c>
      <c r="I729" t="s">
        <v>39</v>
      </c>
      <c r="J729">
        <v>1</v>
      </c>
      <c r="K729">
        <v>1</v>
      </c>
      <c r="L729">
        <v>0</v>
      </c>
      <c r="M729">
        <v>0</v>
      </c>
      <c r="N729">
        <v>0</v>
      </c>
      <c r="O729">
        <v>1</v>
      </c>
    </row>
    <row r="730" spans="1:15">
      <c r="A730" s="4" t="s">
        <v>475</v>
      </c>
      <c r="B730" s="7" t="s">
        <v>476</v>
      </c>
      <c r="C730">
        <v>2015</v>
      </c>
      <c r="D730" t="s">
        <v>88</v>
      </c>
      <c r="F730" t="s">
        <v>274</v>
      </c>
      <c r="G730" t="s">
        <v>57</v>
      </c>
      <c r="H730" t="s">
        <v>17</v>
      </c>
      <c r="I730" t="s">
        <v>152</v>
      </c>
      <c r="J730">
        <v>1</v>
      </c>
      <c r="K730">
        <v>1</v>
      </c>
      <c r="L730">
        <v>0</v>
      </c>
      <c r="M730">
        <v>0</v>
      </c>
      <c r="N730">
        <v>2</v>
      </c>
      <c r="O730">
        <v>3</v>
      </c>
    </row>
    <row r="731" spans="1:15">
      <c r="A731" s="4" t="s">
        <v>580</v>
      </c>
      <c r="B731" s="9" t="s">
        <v>581</v>
      </c>
      <c r="C731">
        <v>2015</v>
      </c>
      <c r="D731" t="s">
        <v>88</v>
      </c>
      <c r="F731" t="s">
        <v>57</v>
      </c>
      <c r="G731" t="s">
        <v>17</v>
      </c>
      <c r="H731" t="s">
        <v>65</v>
      </c>
      <c r="J731">
        <v>1</v>
      </c>
      <c r="K731">
        <v>0</v>
      </c>
      <c r="L731">
        <v>1</v>
      </c>
      <c r="M731">
        <v>0</v>
      </c>
      <c r="N731">
        <v>0</v>
      </c>
      <c r="O731">
        <v>1</v>
      </c>
    </row>
    <row r="732" spans="1:15">
      <c r="A732" s="4" t="s">
        <v>625</v>
      </c>
      <c r="B732" s="9" t="s">
        <v>626</v>
      </c>
      <c r="C732">
        <v>2015</v>
      </c>
      <c r="D732" t="s">
        <v>88</v>
      </c>
      <c r="F732" t="s">
        <v>57</v>
      </c>
      <c r="G732" t="s">
        <v>17</v>
      </c>
      <c r="H732" t="s">
        <v>144</v>
      </c>
      <c r="J732">
        <v>1</v>
      </c>
      <c r="K732">
        <v>1</v>
      </c>
      <c r="L732">
        <v>0</v>
      </c>
      <c r="M732">
        <v>0</v>
      </c>
      <c r="N732">
        <v>3</v>
      </c>
      <c r="O732">
        <v>4</v>
      </c>
    </row>
    <row r="733" spans="1:15">
      <c r="A733" s="4" t="s">
        <v>702</v>
      </c>
      <c r="B733" s="9" t="s">
        <v>703</v>
      </c>
      <c r="C733">
        <v>2014</v>
      </c>
      <c r="D733" t="s">
        <v>88</v>
      </c>
      <c r="F733" t="s">
        <v>65</v>
      </c>
      <c r="G733" t="s">
        <v>17</v>
      </c>
      <c r="H733" t="s">
        <v>187</v>
      </c>
      <c r="J733">
        <v>1</v>
      </c>
      <c r="K733">
        <v>1</v>
      </c>
      <c r="L733">
        <v>0</v>
      </c>
      <c r="M733">
        <v>0</v>
      </c>
      <c r="N733">
        <v>2</v>
      </c>
      <c r="O733">
        <v>3</v>
      </c>
    </row>
    <row r="734" spans="1:15">
      <c r="A734" s="4" t="s">
        <v>917</v>
      </c>
      <c r="B734" s="9" t="s">
        <v>918</v>
      </c>
      <c r="C734">
        <v>2013</v>
      </c>
      <c r="D734" t="s">
        <v>88</v>
      </c>
      <c r="F734" t="s">
        <v>144</v>
      </c>
      <c r="G734" t="s">
        <v>57</v>
      </c>
      <c r="J734">
        <v>1</v>
      </c>
      <c r="K734">
        <v>1</v>
      </c>
      <c r="L734">
        <v>0</v>
      </c>
      <c r="M734">
        <v>0</v>
      </c>
      <c r="N734">
        <v>0</v>
      </c>
      <c r="O734">
        <v>1</v>
      </c>
    </row>
    <row r="735" spans="1:15">
      <c r="A735" s="4" t="s">
        <v>995</v>
      </c>
      <c r="B735" s="9" t="s">
        <v>996</v>
      </c>
      <c r="C735">
        <v>2013</v>
      </c>
      <c r="D735" t="s">
        <v>88</v>
      </c>
      <c r="F735" t="s">
        <v>17</v>
      </c>
      <c r="G735" t="s">
        <v>23</v>
      </c>
      <c r="J735">
        <v>1</v>
      </c>
      <c r="K735">
        <v>1</v>
      </c>
      <c r="L735">
        <v>0</v>
      </c>
      <c r="M735">
        <v>0</v>
      </c>
      <c r="N735">
        <v>1</v>
      </c>
      <c r="O735">
        <v>2</v>
      </c>
    </row>
    <row r="736" spans="1:15">
      <c r="A736" s="4" t="s">
        <v>1098</v>
      </c>
      <c r="B736" s="10" t="s">
        <v>1099</v>
      </c>
      <c r="C736">
        <v>2012</v>
      </c>
      <c r="D736" t="s">
        <v>88</v>
      </c>
      <c r="F736" t="s">
        <v>89</v>
      </c>
      <c r="G736" t="s">
        <v>17</v>
      </c>
      <c r="H736" t="s">
        <v>134</v>
      </c>
      <c r="J736">
        <v>1</v>
      </c>
      <c r="K736">
        <v>1</v>
      </c>
      <c r="L736">
        <v>0</v>
      </c>
      <c r="M736">
        <v>0</v>
      </c>
      <c r="N736">
        <v>0</v>
      </c>
      <c r="O736">
        <v>1</v>
      </c>
    </row>
    <row r="737" spans="1:15">
      <c r="A737" s="4" t="s">
        <v>1201</v>
      </c>
      <c r="B737" s="10" t="s">
        <v>1202</v>
      </c>
      <c r="C737">
        <v>2012</v>
      </c>
      <c r="D737" t="s">
        <v>88</v>
      </c>
      <c r="F737" t="s">
        <v>57</v>
      </c>
      <c r="G737" t="s">
        <v>111</v>
      </c>
      <c r="H737" t="s">
        <v>81</v>
      </c>
      <c r="I737" t="s">
        <v>17</v>
      </c>
      <c r="J737">
        <v>1</v>
      </c>
      <c r="K737">
        <v>1</v>
      </c>
      <c r="L737">
        <v>0</v>
      </c>
      <c r="M737">
        <v>0</v>
      </c>
      <c r="N737">
        <v>0</v>
      </c>
      <c r="O737">
        <v>1</v>
      </c>
    </row>
    <row r="738" spans="1:15">
      <c r="A738" s="4" t="s">
        <v>1203</v>
      </c>
      <c r="B738" s="10" t="s">
        <v>1204</v>
      </c>
      <c r="C738">
        <v>2012</v>
      </c>
      <c r="D738" t="s">
        <v>88</v>
      </c>
      <c r="F738" t="s">
        <v>89</v>
      </c>
      <c r="G738" t="s">
        <v>152</v>
      </c>
      <c r="H738" t="s">
        <v>65</v>
      </c>
      <c r="I738" t="s">
        <v>17</v>
      </c>
      <c r="J738">
        <v>1</v>
      </c>
      <c r="K738">
        <v>1</v>
      </c>
      <c r="L738">
        <v>0</v>
      </c>
      <c r="M738">
        <v>0</v>
      </c>
      <c r="N738">
        <v>1</v>
      </c>
      <c r="O738">
        <v>2</v>
      </c>
    </row>
    <row r="739" spans="1:15">
      <c r="A739" s="4" t="s">
        <v>1220</v>
      </c>
      <c r="B739" s="10" t="s">
        <v>1221</v>
      </c>
      <c r="C739">
        <v>2012</v>
      </c>
      <c r="D739" t="s">
        <v>88</v>
      </c>
      <c r="F739" t="s">
        <v>39</v>
      </c>
      <c r="G739" t="s">
        <v>33</v>
      </c>
      <c r="H739" t="s">
        <v>179</v>
      </c>
      <c r="I739" t="s">
        <v>17</v>
      </c>
      <c r="J739">
        <v>1</v>
      </c>
      <c r="K739">
        <v>1</v>
      </c>
      <c r="L739">
        <v>0</v>
      </c>
      <c r="M739">
        <v>0</v>
      </c>
      <c r="N739">
        <v>1</v>
      </c>
      <c r="O739">
        <v>2</v>
      </c>
    </row>
    <row r="740" spans="1:15">
      <c r="A740" s="4" t="s">
        <v>1981</v>
      </c>
      <c r="B740" s="5" t="s">
        <v>380</v>
      </c>
      <c r="C740">
        <v>2009</v>
      </c>
      <c r="D740" t="s">
        <v>88</v>
      </c>
      <c r="F740" t="s">
        <v>48</v>
      </c>
      <c r="J740">
        <v>1</v>
      </c>
      <c r="K740">
        <v>1</v>
      </c>
      <c r="L740">
        <v>0</v>
      </c>
      <c r="M740">
        <v>0</v>
      </c>
      <c r="N740">
        <v>0</v>
      </c>
      <c r="O740">
        <v>1</v>
      </c>
    </row>
    <row r="741" spans="1:15">
      <c r="A741" s="4" t="s">
        <v>2075</v>
      </c>
      <c r="B741" s="5" t="s">
        <v>2076</v>
      </c>
      <c r="C741">
        <v>2009</v>
      </c>
      <c r="D741" t="s">
        <v>88</v>
      </c>
      <c r="F741" t="s">
        <v>48</v>
      </c>
      <c r="J741">
        <v>1</v>
      </c>
      <c r="K741">
        <v>1</v>
      </c>
      <c r="L741">
        <v>0</v>
      </c>
      <c r="M741">
        <v>0</v>
      </c>
      <c r="N741">
        <v>1</v>
      </c>
      <c r="O741">
        <v>2</v>
      </c>
    </row>
    <row r="742" spans="1:15">
      <c r="A742" s="4" t="s">
        <v>1604</v>
      </c>
      <c r="B742" s="10" t="s">
        <v>1605</v>
      </c>
      <c r="C742">
        <v>2008</v>
      </c>
      <c r="D742" t="s">
        <v>88</v>
      </c>
      <c r="F742" t="s">
        <v>179</v>
      </c>
      <c r="G742" t="s">
        <v>111</v>
      </c>
      <c r="H742" t="s">
        <v>57</v>
      </c>
      <c r="I742" t="s">
        <v>17</v>
      </c>
      <c r="J742">
        <v>1</v>
      </c>
      <c r="K742">
        <v>1</v>
      </c>
      <c r="L742">
        <v>0</v>
      </c>
      <c r="M742">
        <v>0</v>
      </c>
      <c r="N742">
        <v>0</v>
      </c>
      <c r="O742">
        <v>1</v>
      </c>
    </row>
    <row r="743" spans="1:15">
      <c r="A743" s="4" t="s">
        <v>2471</v>
      </c>
      <c r="B743" s="10" t="s">
        <v>2472</v>
      </c>
      <c r="C743">
        <v>2006</v>
      </c>
      <c r="D743" t="s">
        <v>88</v>
      </c>
      <c r="F743" t="s">
        <v>111</v>
      </c>
      <c r="G743" t="s">
        <v>75</v>
      </c>
      <c r="H743" t="s">
        <v>57</v>
      </c>
      <c r="J743">
        <v>1</v>
      </c>
      <c r="K743">
        <v>1</v>
      </c>
      <c r="L743">
        <v>0</v>
      </c>
      <c r="M743">
        <v>0</v>
      </c>
      <c r="N743">
        <v>1</v>
      </c>
      <c r="O743">
        <v>2</v>
      </c>
    </row>
    <row r="744" spans="1:15">
      <c r="A744" s="4" t="s">
        <v>2483</v>
      </c>
      <c r="B744" s="10" t="s">
        <v>1170</v>
      </c>
      <c r="C744">
        <v>2006</v>
      </c>
      <c r="D744" t="s">
        <v>88</v>
      </c>
      <c r="F744" t="s">
        <v>75</v>
      </c>
      <c r="G744" t="s">
        <v>89</v>
      </c>
      <c r="J744">
        <v>1</v>
      </c>
      <c r="K744">
        <v>1</v>
      </c>
      <c r="L744">
        <v>0</v>
      </c>
      <c r="M744">
        <v>0</v>
      </c>
      <c r="N744">
        <v>1</v>
      </c>
      <c r="O744">
        <v>2</v>
      </c>
    </row>
    <row r="745" spans="1:15">
      <c r="A745" s="4" t="s">
        <v>3377</v>
      </c>
      <c r="B745" s="5" t="s">
        <v>3378</v>
      </c>
      <c r="C745">
        <v>2005</v>
      </c>
      <c r="D745" t="s">
        <v>88</v>
      </c>
      <c r="F745" t="s">
        <v>23</v>
      </c>
      <c r="G745" t="s">
        <v>75</v>
      </c>
      <c r="J745">
        <v>1</v>
      </c>
      <c r="K745">
        <v>1</v>
      </c>
      <c r="L745">
        <v>0</v>
      </c>
      <c r="M745">
        <v>0</v>
      </c>
      <c r="N745">
        <v>0</v>
      </c>
      <c r="O745">
        <v>1</v>
      </c>
    </row>
    <row r="746" spans="1:15">
      <c r="A746" s="4" t="s">
        <v>3492</v>
      </c>
      <c r="B746" s="5" t="s">
        <v>766</v>
      </c>
      <c r="C746">
        <v>2005</v>
      </c>
      <c r="D746" t="s">
        <v>88</v>
      </c>
      <c r="F746" t="s">
        <v>57</v>
      </c>
      <c r="J746">
        <v>1</v>
      </c>
      <c r="K746">
        <v>1</v>
      </c>
      <c r="L746">
        <v>0</v>
      </c>
      <c r="M746">
        <v>0</v>
      </c>
      <c r="N746">
        <v>0</v>
      </c>
      <c r="O746">
        <v>1</v>
      </c>
    </row>
    <row r="747" spans="1:15">
      <c r="A747" s="4" t="s">
        <v>3845</v>
      </c>
      <c r="B747" s="5" t="s">
        <v>3846</v>
      </c>
      <c r="C747">
        <v>1999</v>
      </c>
      <c r="D747" t="s">
        <v>88</v>
      </c>
      <c r="F747" t="s">
        <v>33</v>
      </c>
      <c r="J747">
        <v>1</v>
      </c>
      <c r="K747">
        <v>1</v>
      </c>
      <c r="L747">
        <v>0</v>
      </c>
      <c r="M747">
        <v>0</v>
      </c>
      <c r="N747">
        <v>2</v>
      </c>
      <c r="O747">
        <v>3</v>
      </c>
    </row>
    <row r="748" spans="1:15">
      <c r="A748" s="4" t="s">
        <v>4124</v>
      </c>
      <c r="B748" s="5" t="s">
        <v>4125</v>
      </c>
      <c r="C748">
        <v>1995</v>
      </c>
      <c r="D748" t="s">
        <v>88</v>
      </c>
      <c r="F748" t="s">
        <v>57</v>
      </c>
      <c r="J748">
        <v>1</v>
      </c>
      <c r="K748">
        <v>1</v>
      </c>
      <c r="L748">
        <v>0</v>
      </c>
      <c r="M748">
        <v>0</v>
      </c>
      <c r="N748">
        <v>0</v>
      </c>
      <c r="O748">
        <v>1</v>
      </c>
    </row>
    <row r="749" spans="1:15">
      <c r="A749" s="4" t="s">
        <v>275</v>
      </c>
      <c r="B749" s="7" t="s">
        <v>276</v>
      </c>
      <c r="C749">
        <v>2016</v>
      </c>
      <c r="D749" t="s">
        <v>277</v>
      </c>
      <c r="F749" t="s">
        <v>17</v>
      </c>
      <c r="G749" t="s">
        <v>89</v>
      </c>
      <c r="H749" t="s">
        <v>57</v>
      </c>
      <c r="I749" t="s">
        <v>29</v>
      </c>
      <c r="J749">
        <v>1</v>
      </c>
      <c r="K749">
        <v>1</v>
      </c>
      <c r="L749">
        <v>0</v>
      </c>
      <c r="M749">
        <v>0</v>
      </c>
      <c r="N749">
        <v>0</v>
      </c>
      <c r="O749">
        <v>1</v>
      </c>
    </row>
    <row r="750" spans="1:15">
      <c r="A750" s="4" t="s">
        <v>620</v>
      </c>
      <c r="B750" s="9" t="s">
        <v>621</v>
      </c>
      <c r="C750">
        <v>2015</v>
      </c>
      <c r="D750" t="s">
        <v>622</v>
      </c>
      <c r="F750" t="s">
        <v>57</v>
      </c>
      <c r="G750" t="s">
        <v>39</v>
      </c>
      <c r="H750" t="s">
        <v>17</v>
      </c>
      <c r="J750">
        <v>2</v>
      </c>
      <c r="K750">
        <v>2</v>
      </c>
      <c r="L750">
        <v>0</v>
      </c>
      <c r="M750">
        <v>0</v>
      </c>
      <c r="N750">
        <v>0</v>
      </c>
      <c r="O750">
        <v>2</v>
      </c>
    </row>
    <row r="751" spans="1:15">
      <c r="A751" s="4" t="s">
        <v>891</v>
      </c>
      <c r="B751" s="9" t="s">
        <v>892</v>
      </c>
      <c r="C751">
        <v>2013</v>
      </c>
      <c r="D751" t="s">
        <v>114</v>
      </c>
      <c r="F751" t="s">
        <v>65</v>
      </c>
      <c r="G751" t="s">
        <v>56</v>
      </c>
      <c r="H751" t="s">
        <v>17</v>
      </c>
      <c r="I751" t="s">
        <v>57</v>
      </c>
      <c r="J751">
        <v>11</v>
      </c>
      <c r="K751">
        <v>11</v>
      </c>
      <c r="L751">
        <v>0</v>
      </c>
      <c r="M751">
        <v>0</v>
      </c>
      <c r="N751">
        <v>0</v>
      </c>
      <c r="O751">
        <v>11</v>
      </c>
    </row>
    <row r="752" spans="1:15">
      <c r="A752" s="4" t="s">
        <v>113</v>
      </c>
      <c r="B752" s="7" t="s">
        <v>112</v>
      </c>
      <c r="C752">
        <v>2017</v>
      </c>
      <c r="D752" t="s">
        <v>114</v>
      </c>
      <c r="F752" t="s">
        <v>33</v>
      </c>
      <c r="G752" t="s">
        <v>17</v>
      </c>
      <c r="H752" t="s">
        <v>57</v>
      </c>
      <c r="J752">
        <v>6</v>
      </c>
      <c r="K752">
        <v>6</v>
      </c>
      <c r="L752">
        <v>0</v>
      </c>
      <c r="M752">
        <v>0</v>
      </c>
      <c r="N752">
        <v>0</v>
      </c>
      <c r="O752">
        <v>6</v>
      </c>
    </row>
    <row r="753" spans="1:15">
      <c r="A753" s="4" t="s">
        <v>868</v>
      </c>
      <c r="B753" s="9" t="s">
        <v>869</v>
      </c>
      <c r="C753">
        <v>2014</v>
      </c>
      <c r="D753" t="s">
        <v>114</v>
      </c>
      <c r="F753" t="s">
        <v>57</v>
      </c>
      <c r="G753" t="s">
        <v>17</v>
      </c>
      <c r="J753">
        <v>4</v>
      </c>
      <c r="K753">
        <v>4</v>
      </c>
      <c r="L753">
        <v>0</v>
      </c>
      <c r="M753">
        <v>0</v>
      </c>
      <c r="N753">
        <v>0</v>
      </c>
      <c r="O753">
        <v>4</v>
      </c>
    </row>
    <row r="754" spans="1:15">
      <c r="A754" s="4" t="s">
        <v>1820</v>
      </c>
      <c r="B754" s="5" t="s">
        <v>1821</v>
      </c>
      <c r="C754">
        <v>2011</v>
      </c>
      <c r="D754" t="s">
        <v>114</v>
      </c>
      <c r="F754" t="s">
        <v>57</v>
      </c>
      <c r="G754" t="s">
        <v>33</v>
      </c>
      <c r="J754">
        <v>3</v>
      </c>
      <c r="K754">
        <v>3</v>
      </c>
      <c r="L754">
        <v>0</v>
      </c>
      <c r="M754">
        <v>0</v>
      </c>
      <c r="N754">
        <v>0</v>
      </c>
      <c r="O754">
        <v>3</v>
      </c>
    </row>
    <row r="755" spans="1:15">
      <c r="A755" s="4" t="s">
        <v>2721</v>
      </c>
      <c r="B755" s="10" t="s">
        <v>2722</v>
      </c>
      <c r="C755">
        <v>2004</v>
      </c>
      <c r="D755" t="s">
        <v>114</v>
      </c>
      <c r="F755" t="s">
        <v>57</v>
      </c>
      <c r="G755" t="s">
        <v>2415</v>
      </c>
      <c r="J755">
        <v>3</v>
      </c>
      <c r="K755">
        <v>3</v>
      </c>
      <c r="L755">
        <v>0</v>
      </c>
      <c r="M755">
        <v>0</v>
      </c>
      <c r="N755">
        <v>0</v>
      </c>
      <c r="O755">
        <v>3</v>
      </c>
    </row>
    <row r="756" spans="1:15">
      <c r="A756" s="4" t="s">
        <v>2958</v>
      </c>
      <c r="B756" s="10" t="s">
        <v>2959</v>
      </c>
      <c r="C756">
        <v>2000</v>
      </c>
      <c r="D756" t="s">
        <v>114</v>
      </c>
      <c r="F756" t="s">
        <v>1345</v>
      </c>
      <c r="G756" t="s">
        <v>134</v>
      </c>
      <c r="J756">
        <v>3</v>
      </c>
      <c r="K756">
        <v>3</v>
      </c>
      <c r="L756">
        <v>0</v>
      </c>
      <c r="M756">
        <v>0</v>
      </c>
      <c r="N756">
        <v>0</v>
      </c>
      <c r="O756">
        <v>3</v>
      </c>
    </row>
    <row r="757" spans="1:15">
      <c r="A757" s="4" t="s">
        <v>3086</v>
      </c>
      <c r="B757" s="10" t="s">
        <v>3087</v>
      </c>
      <c r="C757">
        <v>1998</v>
      </c>
      <c r="D757" t="s">
        <v>114</v>
      </c>
      <c r="F757" t="s">
        <v>47</v>
      </c>
      <c r="G757" t="s">
        <v>57</v>
      </c>
      <c r="J757">
        <v>3</v>
      </c>
      <c r="K757">
        <v>3</v>
      </c>
      <c r="L757">
        <v>0</v>
      </c>
      <c r="M757">
        <v>0</v>
      </c>
      <c r="N757">
        <v>0</v>
      </c>
      <c r="O757">
        <v>3</v>
      </c>
    </row>
    <row r="758" spans="1:15">
      <c r="A758" s="4" t="s">
        <v>552</v>
      </c>
      <c r="B758" s="7" t="s">
        <v>553</v>
      </c>
      <c r="C758">
        <v>2015</v>
      </c>
      <c r="D758" t="s">
        <v>114</v>
      </c>
      <c r="F758" t="s">
        <v>17</v>
      </c>
      <c r="G758" t="s">
        <v>120</v>
      </c>
      <c r="H758" t="s">
        <v>57</v>
      </c>
      <c r="I758" t="s">
        <v>82</v>
      </c>
      <c r="J758">
        <v>2</v>
      </c>
      <c r="K758">
        <v>2</v>
      </c>
      <c r="L758">
        <v>0</v>
      </c>
      <c r="M758">
        <v>0</v>
      </c>
      <c r="N758">
        <v>0</v>
      </c>
      <c r="O758">
        <v>2</v>
      </c>
    </row>
    <row r="759" spans="1:15">
      <c r="A759" s="4" t="s">
        <v>1230</v>
      </c>
      <c r="B759" s="10" t="s">
        <v>1231</v>
      </c>
      <c r="C759">
        <v>2012</v>
      </c>
      <c r="D759" t="s">
        <v>114</v>
      </c>
      <c r="F759" t="s">
        <v>274</v>
      </c>
      <c r="G759" t="s">
        <v>57</v>
      </c>
      <c r="H759" t="s">
        <v>75</v>
      </c>
      <c r="I759" t="s">
        <v>134</v>
      </c>
      <c r="J759">
        <v>2</v>
      </c>
      <c r="K759">
        <v>2</v>
      </c>
      <c r="L759">
        <v>0</v>
      </c>
      <c r="M759">
        <v>0</v>
      </c>
      <c r="N759">
        <v>0</v>
      </c>
      <c r="O759">
        <v>2</v>
      </c>
    </row>
    <row r="760" spans="1:15">
      <c r="A760" s="4" t="s">
        <v>1737</v>
      </c>
      <c r="B760" s="5" t="s">
        <v>1738</v>
      </c>
      <c r="C760">
        <v>2011</v>
      </c>
      <c r="D760" t="s">
        <v>114</v>
      </c>
      <c r="F760" t="s">
        <v>35</v>
      </c>
      <c r="G760" t="s">
        <v>57</v>
      </c>
      <c r="H760" t="s">
        <v>17</v>
      </c>
      <c r="J760">
        <v>2</v>
      </c>
      <c r="K760">
        <v>2</v>
      </c>
      <c r="L760">
        <v>0</v>
      </c>
      <c r="M760">
        <v>0</v>
      </c>
      <c r="N760">
        <v>0</v>
      </c>
      <c r="O760">
        <v>2</v>
      </c>
    </row>
    <row r="761" spans="1:15">
      <c r="A761" s="4" t="s">
        <v>1362</v>
      </c>
      <c r="B761" s="10" t="s">
        <v>1363</v>
      </c>
      <c r="C761">
        <v>2010</v>
      </c>
      <c r="D761" t="s">
        <v>114</v>
      </c>
      <c r="F761" t="s">
        <v>152</v>
      </c>
      <c r="G761" t="s">
        <v>17</v>
      </c>
      <c r="J761">
        <v>2</v>
      </c>
      <c r="K761">
        <v>2</v>
      </c>
      <c r="L761">
        <v>0</v>
      </c>
      <c r="M761">
        <v>0</v>
      </c>
      <c r="N761">
        <v>1</v>
      </c>
      <c r="O761">
        <v>3</v>
      </c>
    </row>
    <row r="762" spans="1:15">
      <c r="A762" s="4" t="s">
        <v>2420</v>
      </c>
      <c r="B762" s="10" t="s">
        <v>2421</v>
      </c>
      <c r="C762">
        <v>2006</v>
      </c>
      <c r="D762" t="s">
        <v>114</v>
      </c>
      <c r="F762" t="s">
        <v>75</v>
      </c>
      <c r="G762" t="s">
        <v>23</v>
      </c>
      <c r="J762">
        <v>2</v>
      </c>
      <c r="K762">
        <v>2</v>
      </c>
      <c r="L762">
        <v>0</v>
      </c>
      <c r="M762">
        <v>0</v>
      </c>
      <c r="N762">
        <v>2</v>
      </c>
      <c r="O762">
        <v>4</v>
      </c>
    </row>
    <row r="763" spans="1:15">
      <c r="A763" s="4" t="s">
        <v>3352</v>
      </c>
      <c r="B763" s="5" t="s">
        <v>3353</v>
      </c>
      <c r="C763">
        <v>2005</v>
      </c>
      <c r="D763" t="s">
        <v>114</v>
      </c>
      <c r="F763" t="s">
        <v>111</v>
      </c>
      <c r="G763" t="s">
        <v>57</v>
      </c>
      <c r="J763">
        <v>2</v>
      </c>
      <c r="K763">
        <v>2</v>
      </c>
      <c r="L763">
        <v>0</v>
      </c>
      <c r="M763">
        <v>0</v>
      </c>
      <c r="N763">
        <v>0</v>
      </c>
      <c r="O763">
        <v>2</v>
      </c>
    </row>
    <row r="764" spans="1:15">
      <c r="A764" s="4" t="s">
        <v>2563</v>
      </c>
      <c r="B764" s="10" t="s">
        <v>2564</v>
      </c>
      <c r="C764">
        <v>2004</v>
      </c>
      <c r="D764" t="s">
        <v>114</v>
      </c>
      <c r="F764" t="s">
        <v>57</v>
      </c>
      <c r="G764" t="s">
        <v>23</v>
      </c>
      <c r="J764">
        <v>2</v>
      </c>
      <c r="K764">
        <v>2</v>
      </c>
      <c r="L764">
        <v>0</v>
      </c>
      <c r="M764">
        <v>0</v>
      </c>
      <c r="N764">
        <v>0</v>
      </c>
      <c r="O764">
        <v>2</v>
      </c>
    </row>
    <row r="765" spans="1:15">
      <c r="A765" s="4" t="s">
        <v>4108</v>
      </c>
      <c r="B765" s="5" t="s">
        <v>4109</v>
      </c>
      <c r="C765">
        <v>1995</v>
      </c>
      <c r="D765" t="s">
        <v>114</v>
      </c>
      <c r="F765" t="s">
        <v>57</v>
      </c>
      <c r="G765" t="s">
        <v>17</v>
      </c>
      <c r="J765">
        <v>2</v>
      </c>
      <c r="K765">
        <v>2</v>
      </c>
      <c r="L765">
        <v>0</v>
      </c>
      <c r="M765">
        <v>0</v>
      </c>
      <c r="N765">
        <v>0</v>
      </c>
      <c r="O765">
        <v>2</v>
      </c>
    </row>
    <row r="766" spans="1:15">
      <c r="A766" s="4" t="s">
        <v>816</v>
      </c>
      <c r="B766" s="9" t="s">
        <v>817</v>
      </c>
      <c r="C766">
        <v>2014</v>
      </c>
      <c r="D766" t="s">
        <v>114</v>
      </c>
      <c r="F766" t="s">
        <v>89</v>
      </c>
      <c r="G766" t="s">
        <v>17</v>
      </c>
      <c r="H766" t="s">
        <v>89</v>
      </c>
      <c r="J766">
        <v>1</v>
      </c>
      <c r="K766">
        <v>1</v>
      </c>
      <c r="L766">
        <v>0</v>
      </c>
      <c r="M766">
        <v>0</v>
      </c>
      <c r="N766">
        <v>2</v>
      </c>
      <c r="O766">
        <v>3</v>
      </c>
    </row>
    <row r="767" spans="1:15">
      <c r="A767" s="4" t="s">
        <v>1151</v>
      </c>
      <c r="B767" s="10" t="s">
        <v>1152</v>
      </c>
      <c r="C767">
        <v>2012</v>
      </c>
      <c r="D767" t="s">
        <v>114</v>
      </c>
      <c r="F767" t="s">
        <v>134</v>
      </c>
      <c r="G767" t="s">
        <v>52</v>
      </c>
      <c r="H767" t="s">
        <v>152</v>
      </c>
      <c r="I767" t="s">
        <v>17</v>
      </c>
      <c r="J767">
        <v>1</v>
      </c>
      <c r="K767">
        <v>1</v>
      </c>
      <c r="L767">
        <v>0</v>
      </c>
      <c r="M767">
        <v>0</v>
      </c>
      <c r="N767">
        <v>1</v>
      </c>
      <c r="O767">
        <v>2</v>
      </c>
    </row>
    <row r="768" spans="1:15">
      <c r="A768" s="4" t="s">
        <v>1307</v>
      </c>
      <c r="B768" s="10" t="s">
        <v>1308</v>
      </c>
      <c r="C768">
        <v>2012</v>
      </c>
      <c r="D768" t="s">
        <v>114</v>
      </c>
      <c r="F768" t="s">
        <v>144</v>
      </c>
      <c r="G768" t="s">
        <v>267</v>
      </c>
      <c r="H768" t="s">
        <v>17</v>
      </c>
      <c r="J768">
        <v>1</v>
      </c>
      <c r="K768">
        <v>1</v>
      </c>
      <c r="L768">
        <v>0</v>
      </c>
      <c r="M768">
        <v>0</v>
      </c>
      <c r="N768">
        <v>2</v>
      </c>
      <c r="O768">
        <v>3</v>
      </c>
    </row>
    <row r="769" spans="1:15">
      <c r="A769" s="4" t="s">
        <v>1889</v>
      </c>
      <c r="B769" s="5" t="s">
        <v>1890</v>
      </c>
      <c r="C769">
        <v>2011</v>
      </c>
      <c r="D769" t="s">
        <v>114</v>
      </c>
      <c r="F769" t="s">
        <v>89</v>
      </c>
      <c r="J769">
        <v>1</v>
      </c>
      <c r="K769">
        <v>1</v>
      </c>
      <c r="L769">
        <v>0</v>
      </c>
      <c r="M769">
        <v>0</v>
      </c>
      <c r="N769">
        <v>1</v>
      </c>
      <c r="O769">
        <v>2</v>
      </c>
    </row>
    <row r="770" spans="1:15">
      <c r="A770" s="4" t="s">
        <v>1341</v>
      </c>
      <c r="B770" s="10" t="s">
        <v>1342</v>
      </c>
      <c r="C770">
        <v>2010</v>
      </c>
      <c r="D770" t="s">
        <v>114</v>
      </c>
      <c r="F770" t="s">
        <v>35</v>
      </c>
      <c r="G770" t="s">
        <v>1121</v>
      </c>
      <c r="H770" t="s">
        <v>17</v>
      </c>
      <c r="J770">
        <v>1</v>
      </c>
      <c r="K770">
        <v>1</v>
      </c>
      <c r="L770">
        <v>0</v>
      </c>
      <c r="M770">
        <v>0</v>
      </c>
      <c r="N770">
        <v>1</v>
      </c>
      <c r="O770">
        <v>2</v>
      </c>
    </row>
    <row r="771" spans="1:15">
      <c r="A771" s="4" t="s">
        <v>1540</v>
      </c>
      <c r="B771" s="10" t="s">
        <v>1541</v>
      </c>
      <c r="C771">
        <v>2008</v>
      </c>
      <c r="D771" t="s">
        <v>114</v>
      </c>
      <c r="F771" t="s">
        <v>17</v>
      </c>
      <c r="G771" t="s">
        <v>129</v>
      </c>
      <c r="J771">
        <v>1</v>
      </c>
      <c r="K771">
        <v>1</v>
      </c>
      <c r="L771">
        <v>0</v>
      </c>
      <c r="M771">
        <v>0</v>
      </c>
      <c r="N771">
        <v>2</v>
      </c>
      <c r="O771">
        <v>3</v>
      </c>
    </row>
    <row r="772" spans="1:15">
      <c r="A772" s="4" t="s">
        <v>1600</v>
      </c>
      <c r="B772" s="10" t="s">
        <v>1601</v>
      </c>
      <c r="C772">
        <v>2008</v>
      </c>
      <c r="D772" t="s">
        <v>114</v>
      </c>
      <c r="F772" t="s">
        <v>57</v>
      </c>
      <c r="G772" t="s">
        <v>17</v>
      </c>
      <c r="J772">
        <v>1</v>
      </c>
      <c r="K772">
        <v>1</v>
      </c>
      <c r="L772">
        <v>0</v>
      </c>
      <c r="M772">
        <v>0</v>
      </c>
      <c r="N772">
        <v>0</v>
      </c>
      <c r="O772">
        <v>1</v>
      </c>
    </row>
    <row r="773" spans="1:15">
      <c r="A773" s="4" t="s">
        <v>1703</v>
      </c>
      <c r="B773" s="10" t="s">
        <v>1704</v>
      </c>
      <c r="C773">
        <v>2008</v>
      </c>
      <c r="D773" t="s">
        <v>114</v>
      </c>
      <c r="F773" t="s">
        <v>57</v>
      </c>
      <c r="G773" t="s">
        <v>65</v>
      </c>
      <c r="H773" t="s">
        <v>17</v>
      </c>
      <c r="J773">
        <v>1</v>
      </c>
      <c r="K773">
        <v>1</v>
      </c>
      <c r="L773">
        <v>0</v>
      </c>
      <c r="M773">
        <v>0</v>
      </c>
      <c r="N773">
        <v>2</v>
      </c>
      <c r="O773">
        <v>3</v>
      </c>
    </row>
    <row r="774" spans="1:15">
      <c r="A774" s="4" t="s">
        <v>1721</v>
      </c>
      <c r="B774" s="10" t="s">
        <v>1722</v>
      </c>
      <c r="C774">
        <v>2008</v>
      </c>
      <c r="D774" t="s">
        <v>114</v>
      </c>
      <c r="F774" t="s">
        <v>130</v>
      </c>
      <c r="G774" t="s">
        <v>17</v>
      </c>
      <c r="J774">
        <v>1</v>
      </c>
      <c r="K774">
        <v>1</v>
      </c>
      <c r="L774">
        <v>0</v>
      </c>
      <c r="M774">
        <v>0</v>
      </c>
      <c r="N774">
        <v>2</v>
      </c>
      <c r="O774">
        <v>3</v>
      </c>
    </row>
    <row r="775" spans="1:15">
      <c r="A775" s="4" t="s">
        <v>3518</v>
      </c>
      <c r="B775" s="5" t="s">
        <v>2762</v>
      </c>
      <c r="C775">
        <v>2005</v>
      </c>
      <c r="D775" t="s">
        <v>114</v>
      </c>
      <c r="F775" t="s">
        <v>134</v>
      </c>
      <c r="G775" t="s">
        <v>56</v>
      </c>
      <c r="J775">
        <v>1</v>
      </c>
      <c r="K775">
        <v>1</v>
      </c>
      <c r="L775">
        <v>0</v>
      </c>
      <c r="M775">
        <v>0</v>
      </c>
      <c r="N775">
        <v>0</v>
      </c>
      <c r="O775">
        <v>1</v>
      </c>
    </row>
    <row r="776" spans="1:15">
      <c r="A776" s="4" t="s">
        <v>2660</v>
      </c>
      <c r="B776" s="10" t="s">
        <v>2661</v>
      </c>
      <c r="C776">
        <v>2004</v>
      </c>
      <c r="D776" t="s">
        <v>114</v>
      </c>
      <c r="F776" t="s">
        <v>111</v>
      </c>
      <c r="G776" t="s">
        <v>144</v>
      </c>
      <c r="J776">
        <v>1</v>
      </c>
      <c r="K776">
        <v>0</v>
      </c>
      <c r="L776">
        <v>1</v>
      </c>
      <c r="M776">
        <v>0</v>
      </c>
      <c r="N776">
        <v>2</v>
      </c>
      <c r="O776">
        <v>3</v>
      </c>
    </row>
    <row r="777" spans="1:15">
      <c r="A777" s="4" t="s">
        <v>3545</v>
      </c>
      <c r="B777" s="5" t="s">
        <v>3546</v>
      </c>
      <c r="C777">
        <v>2003</v>
      </c>
      <c r="D777" t="s">
        <v>114</v>
      </c>
      <c r="F777" t="s">
        <v>75</v>
      </c>
      <c r="J777">
        <v>1</v>
      </c>
      <c r="K777">
        <v>1</v>
      </c>
      <c r="L777">
        <v>0</v>
      </c>
      <c r="M777">
        <v>0</v>
      </c>
      <c r="N777">
        <v>2</v>
      </c>
      <c r="O777">
        <v>3</v>
      </c>
    </row>
    <row r="778" spans="1:15">
      <c r="A778" s="4" t="s">
        <v>2886</v>
      </c>
      <c r="B778" s="10" t="s">
        <v>2887</v>
      </c>
      <c r="C778">
        <v>2002</v>
      </c>
      <c r="D778" t="s">
        <v>114</v>
      </c>
      <c r="F778" t="s">
        <v>57</v>
      </c>
      <c r="G778" t="s">
        <v>47</v>
      </c>
      <c r="J778">
        <v>1</v>
      </c>
      <c r="K778">
        <v>0</v>
      </c>
      <c r="L778">
        <v>1</v>
      </c>
      <c r="M778">
        <v>0</v>
      </c>
      <c r="N778">
        <v>2</v>
      </c>
      <c r="O778">
        <v>3</v>
      </c>
    </row>
    <row r="779" spans="1:15">
      <c r="A779" s="4" t="s">
        <v>3010</v>
      </c>
      <c r="B779" s="10" t="s">
        <v>3011</v>
      </c>
      <c r="C779">
        <v>1998</v>
      </c>
      <c r="D779" t="s">
        <v>114</v>
      </c>
      <c r="F779" t="s">
        <v>57</v>
      </c>
      <c r="G779" t="s">
        <v>47</v>
      </c>
      <c r="J779">
        <v>1</v>
      </c>
      <c r="K779">
        <v>1</v>
      </c>
      <c r="L779">
        <v>0</v>
      </c>
      <c r="M779">
        <v>0</v>
      </c>
      <c r="N779">
        <v>1</v>
      </c>
      <c r="O779">
        <v>2</v>
      </c>
    </row>
    <row r="780" spans="1:15">
      <c r="A780" s="4" t="s">
        <v>1195</v>
      </c>
      <c r="B780" s="10" t="s">
        <v>1196</v>
      </c>
      <c r="C780">
        <v>2012</v>
      </c>
      <c r="D780" t="s">
        <v>1118</v>
      </c>
      <c r="F780" t="s">
        <v>57</v>
      </c>
      <c r="G780" t="s">
        <v>134</v>
      </c>
      <c r="H780" t="s">
        <v>17</v>
      </c>
      <c r="J780">
        <v>2</v>
      </c>
      <c r="K780">
        <v>2</v>
      </c>
      <c r="L780">
        <v>0</v>
      </c>
      <c r="M780">
        <v>0</v>
      </c>
      <c r="N780">
        <v>0</v>
      </c>
      <c r="O780">
        <v>2</v>
      </c>
    </row>
    <row r="781" spans="1:15">
      <c r="A781" s="4" t="s">
        <v>1436</v>
      </c>
      <c r="B781" s="10" t="s">
        <v>1437</v>
      </c>
      <c r="C781">
        <v>2010</v>
      </c>
      <c r="D781" t="s">
        <v>1118</v>
      </c>
      <c r="F781" t="s">
        <v>152</v>
      </c>
      <c r="G781" t="s">
        <v>17</v>
      </c>
      <c r="J781">
        <v>2</v>
      </c>
      <c r="K781">
        <v>2</v>
      </c>
      <c r="L781">
        <v>0</v>
      </c>
      <c r="M781">
        <v>0</v>
      </c>
      <c r="N781">
        <v>0</v>
      </c>
      <c r="O781">
        <v>2</v>
      </c>
    </row>
    <row r="782" spans="1:15">
      <c r="A782" s="4" t="s">
        <v>1478</v>
      </c>
      <c r="B782" s="10" t="s">
        <v>1479</v>
      </c>
      <c r="C782">
        <v>2010</v>
      </c>
      <c r="D782" t="s">
        <v>1118</v>
      </c>
      <c r="F782" t="s">
        <v>152</v>
      </c>
      <c r="G782" t="s">
        <v>17</v>
      </c>
      <c r="J782">
        <v>2</v>
      </c>
      <c r="K782">
        <v>2</v>
      </c>
      <c r="L782">
        <v>0</v>
      </c>
      <c r="M782">
        <v>0</v>
      </c>
      <c r="N782">
        <v>0</v>
      </c>
      <c r="O782">
        <v>2</v>
      </c>
    </row>
    <row r="783" spans="1:15">
      <c r="A783" s="4" t="s">
        <v>2449</v>
      </c>
      <c r="B783" s="10" t="s">
        <v>2450</v>
      </c>
      <c r="C783">
        <v>2006</v>
      </c>
      <c r="D783" t="s">
        <v>1118</v>
      </c>
      <c r="F783" t="s">
        <v>1146</v>
      </c>
      <c r="G783" t="s">
        <v>89</v>
      </c>
      <c r="J783">
        <v>2</v>
      </c>
      <c r="K783">
        <v>2</v>
      </c>
      <c r="L783">
        <v>0</v>
      </c>
      <c r="M783">
        <v>0</v>
      </c>
      <c r="N783">
        <v>0</v>
      </c>
      <c r="O783">
        <v>2</v>
      </c>
    </row>
    <row r="784" spans="1:15">
      <c r="A784" s="4" t="s">
        <v>2658</v>
      </c>
      <c r="B784" s="10" t="s">
        <v>2659</v>
      </c>
      <c r="C784">
        <v>2004</v>
      </c>
      <c r="D784" t="s">
        <v>1118</v>
      </c>
      <c r="F784" t="s">
        <v>57</v>
      </c>
      <c r="J784">
        <v>2</v>
      </c>
      <c r="K784">
        <v>2</v>
      </c>
      <c r="L784">
        <v>0</v>
      </c>
      <c r="M784">
        <v>0</v>
      </c>
      <c r="N784">
        <v>0</v>
      </c>
      <c r="O784">
        <v>2</v>
      </c>
    </row>
    <row r="785" spans="1:15">
      <c r="A785" s="4" t="s">
        <v>2997</v>
      </c>
      <c r="B785" s="10" t="s">
        <v>2762</v>
      </c>
      <c r="C785">
        <v>2000</v>
      </c>
      <c r="D785" t="s">
        <v>1118</v>
      </c>
      <c r="F785" t="s">
        <v>89</v>
      </c>
      <c r="J785">
        <v>2</v>
      </c>
      <c r="K785">
        <v>2</v>
      </c>
      <c r="L785">
        <v>0</v>
      </c>
      <c r="M785">
        <v>0</v>
      </c>
      <c r="N785">
        <v>0</v>
      </c>
      <c r="O785">
        <v>2</v>
      </c>
    </row>
    <row r="786" spans="1:15">
      <c r="A786" s="4" t="s">
        <v>3307</v>
      </c>
      <c r="B786" s="10" t="s">
        <v>3308</v>
      </c>
      <c r="C786">
        <v>1994</v>
      </c>
      <c r="D786" t="s">
        <v>1118</v>
      </c>
      <c r="F786" t="s">
        <v>47</v>
      </c>
      <c r="J786">
        <v>2</v>
      </c>
      <c r="K786">
        <v>2</v>
      </c>
      <c r="L786">
        <v>0</v>
      </c>
      <c r="M786">
        <v>0</v>
      </c>
      <c r="N786">
        <v>0</v>
      </c>
      <c r="O786">
        <v>2</v>
      </c>
    </row>
    <row r="787" spans="1:15">
      <c r="A787" s="4" t="s">
        <v>1251</v>
      </c>
      <c r="B787" s="10" t="s">
        <v>1252</v>
      </c>
      <c r="C787">
        <v>2012</v>
      </c>
      <c r="D787" t="s">
        <v>1118</v>
      </c>
      <c r="F787" t="s">
        <v>57</v>
      </c>
      <c r="G787" t="s">
        <v>111</v>
      </c>
      <c r="H787" t="s">
        <v>17</v>
      </c>
      <c r="J787">
        <v>1</v>
      </c>
      <c r="K787">
        <v>1</v>
      </c>
      <c r="L787">
        <v>0</v>
      </c>
      <c r="M787">
        <v>0</v>
      </c>
      <c r="N787">
        <v>1</v>
      </c>
      <c r="O787">
        <v>2</v>
      </c>
    </row>
    <row r="788" spans="1:15">
      <c r="A788" s="4" t="s">
        <v>1563</v>
      </c>
      <c r="B788" s="10" t="s">
        <v>1564</v>
      </c>
      <c r="C788">
        <v>2008</v>
      </c>
      <c r="D788" t="s">
        <v>1118</v>
      </c>
      <c r="F788" t="s">
        <v>111</v>
      </c>
      <c r="G788" t="s">
        <v>47</v>
      </c>
      <c r="H788" t="s">
        <v>179</v>
      </c>
      <c r="I788" t="s">
        <v>17</v>
      </c>
      <c r="J788">
        <v>1</v>
      </c>
      <c r="K788">
        <v>1</v>
      </c>
      <c r="L788">
        <v>0</v>
      </c>
      <c r="M788">
        <v>0</v>
      </c>
      <c r="N788">
        <v>1</v>
      </c>
      <c r="O788">
        <v>2</v>
      </c>
    </row>
    <row r="789" spans="1:15">
      <c r="A789" s="4" t="s">
        <v>1573</v>
      </c>
      <c r="B789" s="10" t="s">
        <v>1574</v>
      </c>
      <c r="C789">
        <v>2008</v>
      </c>
      <c r="D789" t="s">
        <v>1118</v>
      </c>
      <c r="F789" t="s">
        <v>111</v>
      </c>
      <c r="G789" t="s">
        <v>17</v>
      </c>
      <c r="J789">
        <v>1</v>
      </c>
      <c r="K789">
        <v>1</v>
      </c>
      <c r="L789">
        <v>0</v>
      </c>
      <c r="M789">
        <v>0</v>
      </c>
      <c r="N789">
        <v>0</v>
      </c>
      <c r="O789">
        <v>1</v>
      </c>
    </row>
    <row r="790" spans="1:15">
      <c r="A790" s="4" t="s">
        <v>1594</v>
      </c>
      <c r="B790" s="10" t="s">
        <v>1595</v>
      </c>
      <c r="C790">
        <v>2008</v>
      </c>
      <c r="D790" t="s">
        <v>1118</v>
      </c>
      <c r="F790" t="s">
        <v>111</v>
      </c>
      <c r="G790" t="s">
        <v>17</v>
      </c>
      <c r="H790" t="s">
        <v>56</v>
      </c>
      <c r="J790">
        <v>1</v>
      </c>
      <c r="K790">
        <v>1</v>
      </c>
      <c r="L790">
        <v>0</v>
      </c>
      <c r="M790">
        <v>0</v>
      </c>
      <c r="N790">
        <v>1</v>
      </c>
      <c r="O790">
        <v>2</v>
      </c>
    </row>
    <row r="791" spans="1:15">
      <c r="A791" s="4" t="s">
        <v>2801</v>
      </c>
      <c r="B791" s="10" t="s">
        <v>2802</v>
      </c>
      <c r="C791">
        <v>2002</v>
      </c>
      <c r="D791" t="s">
        <v>1118</v>
      </c>
      <c r="F791" t="s">
        <v>23</v>
      </c>
      <c r="J791">
        <v>1</v>
      </c>
      <c r="K791">
        <v>1</v>
      </c>
      <c r="L791">
        <v>0</v>
      </c>
      <c r="M791">
        <v>0</v>
      </c>
      <c r="N791">
        <v>2</v>
      </c>
      <c r="O791">
        <v>3</v>
      </c>
    </row>
    <row r="792" spans="1:15">
      <c r="A792" s="4" t="s">
        <v>3149</v>
      </c>
      <c r="B792" s="10" t="s">
        <v>3150</v>
      </c>
      <c r="C792">
        <v>1996</v>
      </c>
      <c r="D792" t="s">
        <v>1118</v>
      </c>
      <c r="F792" t="s">
        <v>57</v>
      </c>
      <c r="J792">
        <v>1</v>
      </c>
      <c r="K792">
        <v>1</v>
      </c>
      <c r="L792">
        <v>0</v>
      </c>
      <c r="M792">
        <v>0</v>
      </c>
      <c r="N792">
        <v>0</v>
      </c>
      <c r="O792">
        <v>1</v>
      </c>
    </row>
    <row r="793" spans="1:15">
      <c r="A793" s="4" t="s">
        <v>434</v>
      </c>
      <c r="B793" s="7" t="s">
        <v>435</v>
      </c>
      <c r="C793">
        <v>2015</v>
      </c>
      <c r="D793" t="s">
        <v>7</v>
      </c>
      <c r="F793" t="s">
        <v>111</v>
      </c>
      <c r="G793" t="s">
        <v>271</v>
      </c>
      <c r="H793" t="s">
        <v>17</v>
      </c>
      <c r="J793">
        <v>6</v>
      </c>
      <c r="K793">
        <v>6</v>
      </c>
      <c r="L793">
        <v>0</v>
      </c>
      <c r="M793">
        <v>0</v>
      </c>
      <c r="N793">
        <v>0</v>
      </c>
      <c r="O793">
        <v>6</v>
      </c>
    </row>
    <row r="794" spans="1:15">
      <c r="A794" s="4" t="s">
        <v>3624</v>
      </c>
      <c r="B794" s="5" t="s">
        <v>3625</v>
      </c>
      <c r="C794">
        <v>2003</v>
      </c>
      <c r="D794" t="s">
        <v>7</v>
      </c>
      <c r="F794" t="s">
        <v>134</v>
      </c>
      <c r="J794">
        <v>4</v>
      </c>
      <c r="K794">
        <v>4</v>
      </c>
      <c r="L794">
        <v>0</v>
      </c>
      <c r="M794">
        <v>0</v>
      </c>
      <c r="N794">
        <v>0</v>
      </c>
      <c r="O794">
        <v>4</v>
      </c>
    </row>
    <row r="795" spans="1:15">
      <c r="A795" s="4" t="s">
        <v>461</v>
      </c>
      <c r="B795" s="7" t="s">
        <v>879</v>
      </c>
      <c r="C795">
        <v>2015</v>
      </c>
      <c r="D795" t="s">
        <v>7</v>
      </c>
      <c r="F795" t="s">
        <v>17</v>
      </c>
      <c r="G795" t="s">
        <v>144</v>
      </c>
      <c r="H795" t="s">
        <v>129</v>
      </c>
      <c r="I795" t="s">
        <v>281</v>
      </c>
      <c r="J795">
        <v>3</v>
      </c>
      <c r="K795">
        <v>3</v>
      </c>
      <c r="L795">
        <v>0</v>
      </c>
      <c r="M795">
        <v>0</v>
      </c>
      <c r="N795">
        <v>0</v>
      </c>
      <c r="O795">
        <v>3</v>
      </c>
    </row>
    <row r="796" spans="1:15">
      <c r="A796" s="4" t="s">
        <v>1875</v>
      </c>
      <c r="B796" s="5" t="s">
        <v>1876</v>
      </c>
      <c r="C796">
        <v>2011</v>
      </c>
      <c r="D796" t="s">
        <v>7</v>
      </c>
      <c r="F796" t="s">
        <v>65</v>
      </c>
      <c r="G796" t="s">
        <v>81</v>
      </c>
      <c r="J796">
        <v>3</v>
      </c>
      <c r="K796">
        <v>3</v>
      </c>
      <c r="L796">
        <v>0</v>
      </c>
      <c r="M796">
        <v>0</v>
      </c>
      <c r="N796">
        <v>0</v>
      </c>
      <c r="O796">
        <v>3</v>
      </c>
    </row>
    <row r="797" spans="1:15">
      <c r="A797" s="4" t="s">
        <v>814</v>
      </c>
      <c r="B797" s="9" t="s">
        <v>815</v>
      </c>
      <c r="C797">
        <v>2014</v>
      </c>
      <c r="D797" t="s">
        <v>7</v>
      </c>
      <c r="F797" t="s">
        <v>17</v>
      </c>
      <c r="G797" t="s">
        <v>779</v>
      </c>
      <c r="H797" t="s">
        <v>141</v>
      </c>
      <c r="I797" t="s">
        <v>492</v>
      </c>
      <c r="J797">
        <v>2</v>
      </c>
      <c r="K797">
        <v>0</v>
      </c>
      <c r="L797">
        <v>2</v>
      </c>
      <c r="M797">
        <v>0</v>
      </c>
      <c r="N797">
        <v>0</v>
      </c>
      <c r="O797">
        <v>2</v>
      </c>
    </row>
    <row r="798" spans="1:15">
      <c r="A798" s="4" t="s">
        <v>1039</v>
      </c>
      <c r="B798" s="9" t="s">
        <v>1040</v>
      </c>
      <c r="C798">
        <v>2013</v>
      </c>
      <c r="D798" t="s">
        <v>7</v>
      </c>
      <c r="F798" t="s">
        <v>144</v>
      </c>
      <c r="G798" t="s">
        <v>57</v>
      </c>
      <c r="H798" t="s">
        <v>17</v>
      </c>
      <c r="J798">
        <v>2</v>
      </c>
      <c r="K798">
        <v>2</v>
      </c>
      <c r="L798">
        <v>0</v>
      </c>
      <c r="M798">
        <v>0</v>
      </c>
      <c r="N798">
        <v>0</v>
      </c>
      <c r="O798">
        <v>2</v>
      </c>
    </row>
    <row r="799" spans="1:15">
      <c r="A799" s="4" t="s">
        <v>1053</v>
      </c>
      <c r="B799" s="9" t="s">
        <v>1054</v>
      </c>
      <c r="C799">
        <v>2013</v>
      </c>
      <c r="D799" t="s">
        <v>7</v>
      </c>
      <c r="F799" t="s">
        <v>89</v>
      </c>
      <c r="G799" t="s">
        <v>65</v>
      </c>
      <c r="J799">
        <v>2</v>
      </c>
      <c r="K799">
        <v>2</v>
      </c>
      <c r="L799">
        <v>0</v>
      </c>
      <c r="M799">
        <v>0</v>
      </c>
      <c r="N799">
        <v>0</v>
      </c>
      <c r="O799">
        <v>2</v>
      </c>
    </row>
    <row r="800" spans="1:15">
      <c r="A800" s="4" t="s">
        <v>1934</v>
      </c>
      <c r="B800" s="5" t="s">
        <v>1935</v>
      </c>
      <c r="C800">
        <v>2011</v>
      </c>
      <c r="D800" t="s">
        <v>7</v>
      </c>
      <c r="F800" t="s">
        <v>75</v>
      </c>
      <c r="G800" t="s">
        <v>57</v>
      </c>
      <c r="J800">
        <v>2</v>
      </c>
      <c r="K800">
        <v>2</v>
      </c>
      <c r="L800">
        <v>0</v>
      </c>
      <c r="M800">
        <v>0</v>
      </c>
      <c r="N800">
        <v>0</v>
      </c>
      <c r="O800">
        <v>2</v>
      </c>
    </row>
    <row r="801" spans="1:15">
      <c r="A801" s="4" t="s">
        <v>3965</v>
      </c>
      <c r="B801" s="5" t="s">
        <v>3966</v>
      </c>
      <c r="C801">
        <v>1997</v>
      </c>
      <c r="D801" t="s">
        <v>7</v>
      </c>
      <c r="F801" t="s">
        <v>111</v>
      </c>
      <c r="J801">
        <v>2</v>
      </c>
      <c r="K801">
        <v>2</v>
      </c>
      <c r="L801">
        <v>0</v>
      </c>
      <c r="M801">
        <v>0</v>
      </c>
      <c r="N801">
        <v>0</v>
      </c>
      <c r="O801">
        <v>2</v>
      </c>
    </row>
    <row r="802" spans="1:15">
      <c r="A802" s="4" t="s">
        <v>5</v>
      </c>
      <c r="B802" s="5" t="s">
        <v>6</v>
      </c>
      <c r="C802">
        <v>2017</v>
      </c>
      <c r="D802" t="s">
        <v>7</v>
      </c>
      <c r="E802" t="s">
        <v>18</v>
      </c>
      <c r="F802" t="s">
        <v>16</v>
      </c>
      <c r="G802" t="s">
        <v>17</v>
      </c>
      <c r="J802">
        <v>1</v>
      </c>
      <c r="K802">
        <v>1</v>
      </c>
      <c r="L802">
        <v>0</v>
      </c>
      <c r="M802">
        <v>0</v>
      </c>
      <c r="N802">
        <v>1</v>
      </c>
      <c r="O802">
        <v>2</v>
      </c>
    </row>
    <row r="803" spans="1:15">
      <c r="A803" s="4" t="s">
        <v>363</v>
      </c>
      <c r="B803" s="7" t="s">
        <v>364</v>
      </c>
      <c r="C803">
        <v>2016</v>
      </c>
      <c r="D803" t="s">
        <v>7</v>
      </c>
      <c r="F803" t="s">
        <v>17</v>
      </c>
      <c r="G803" t="s">
        <v>52</v>
      </c>
      <c r="H803" t="s">
        <v>123</v>
      </c>
      <c r="I803" t="s">
        <v>151</v>
      </c>
      <c r="J803">
        <v>1</v>
      </c>
      <c r="K803">
        <v>1</v>
      </c>
      <c r="L803">
        <v>0</v>
      </c>
      <c r="M803">
        <v>0</v>
      </c>
      <c r="N803">
        <v>2</v>
      </c>
      <c r="O803">
        <v>3</v>
      </c>
    </row>
    <row r="804" spans="1:15">
      <c r="A804" s="4" t="s">
        <v>390</v>
      </c>
      <c r="B804" s="7" t="s">
        <v>391</v>
      </c>
      <c r="C804">
        <v>2016</v>
      </c>
      <c r="D804" t="s">
        <v>7</v>
      </c>
      <c r="F804" t="s">
        <v>57</v>
      </c>
      <c r="G804" t="s">
        <v>17</v>
      </c>
      <c r="H804" t="s">
        <v>75</v>
      </c>
      <c r="I804" t="s">
        <v>137</v>
      </c>
      <c r="J804">
        <v>1</v>
      </c>
      <c r="K804">
        <v>1</v>
      </c>
      <c r="L804">
        <v>0</v>
      </c>
      <c r="M804">
        <v>0</v>
      </c>
      <c r="N804">
        <v>1</v>
      </c>
      <c r="O804">
        <v>2</v>
      </c>
    </row>
    <row r="805" spans="1:15">
      <c r="A805" s="4" t="s">
        <v>469</v>
      </c>
      <c r="B805" s="7" t="s">
        <v>470</v>
      </c>
      <c r="C805">
        <v>2015</v>
      </c>
      <c r="D805" t="s">
        <v>7</v>
      </c>
      <c r="F805" t="s">
        <v>17</v>
      </c>
      <c r="G805" t="s">
        <v>152</v>
      </c>
      <c r="H805" t="s">
        <v>65</v>
      </c>
      <c r="I805" t="s">
        <v>111</v>
      </c>
      <c r="J805">
        <v>1</v>
      </c>
      <c r="K805">
        <v>1</v>
      </c>
      <c r="L805">
        <v>0</v>
      </c>
      <c r="M805">
        <v>0</v>
      </c>
      <c r="N805">
        <v>0</v>
      </c>
      <c r="O805">
        <v>1</v>
      </c>
    </row>
    <row r="806" spans="1:15">
      <c r="A806" s="4" t="s">
        <v>660</v>
      </c>
      <c r="B806" s="9" t="s">
        <v>661</v>
      </c>
      <c r="C806">
        <v>2014</v>
      </c>
      <c r="D806" t="s">
        <v>7</v>
      </c>
      <c r="F806" t="s">
        <v>17</v>
      </c>
      <c r="G806" t="s">
        <v>81</v>
      </c>
      <c r="H806" t="s">
        <v>65</v>
      </c>
      <c r="I806" t="s">
        <v>111</v>
      </c>
      <c r="J806">
        <v>1</v>
      </c>
      <c r="K806">
        <v>1</v>
      </c>
      <c r="L806">
        <v>0</v>
      </c>
      <c r="M806">
        <v>0</v>
      </c>
      <c r="N806">
        <v>1</v>
      </c>
      <c r="O806">
        <v>2</v>
      </c>
    </row>
    <row r="807" spans="1:15">
      <c r="A807" s="4" t="s">
        <v>2034</v>
      </c>
      <c r="B807" s="5" t="s">
        <v>2035</v>
      </c>
      <c r="C807">
        <v>2009</v>
      </c>
      <c r="D807" t="s">
        <v>7</v>
      </c>
      <c r="F807" t="s">
        <v>134</v>
      </c>
      <c r="G807" t="s">
        <v>48</v>
      </c>
      <c r="J807">
        <v>1</v>
      </c>
      <c r="K807">
        <v>1</v>
      </c>
      <c r="L807">
        <v>0</v>
      </c>
      <c r="M807">
        <v>0</v>
      </c>
      <c r="N807">
        <v>0</v>
      </c>
      <c r="O807">
        <v>1</v>
      </c>
    </row>
    <row r="808" spans="1:15">
      <c r="A808" s="4" t="s">
        <v>2245</v>
      </c>
      <c r="B808" s="5" t="s">
        <v>2246</v>
      </c>
      <c r="C808">
        <v>2007</v>
      </c>
      <c r="D808" t="s">
        <v>7</v>
      </c>
      <c r="F808" t="s">
        <v>65</v>
      </c>
      <c r="G808" t="s">
        <v>81</v>
      </c>
      <c r="J808">
        <v>1</v>
      </c>
      <c r="K808">
        <v>1</v>
      </c>
      <c r="L808">
        <v>0</v>
      </c>
      <c r="M808">
        <v>0</v>
      </c>
      <c r="N808">
        <v>1</v>
      </c>
      <c r="O808">
        <v>2</v>
      </c>
    </row>
    <row r="809" spans="1:15">
      <c r="A809" s="4" t="s">
        <v>3439</v>
      </c>
      <c r="B809" s="5" t="s">
        <v>3440</v>
      </c>
      <c r="C809">
        <v>2005</v>
      </c>
      <c r="D809" t="s">
        <v>7</v>
      </c>
      <c r="F809" t="s">
        <v>111</v>
      </c>
      <c r="J809">
        <v>1</v>
      </c>
      <c r="K809">
        <v>1</v>
      </c>
      <c r="L809">
        <v>0</v>
      </c>
      <c r="M809">
        <v>0</v>
      </c>
      <c r="N809">
        <v>0</v>
      </c>
      <c r="O809">
        <v>1</v>
      </c>
    </row>
    <row r="810" spans="1:15">
      <c r="A810" s="4" t="s">
        <v>386</v>
      </c>
      <c r="B810" s="7" t="s">
        <v>387</v>
      </c>
      <c r="C810">
        <v>2016</v>
      </c>
      <c r="D810" t="s">
        <v>169</v>
      </c>
      <c r="F810" t="s">
        <v>57</v>
      </c>
      <c r="G810" t="s">
        <v>57</v>
      </c>
      <c r="H810" t="s">
        <v>17</v>
      </c>
      <c r="J810">
        <v>4</v>
      </c>
      <c r="K810">
        <v>4</v>
      </c>
      <c r="L810">
        <v>0</v>
      </c>
      <c r="M810">
        <v>0</v>
      </c>
      <c r="N810">
        <v>0</v>
      </c>
      <c r="O810">
        <v>4</v>
      </c>
    </row>
    <row r="811" spans="1:15">
      <c r="A811" s="4" t="s">
        <v>1707</v>
      </c>
      <c r="B811" s="10" t="s">
        <v>1708</v>
      </c>
      <c r="C811">
        <v>2008</v>
      </c>
      <c r="D811" t="s">
        <v>169</v>
      </c>
      <c r="F811" t="s">
        <v>57</v>
      </c>
      <c r="G811" t="s">
        <v>17</v>
      </c>
      <c r="J811">
        <v>4</v>
      </c>
      <c r="K811">
        <v>4</v>
      </c>
      <c r="L811">
        <v>0</v>
      </c>
      <c r="M811">
        <v>0</v>
      </c>
      <c r="N811">
        <v>0</v>
      </c>
      <c r="O811">
        <v>4</v>
      </c>
    </row>
    <row r="812" spans="1:15">
      <c r="A812" s="4" t="s">
        <v>1924</v>
      </c>
      <c r="B812" s="5" t="s">
        <v>1925</v>
      </c>
      <c r="C812">
        <v>2011</v>
      </c>
      <c r="D812" t="s">
        <v>169</v>
      </c>
      <c r="F812" t="s">
        <v>23</v>
      </c>
      <c r="G812" t="s">
        <v>65</v>
      </c>
      <c r="J812">
        <v>3</v>
      </c>
      <c r="K812">
        <v>3</v>
      </c>
      <c r="L812">
        <v>0</v>
      </c>
      <c r="M812">
        <v>0</v>
      </c>
      <c r="N812">
        <v>0</v>
      </c>
      <c r="O812">
        <v>3</v>
      </c>
    </row>
    <row r="813" spans="1:15">
      <c r="A813" s="4" t="s">
        <v>3367</v>
      </c>
      <c r="B813" s="5" t="s">
        <v>3368</v>
      </c>
      <c r="C813">
        <v>2005</v>
      </c>
      <c r="D813" t="s">
        <v>169</v>
      </c>
      <c r="F813" t="s">
        <v>152</v>
      </c>
      <c r="G813" t="s">
        <v>2083</v>
      </c>
      <c r="H813" t="s">
        <v>33</v>
      </c>
      <c r="J813">
        <v>3</v>
      </c>
      <c r="K813">
        <v>3</v>
      </c>
      <c r="L813">
        <v>0</v>
      </c>
      <c r="M813">
        <v>0</v>
      </c>
      <c r="N813">
        <v>0</v>
      </c>
      <c r="O813">
        <v>3</v>
      </c>
    </row>
    <row r="814" spans="1:15">
      <c r="A814" s="4" t="s">
        <v>550</v>
      </c>
      <c r="B814" s="7" t="s">
        <v>551</v>
      </c>
      <c r="C814">
        <v>2015</v>
      </c>
      <c r="D814" t="s">
        <v>169</v>
      </c>
      <c r="F814" t="s">
        <v>57</v>
      </c>
      <c r="G814" t="s">
        <v>17</v>
      </c>
      <c r="H814" t="s">
        <v>455</v>
      </c>
      <c r="I814" t="s">
        <v>65</v>
      </c>
      <c r="J814">
        <v>2</v>
      </c>
      <c r="K814">
        <v>2</v>
      </c>
      <c r="L814">
        <v>0</v>
      </c>
      <c r="M814">
        <v>0</v>
      </c>
      <c r="N814">
        <v>1</v>
      </c>
      <c r="O814">
        <v>3</v>
      </c>
    </row>
    <row r="815" spans="1:15">
      <c r="A815" s="4" t="s">
        <v>812</v>
      </c>
      <c r="B815" s="9" t="s">
        <v>813</v>
      </c>
      <c r="C815">
        <v>2014</v>
      </c>
      <c r="D815" t="s">
        <v>169</v>
      </c>
      <c r="F815" t="s">
        <v>33</v>
      </c>
      <c r="G815" t="s">
        <v>271</v>
      </c>
      <c r="H815" t="s">
        <v>17</v>
      </c>
      <c r="J815">
        <v>2</v>
      </c>
      <c r="K815">
        <v>2</v>
      </c>
      <c r="L815">
        <v>0</v>
      </c>
      <c r="M815">
        <v>0</v>
      </c>
      <c r="N815">
        <v>0</v>
      </c>
      <c r="O815">
        <v>2</v>
      </c>
    </row>
    <row r="816" spans="1:15">
      <c r="A816" s="4" t="s">
        <v>1185</v>
      </c>
      <c r="B816" s="10" t="s">
        <v>1186</v>
      </c>
      <c r="C816">
        <v>2012</v>
      </c>
      <c r="D816" t="s">
        <v>169</v>
      </c>
      <c r="F816" t="s">
        <v>492</v>
      </c>
      <c r="G816" t="s">
        <v>17</v>
      </c>
      <c r="J816">
        <v>2</v>
      </c>
      <c r="K816">
        <v>2</v>
      </c>
      <c r="L816">
        <v>0</v>
      </c>
      <c r="M816">
        <v>0</v>
      </c>
      <c r="N816">
        <v>0</v>
      </c>
      <c r="O816">
        <v>2</v>
      </c>
    </row>
    <row r="817" spans="1:15">
      <c r="A817" s="4" t="s">
        <v>1187</v>
      </c>
      <c r="B817" s="10" t="s">
        <v>1188</v>
      </c>
      <c r="C817">
        <v>2012</v>
      </c>
      <c r="D817" t="s">
        <v>169</v>
      </c>
      <c r="F817" t="s">
        <v>89</v>
      </c>
      <c r="G817" t="s">
        <v>17</v>
      </c>
      <c r="H817" t="s">
        <v>65</v>
      </c>
      <c r="J817">
        <v>2</v>
      </c>
      <c r="K817">
        <v>2</v>
      </c>
      <c r="L817">
        <v>0</v>
      </c>
      <c r="M817">
        <v>0</v>
      </c>
      <c r="N817">
        <v>0</v>
      </c>
      <c r="O817">
        <v>2</v>
      </c>
    </row>
    <row r="818" spans="1:15">
      <c r="A818" s="4" t="s">
        <v>1266</v>
      </c>
      <c r="B818" s="10" t="s">
        <v>1267</v>
      </c>
      <c r="C818">
        <v>2012</v>
      </c>
      <c r="D818" t="s">
        <v>169</v>
      </c>
      <c r="F818" t="s">
        <v>52</v>
      </c>
      <c r="G818" t="s">
        <v>81</v>
      </c>
      <c r="H818" t="s">
        <v>274</v>
      </c>
      <c r="I818" t="s">
        <v>152</v>
      </c>
      <c r="J818">
        <v>2</v>
      </c>
      <c r="K818">
        <v>2</v>
      </c>
      <c r="L818">
        <v>0</v>
      </c>
      <c r="M818">
        <v>0</v>
      </c>
      <c r="N818">
        <v>0</v>
      </c>
      <c r="O818">
        <v>2</v>
      </c>
    </row>
    <row r="819" spans="1:15">
      <c r="A819" s="4" t="s">
        <v>1323</v>
      </c>
      <c r="B819" s="10" t="s">
        <v>1324</v>
      </c>
      <c r="C819">
        <v>2010</v>
      </c>
      <c r="D819" t="s">
        <v>169</v>
      </c>
      <c r="F819" t="s">
        <v>33</v>
      </c>
      <c r="G819" t="s">
        <v>134</v>
      </c>
      <c r="H819" t="s">
        <v>35</v>
      </c>
      <c r="I819" t="s">
        <v>17</v>
      </c>
      <c r="J819">
        <v>2</v>
      </c>
      <c r="K819">
        <v>2</v>
      </c>
      <c r="L819">
        <v>0</v>
      </c>
      <c r="M819">
        <v>0</v>
      </c>
      <c r="N819">
        <v>0</v>
      </c>
      <c r="O819">
        <v>2</v>
      </c>
    </row>
    <row r="820" spans="1:15">
      <c r="A820" s="4" t="s">
        <v>1325</v>
      </c>
      <c r="B820" s="10" t="s">
        <v>1326</v>
      </c>
      <c r="C820">
        <v>2010</v>
      </c>
      <c r="D820" t="s">
        <v>169</v>
      </c>
      <c r="F820" t="s">
        <v>57</v>
      </c>
      <c r="G820" t="s">
        <v>152</v>
      </c>
      <c r="H820" t="s">
        <v>33</v>
      </c>
      <c r="I820" t="s">
        <v>17</v>
      </c>
      <c r="J820">
        <v>2</v>
      </c>
      <c r="K820">
        <v>2</v>
      </c>
      <c r="L820">
        <v>0</v>
      </c>
      <c r="M820">
        <v>0</v>
      </c>
      <c r="N820">
        <v>0</v>
      </c>
      <c r="O820">
        <v>2</v>
      </c>
    </row>
    <row r="821" spans="1:15">
      <c r="A821" s="4" t="s">
        <v>1614</v>
      </c>
      <c r="B821" s="10" t="s">
        <v>1615</v>
      </c>
      <c r="C821">
        <v>2008</v>
      </c>
      <c r="D821" t="s">
        <v>169</v>
      </c>
      <c r="F821" t="s">
        <v>57</v>
      </c>
      <c r="G821" t="s">
        <v>17</v>
      </c>
      <c r="J821">
        <v>2</v>
      </c>
      <c r="K821">
        <v>0</v>
      </c>
      <c r="L821">
        <v>2</v>
      </c>
      <c r="M821">
        <v>0</v>
      </c>
      <c r="N821">
        <v>0</v>
      </c>
      <c r="O821">
        <v>2</v>
      </c>
    </row>
    <row r="822" spans="1:15">
      <c r="A822" s="4" t="s">
        <v>1618</v>
      </c>
      <c r="B822" s="10" t="s">
        <v>1619</v>
      </c>
      <c r="C822">
        <v>2008</v>
      </c>
      <c r="D822" t="s">
        <v>169</v>
      </c>
      <c r="F822" t="s">
        <v>129</v>
      </c>
      <c r="G822" t="s">
        <v>17</v>
      </c>
      <c r="J822">
        <v>2</v>
      </c>
      <c r="K822">
        <v>2</v>
      </c>
      <c r="L822">
        <v>0</v>
      </c>
      <c r="M822">
        <v>0</v>
      </c>
      <c r="N822">
        <v>1</v>
      </c>
      <c r="O822">
        <v>3</v>
      </c>
    </row>
    <row r="823" spans="1:15">
      <c r="A823" s="4" t="s">
        <v>1717</v>
      </c>
      <c r="B823" s="10" t="s">
        <v>1718</v>
      </c>
      <c r="C823">
        <v>2008</v>
      </c>
      <c r="D823" t="s">
        <v>169</v>
      </c>
      <c r="F823" t="s">
        <v>89</v>
      </c>
      <c r="G823" t="s">
        <v>17</v>
      </c>
      <c r="J823">
        <v>2</v>
      </c>
      <c r="K823">
        <v>2</v>
      </c>
      <c r="L823">
        <v>0</v>
      </c>
      <c r="M823">
        <v>0</v>
      </c>
      <c r="N823">
        <v>1</v>
      </c>
      <c r="O823">
        <v>3</v>
      </c>
    </row>
    <row r="824" spans="1:15">
      <c r="A824" s="4" t="s">
        <v>2358</v>
      </c>
      <c r="B824" s="5" t="s">
        <v>2359</v>
      </c>
      <c r="C824">
        <v>2007</v>
      </c>
      <c r="D824" t="s">
        <v>169</v>
      </c>
      <c r="F824" t="s">
        <v>1964</v>
      </c>
      <c r="J824">
        <v>2</v>
      </c>
      <c r="K824">
        <v>2</v>
      </c>
      <c r="L824">
        <v>0</v>
      </c>
      <c r="M824">
        <v>0</v>
      </c>
      <c r="N824">
        <v>0</v>
      </c>
      <c r="O824">
        <v>2</v>
      </c>
    </row>
    <row r="825" spans="1:15">
      <c r="A825" s="4" t="s">
        <v>2445</v>
      </c>
      <c r="B825" s="10" t="s">
        <v>2446</v>
      </c>
      <c r="C825">
        <v>2006</v>
      </c>
      <c r="D825" t="s">
        <v>169</v>
      </c>
      <c r="F825" t="s">
        <v>111</v>
      </c>
      <c r="G825" t="s">
        <v>75</v>
      </c>
      <c r="J825">
        <v>2</v>
      </c>
      <c r="K825">
        <v>2</v>
      </c>
      <c r="L825">
        <v>0</v>
      </c>
      <c r="M825">
        <v>0</v>
      </c>
      <c r="N825">
        <v>1</v>
      </c>
      <c r="O825">
        <v>3</v>
      </c>
    </row>
    <row r="826" spans="1:15">
      <c r="A826" s="4" t="s">
        <v>2514</v>
      </c>
      <c r="B826" s="10" t="s">
        <v>2515</v>
      </c>
      <c r="C826">
        <v>2006</v>
      </c>
      <c r="D826" t="s">
        <v>169</v>
      </c>
      <c r="F826" t="s">
        <v>370</v>
      </c>
      <c r="G826" t="s">
        <v>23</v>
      </c>
      <c r="J826">
        <v>2</v>
      </c>
      <c r="K826">
        <v>2</v>
      </c>
      <c r="L826">
        <v>0</v>
      </c>
      <c r="M826">
        <v>0</v>
      </c>
      <c r="N826">
        <v>0</v>
      </c>
      <c r="O826">
        <v>2</v>
      </c>
    </row>
    <row r="827" spans="1:15">
      <c r="A827" s="4" t="s">
        <v>3338</v>
      </c>
      <c r="B827" s="5" t="s">
        <v>3339</v>
      </c>
      <c r="C827">
        <v>2005</v>
      </c>
      <c r="D827" t="s">
        <v>169</v>
      </c>
      <c r="F827" t="s">
        <v>56</v>
      </c>
      <c r="G827" t="s">
        <v>144</v>
      </c>
      <c r="J827">
        <v>2</v>
      </c>
      <c r="K827">
        <v>2</v>
      </c>
      <c r="L827">
        <v>0</v>
      </c>
      <c r="M827">
        <v>0</v>
      </c>
      <c r="N827">
        <v>0</v>
      </c>
      <c r="O827">
        <v>2</v>
      </c>
    </row>
    <row r="828" spans="1:15">
      <c r="A828" s="4" t="s">
        <v>3419</v>
      </c>
      <c r="B828" s="5" t="s">
        <v>3420</v>
      </c>
      <c r="C828">
        <v>2005</v>
      </c>
      <c r="D828" t="s">
        <v>169</v>
      </c>
      <c r="F828" t="s">
        <v>111</v>
      </c>
      <c r="G828" t="s">
        <v>57</v>
      </c>
      <c r="J828">
        <v>2</v>
      </c>
      <c r="K828">
        <v>2</v>
      </c>
      <c r="L828">
        <v>0</v>
      </c>
      <c r="M828">
        <v>0</v>
      </c>
      <c r="N828">
        <v>0</v>
      </c>
      <c r="O828">
        <v>2</v>
      </c>
    </row>
    <row r="829" spans="1:15">
      <c r="A829" s="4" t="s">
        <v>3454</v>
      </c>
      <c r="B829" s="5" t="s">
        <v>1974</v>
      </c>
      <c r="C829">
        <v>2005</v>
      </c>
      <c r="D829" t="s">
        <v>169</v>
      </c>
      <c r="F829" t="s">
        <v>33</v>
      </c>
      <c r="G829" t="s">
        <v>57</v>
      </c>
      <c r="J829">
        <v>2</v>
      </c>
      <c r="K829">
        <v>0</v>
      </c>
      <c r="L829">
        <v>2</v>
      </c>
      <c r="M829">
        <v>0</v>
      </c>
      <c r="N829">
        <v>1</v>
      </c>
      <c r="O829">
        <v>3</v>
      </c>
    </row>
    <row r="830" spans="1:15">
      <c r="A830" s="4" t="s">
        <v>4185</v>
      </c>
      <c r="B830" s="5" t="s">
        <v>4186</v>
      </c>
      <c r="C830">
        <v>1993</v>
      </c>
      <c r="D830" t="s">
        <v>169</v>
      </c>
      <c r="F830" t="s">
        <v>57</v>
      </c>
      <c r="J830">
        <v>2</v>
      </c>
      <c r="K830">
        <v>2</v>
      </c>
      <c r="L830">
        <v>0</v>
      </c>
      <c r="M830">
        <v>0</v>
      </c>
      <c r="N830">
        <v>0</v>
      </c>
      <c r="O830">
        <v>2</v>
      </c>
    </row>
    <row r="831" spans="1:15">
      <c r="A831" s="14" t="s">
        <v>4246</v>
      </c>
      <c r="B831" s="15" t="s">
        <v>4247</v>
      </c>
      <c r="C831" s="19">
        <v>2017</v>
      </c>
      <c r="D831" s="15" t="s">
        <v>169</v>
      </c>
      <c r="E831" s="15"/>
      <c r="F831" s="16" t="s">
        <v>111</v>
      </c>
      <c r="G831" s="16"/>
      <c r="H831" s="16"/>
      <c r="I831" s="16"/>
      <c r="J831" s="17">
        <v>1</v>
      </c>
      <c r="K831" s="17">
        <v>1</v>
      </c>
      <c r="L831" s="17">
        <v>0</v>
      </c>
      <c r="M831" s="17">
        <v>0</v>
      </c>
      <c r="N831" s="17">
        <v>1</v>
      </c>
      <c r="O831" s="17">
        <v>2</v>
      </c>
    </row>
    <row r="832" spans="1:15">
      <c r="A832" s="4" t="s">
        <v>168</v>
      </c>
      <c r="B832" s="7" t="s">
        <v>167</v>
      </c>
      <c r="C832">
        <v>2016</v>
      </c>
      <c r="D832" t="s">
        <v>169</v>
      </c>
      <c r="F832" t="s">
        <v>33</v>
      </c>
      <c r="G832" t="s">
        <v>17</v>
      </c>
      <c r="H832" t="s">
        <v>52</v>
      </c>
      <c r="I832" t="s">
        <v>152</v>
      </c>
      <c r="J832">
        <v>1</v>
      </c>
      <c r="K832">
        <v>1</v>
      </c>
      <c r="L832">
        <v>0</v>
      </c>
      <c r="M832">
        <v>0</v>
      </c>
      <c r="N832">
        <v>0</v>
      </c>
      <c r="O832">
        <v>1</v>
      </c>
    </row>
    <row r="833" spans="1:15">
      <c r="A833" s="4" t="s">
        <v>282</v>
      </c>
      <c r="B833" s="7" t="s">
        <v>283</v>
      </c>
      <c r="C833">
        <v>2016</v>
      </c>
      <c r="D833" t="s">
        <v>169</v>
      </c>
      <c r="F833" t="s">
        <v>89</v>
      </c>
      <c r="G833" t="s">
        <v>111</v>
      </c>
      <c r="H833" t="s">
        <v>271</v>
      </c>
      <c r="I833" t="s">
        <v>17</v>
      </c>
      <c r="J833">
        <v>1</v>
      </c>
      <c r="K833">
        <v>1</v>
      </c>
      <c r="L833">
        <v>0</v>
      </c>
      <c r="M833">
        <v>0</v>
      </c>
      <c r="N833">
        <v>2</v>
      </c>
      <c r="O833">
        <v>3</v>
      </c>
    </row>
    <row r="834" spans="1:15">
      <c r="A834" s="4" t="s">
        <v>684</v>
      </c>
      <c r="B834" s="9" t="s">
        <v>685</v>
      </c>
      <c r="C834">
        <v>2014</v>
      </c>
      <c r="D834" t="s">
        <v>169</v>
      </c>
      <c r="F834" t="s">
        <v>33</v>
      </c>
      <c r="G834" t="s">
        <v>17</v>
      </c>
      <c r="H834" t="s">
        <v>57</v>
      </c>
      <c r="J834">
        <v>1</v>
      </c>
      <c r="K834">
        <v>1</v>
      </c>
      <c r="L834">
        <v>0</v>
      </c>
      <c r="M834">
        <v>0</v>
      </c>
      <c r="N834">
        <v>0</v>
      </c>
      <c r="O834">
        <v>1</v>
      </c>
    </row>
    <row r="835" spans="1:15">
      <c r="A835" s="4" t="s">
        <v>1010</v>
      </c>
      <c r="B835" s="9" t="s">
        <v>1011</v>
      </c>
      <c r="C835">
        <v>2013</v>
      </c>
      <c r="D835" t="s">
        <v>169</v>
      </c>
      <c r="F835" t="s">
        <v>144</v>
      </c>
      <c r="G835" t="s">
        <v>57</v>
      </c>
      <c r="J835">
        <v>1</v>
      </c>
      <c r="K835">
        <v>1</v>
      </c>
      <c r="L835">
        <v>0</v>
      </c>
      <c r="M835">
        <v>0</v>
      </c>
      <c r="N835">
        <v>2</v>
      </c>
      <c r="O835">
        <v>3</v>
      </c>
    </row>
    <row r="836" spans="1:15">
      <c r="A836" s="4" t="s">
        <v>1078</v>
      </c>
      <c r="B836" s="9" t="s">
        <v>1079</v>
      </c>
      <c r="C836">
        <v>2013</v>
      </c>
      <c r="D836" t="s">
        <v>169</v>
      </c>
      <c r="F836" t="s">
        <v>57</v>
      </c>
      <c r="G836" t="s">
        <v>17</v>
      </c>
      <c r="J836">
        <v>1</v>
      </c>
      <c r="K836">
        <v>1</v>
      </c>
      <c r="L836">
        <v>0</v>
      </c>
      <c r="M836">
        <v>0</v>
      </c>
      <c r="N836">
        <v>0</v>
      </c>
      <c r="O836">
        <v>1</v>
      </c>
    </row>
    <row r="837" spans="1:15">
      <c r="A837" s="4" t="s">
        <v>1149</v>
      </c>
      <c r="B837" s="10" t="s">
        <v>1150</v>
      </c>
      <c r="C837">
        <v>2012</v>
      </c>
      <c r="D837" t="s">
        <v>169</v>
      </c>
      <c r="F837" t="s">
        <v>111</v>
      </c>
      <c r="G837" t="s">
        <v>65</v>
      </c>
      <c r="H837" t="s">
        <v>39</v>
      </c>
      <c r="I837" t="s">
        <v>17</v>
      </c>
      <c r="J837">
        <v>1</v>
      </c>
      <c r="K837">
        <v>1</v>
      </c>
      <c r="L837">
        <v>0</v>
      </c>
      <c r="M837">
        <v>0</v>
      </c>
      <c r="N837">
        <v>0</v>
      </c>
      <c r="O837">
        <v>1</v>
      </c>
    </row>
    <row r="838" spans="1:15">
      <c r="A838" s="4" t="s">
        <v>1234</v>
      </c>
      <c r="B838" s="10" t="s">
        <v>1235</v>
      </c>
      <c r="C838">
        <v>2012</v>
      </c>
      <c r="D838" t="s">
        <v>169</v>
      </c>
      <c r="F838" t="s">
        <v>57</v>
      </c>
      <c r="G838" t="s">
        <v>17</v>
      </c>
      <c r="J838">
        <v>1</v>
      </c>
      <c r="K838">
        <v>1</v>
      </c>
      <c r="L838">
        <v>0</v>
      </c>
      <c r="M838">
        <v>0</v>
      </c>
      <c r="N838">
        <v>0</v>
      </c>
      <c r="O838">
        <v>1</v>
      </c>
    </row>
    <row r="839" spans="1:15">
      <c r="A839" s="4" t="s">
        <v>1268</v>
      </c>
      <c r="B839" s="10" t="s">
        <v>1269</v>
      </c>
      <c r="C839">
        <v>2012</v>
      </c>
      <c r="D839" t="s">
        <v>169</v>
      </c>
      <c r="F839" t="s">
        <v>134</v>
      </c>
      <c r="G839" t="s">
        <v>33</v>
      </c>
      <c r="H839" t="s">
        <v>17</v>
      </c>
      <c r="J839">
        <v>1</v>
      </c>
      <c r="K839">
        <v>0</v>
      </c>
      <c r="L839">
        <v>1</v>
      </c>
      <c r="M839">
        <v>0</v>
      </c>
      <c r="N839">
        <v>0</v>
      </c>
      <c r="O839">
        <v>1</v>
      </c>
    </row>
    <row r="840" spans="1:15">
      <c r="A840" s="4" t="s">
        <v>1826</v>
      </c>
      <c r="B840" s="5" t="s">
        <v>1827</v>
      </c>
      <c r="C840">
        <v>2011</v>
      </c>
      <c r="D840" t="s">
        <v>169</v>
      </c>
      <c r="F840" t="s">
        <v>48</v>
      </c>
      <c r="G840" t="s">
        <v>57</v>
      </c>
      <c r="H840" t="s">
        <v>89</v>
      </c>
      <c r="J840">
        <v>1</v>
      </c>
      <c r="K840">
        <v>1</v>
      </c>
      <c r="L840">
        <v>0</v>
      </c>
      <c r="M840">
        <v>0</v>
      </c>
      <c r="N840">
        <v>1</v>
      </c>
      <c r="O840">
        <v>2</v>
      </c>
    </row>
    <row r="841" spans="1:15">
      <c r="A841" s="4" t="s">
        <v>1382</v>
      </c>
      <c r="B841" s="10" t="s">
        <v>1383</v>
      </c>
      <c r="C841">
        <v>2010</v>
      </c>
      <c r="D841" t="s">
        <v>169</v>
      </c>
      <c r="F841" t="s">
        <v>52</v>
      </c>
      <c r="G841" t="s">
        <v>33</v>
      </c>
      <c r="H841" t="s">
        <v>17</v>
      </c>
      <c r="J841">
        <v>1</v>
      </c>
      <c r="K841">
        <v>0</v>
      </c>
      <c r="L841">
        <v>1</v>
      </c>
      <c r="M841">
        <v>0</v>
      </c>
      <c r="N841">
        <v>0</v>
      </c>
      <c r="O841">
        <v>1</v>
      </c>
    </row>
    <row r="842" spans="1:15">
      <c r="A842" s="4" t="s">
        <v>1969</v>
      </c>
      <c r="B842" s="5" t="s">
        <v>1970</v>
      </c>
      <c r="C842">
        <v>2009</v>
      </c>
      <c r="D842" t="s">
        <v>169</v>
      </c>
      <c r="F842" t="s">
        <v>48</v>
      </c>
      <c r="J842">
        <v>1</v>
      </c>
      <c r="K842">
        <v>1</v>
      </c>
      <c r="L842">
        <v>0</v>
      </c>
      <c r="M842">
        <v>0</v>
      </c>
      <c r="N842">
        <v>1</v>
      </c>
      <c r="O842">
        <v>2</v>
      </c>
    </row>
    <row r="843" spans="1:15">
      <c r="A843" s="4" t="s">
        <v>1984</v>
      </c>
      <c r="B843" s="5" t="s">
        <v>1985</v>
      </c>
      <c r="C843">
        <v>2009</v>
      </c>
      <c r="D843" t="s">
        <v>169</v>
      </c>
      <c r="F843" t="s">
        <v>56</v>
      </c>
      <c r="G843" t="s">
        <v>48</v>
      </c>
      <c r="J843">
        <v>1</v>
      </c>
      <c r="K843">
        <v>1</v>
      </c>
      <c r="L843">
        <v>0</v>
      </c>
      <c r="M843">
        <v>0</v>
      </c>
      <c r="N843">
        <v>1</v>
      </c>
      <c r="O843">
        <v>2</v>
      </c>
    </row>
    <row r="844" spans="1:15">
      <c r="A844" s="4" t="s">
        <v>1549</v>
      </c>
      <c r="B844" s="10" t="s">
        <v>1550</v>
      </c>
      <c r="C844">
        <v>2008</v>
      </c>
      <c r="D844" t="s">
        <v>169</v>
      </c>
      <c r="F844" t="s">
        <v>129</v>
      </c>
      <c r="G844" t="s">
        <v>17</v>
      </c>
      <c r="J844">
        <v>1</v>
      </c>
      <c r="K844">
        <v>1</v>
      </c>
      <c r="L844">
        <v>0</v>
      </c>
      <c r="M844">
        <v>0</v>
      </c>
      <c r="N844">
        <v>1</v>
      </c>
      <c r="O844">
        <v>2</v>
      </c>
    </row>
    <row r="845" spans="1:15">
      <c r="A845" s="4" t="s">
        <v>1681</v>
      </c>
      <c r="B845" s="10" t="s">
        <v>1682</v>
      </c>
      <c r="C845">
        <v>2008</v>
      </c>
      <c r="D845" t="s">
        <v>169</v>
      </c>
      <c r="F845" t="s">
        <v>23</v>
      </c>
      <c r="G845" t="s">
        <v>17</v>
      </c>
      <c r="J845">
        <v>1</v>
      </c>
      <c r="K845">
        <v>1</v>
      </c>
      <c r="L845">
        <v>0</v>
      </c>
      <c r="M845">
        <v>0</v>
      </c>
      <c r="N845">
        <v>1</v>
      </c>
      <c r="O845">
        <v>2</v>
      </c>
    </row>
    <row r="846" spans="1:15">
      <c r="A846" s="4" t="s">
        <v>2190</v>
      </c>
      <c r="B846" s="5" t="s">
        <v>2191</v>
      </c>
      <c r="C846">
        <v>2007</v>
      </c>
      <c r="D846" t="s">
        <v>169</v>
      </c>
      <c r="F846" t="s">
        <v>111</v>
      </c>
      <c r="G846" t="s">
        <v>152</v>
      </c>
      <c r="J846">
        <v>1</v>
      </c>
      <c r="K846">
        <v>1</v>
      </c>
      <c r="L846">
        <v>0</v>
      </c>
      <c r="M846">
        <v>0</v>
      </c>
      <c r="N846">
        <v>2</v>
      </c>
      <c r="O846">
        <v>3</v>
      </c>
    </row>
    <row r="847" spans="1:15">
      <c r="A847" s="4" t="s">
        <v>2497</v>
      </c>
      <c r="B847" s="10" t="s">
        <v>2498</v>
      </c>
      <c r="C847">
        <v>2006</v>
      </c>
      <c r="D847" t="s">
        <v>169</v>
      </c>
      <c r="F847" t="s">
        <v>56</v>
      </c>
      <c r="G847" t="s">
        <v>89</v>
      </c>
      <c r="J847">
        <v>1</v>
      </c>
      <c r="K847">
        <v>1</v>
      </c>
      <c r="L847">
        <v>0</v>
      </c>
      <c r="M847">
        <v>0</v>
      </c>
      <c r="N847">
        <v>1</v>
      </c>
      <c r="O847">
        <v>2</v>
      </c>
    </row>
    <row r="848" spans="1:15">
      <c r="A848" s="4" t="s">
        <v>2518</v>
      </c>
      <c r="B848" s="10" t="s">
        <v>2519</v>
      </c>
      <c r="C848">
        <v>2006</v>
      </c>
      <c r="D848" t="s">
        <v>169</v>
      </c>
      <c r="F848" t="s">
        <v>179</v>
      </c>
      <c r="J848">
        <v>1</v>
      </c>
      <c r="K848">
        <v>1</v>
      </c>
      <c r="L848">
        <v>0</v>
      </c>
      <c r="M848">
        <v>0</v>
      </c>
      <c r="N848">
        <v>0</v>
      </c>
      <c r="O848">
        <v>1</v>
      </c>
    </row>
    <row r="849" spans="1:15">
      <c r="A849" s="4" t="s">
        <v>2526</v>
      </c>
      <c r="B849" s="10" t="s">
        <v>2527</v>
      </c>
      <c r="C849">
        <v>2006</v>
      </c>
      <c r="D849" t="s">
        <v>169</v>
      </c>
      <c r="F849" t="s">
        <v>52</v>
      </c>
      <c r="J849">
        <v>1</v>
      </c>
      <c r="K849">
        <v>1</v>
      </c>
      <c r="L849">
        <v>0</v>
      </c>
      <c r="M849">
        <v>0</v>
      </c>
      <c r="N849">
        <v>0</v>
      </c>
      <c r="O849">
        <v>1</v>
      </c>
    </row>
    <row r="850" spans="1:15">
      <c r="A850" s="4" t="s">
        <v>2596</v>
      </c>
      <c r="B850" s="10" t="s">
        <v>2597</v>
      </c>
      <c r="C850">
        <v>2004</v>
      </c>
      <c r="D850" t="s">
        <v>169</v>
      </c>
      <c r="F850" t="s">
        <v>111</v>
      </c>
      <c r="J850">
        <v>1</v>
      </c>
      <c r="K850">
        <v>0</v>
      </c>
      <c r="L850">
        <v>1</v>
      </c>
      <c r="M850">
        <v>0</v>
      </c>
      <c r="N850">
        <v>0</v>
      </c>
      <c r="O850">
        <v>1</v>
      </c>
    </row>
    <row r="851" spans="1:15">
      <c r="A851" s="4" t="s">
        <v>2701</v>
      </c>
      <c r="B851" s="10" t="s">
        <v>2702</v>
      </c>
      <c r="C851">
        <v>2004</v>
      </c>
      <c r="D851" t="s">
        <v>169</v>
      </c>
      <c r="F851" t="s">
        <v>75</v>
      </c>
      <c r="J851">
        <v>1</v>
      </c>
      <c r="K851">
        <v>1</v>
      </c>
      <c r="L851">
        <v>0</v>
      </c>
      <c r="M851">
        <v>0</v>
      </c>
      <c r="N851">
        <v>1</v>
      </c>
      <c r="O851">
        <v>2</v>
      </c>
    </row>
    <row r="852" spans="1:15">
      <c r="A852" s="4" t="s">
        <v>3894</v>
      </c>
      <c r="B852" s="5" t="s">
        <v>2762</v>
      </c>
      <c r="C852">
        <v>1999</v>
      </c>
      <c r="D852" t="s">
        <v>169</v>
      </c>
      <c r="F852" t="s">
        <v>57</v>
      </c>
      <c r="J852">
        <v>1</v>
      </c>
      <c r="K852">
        <v>1</v>
      </c>
      <c r="L852">
        <v>0</v>
      </c>
      <c r="M852">
        <v>0</v>
      </c>
      <c r="N852">
        <v>0</v>
      </c>
      <c r="O852">
        <v>1</v>
      </c>
    </row>
    <row r="853" spans="1:15">
      <c r="A853" s="4" t="s">
        <v>4101</v>
      </c>
      <c r="B853" s="5" t="s">
        <v>4102</v>
      </c>
      <c r="C853">
        <v>1995</v>
      </c>
      <c r="D853" t="s">
        <v>169</v>
      </c>
      <c r="F853" t="s">
        <v>111</v>
      </c>
      <c r="J853">
        <v>1</v>
      </c>
      <c r="K853">
        <v>1</v>
      </c>
      <c r="L853">
        <v>0</v>
      </c>
      <c r="M853">
        <v>0</v>
      </c>
      <c r="N853">
        <v>0</v>
      </c>
      <c r="O853">
        <v>1</v>
      </c>
    </row>
    <row r="854" spans="1:15" s="22" customFormat="1">
      <c r="A854" s="20" t="s">
        <v>4264</v>
      </c>
      <c r="B854" s="23"/>
      <c r="C854" s="22">
        <f>COUNTIF(C574:C853,"&gt;0")</f>
        <v>280</v>
      </c>
      <c r="I854" s="22" t="s">
        <v>4266</v>
      </c>
      <c r="J854" s="22">
        <f>SUM(J574:J853)</f>
        <v>471</v>
      </c>
      <c r="K854" s="22">
        <f t="shared" ref="K854:O854" si="8">SUM(K574:K853)</f>
        <v>439</v>
      </c>
      <c r="L854" s="22">
        <f t="shared" si="8"/>
        <v>27</v>
      </c>
      <c r="M854" s="22">
        <f t="shared" si="8"/>
        <v>4</v>
      </c>
      <c r="N854" s="22">
        <f t="shared" si="8"/>
        <v>155</v>
      </c>
      <c r="O854" s="22">
        <f t="shared" si="8"/>
        <v>626</v>
      </c>
    </row>
    <row r="855" spans="1:15" s="22" customFormat="1">
      <c r="A855" s="20"/>
      <c r="B855" s="23"/>
      <c r="I855" s="22" t="s">
        <v>4259</v>
      </c>
      <c r="J855" s="22">
        <f>(J854/$J$854)*100</f>
        <v>100</v>
      </c>
      <c r="K855" s="22">
        <f>(K854/$J$854)*100</f>
        <v>93.205944798301488</v>
      </c>
      <c r="L855" s="22">
        <f t="shared" ref="L855:M855" si="9">(L854/$J$854)*100</f>
        <v>5.7324840764331215</v>
      </c>
      <c r="M855" s="22">
        <f t="shared" si="9"/>
        <v>0.84925690021231426</v>
      </c>
    </row>
    <row r="858" spans="1:15">
      <c r="A858" s="4" t="s">
        <v>3020</v>
      </c>
      <c r="B858" s="10" t="s">
        <v>3021</v>
      </c>
      <c r="C858">
        <v>1998</v>
      </c>
      <c r="D858" t="s">
        <v>242</v>
      </c>
      <c r="F858" t="s">
        <v>33</v>
      </c>
      <c r="J858">
        <v>3</v>
      </c>
      <c r="K858">
        <v>3</v>
      </c>
      <c r="L858">
        <v>0</v>
      </c>
      <c r="M858">
        <v>0</v>
      </c>
      <c r="N858">
        <v>0</v>
      </c>
      <c r="O858">
        <v>3</v>
      </c>
    </row>
    <row r="859" spans="1:15">
      <c r="A859" s="4" t="s">
        <v>2435</v>
      </c>
      <c r="B859" s="10" t="s">
        <v>2436</v>
      </c>
      <c r="C859">
        <v>2006</v>
      </c>
      <c r="D859" t="s">
        <v>242</v>
      </c>
      <c r="F859" t="s">
        <v>33</v>
      </c>
      <c r="J859">
        <v>2</v>
      </c>
      <c r="K859">
        <v>2</v>
      </c>
      <c r="L859">
        <v>0</v>
      </c>
      <c r="M859">
        <v>0</v>
      </c>
      <c r="N859">
        <v>2</v>
      </c>
      <c r="O859">
        <v>4</v>
      </c>
    </row>
    <row r="860" spans="1:15">
      <c r="A860" s="14" t="s">
        <v>4248</v>
      </c>
      <c r="B860" s="15" t="s">
        <v>4249</v>
      </c>
      <c r="C860" s="19">
        <v>2017</v>
      </c>
      <c r="D860" s="15" t="s">
        <v>242</v>
      </c>
      <c r="E860" s="15"/>
      <c r="F860" s="16" t="s">
        <v>1964</v>
      </c>
      <c r="G860" s="16"/>
      <c r="H860" s="16"/>
      <c r="I860" s="16"/>
      <c r="J860" s="17">
        <v>1</v>
      </c>
      <c r="K860" s="17">
        <v>1</v>
      </c>
      <c r="L860" s="17">
        <v>0</v>
      </c>
      <c r="M860" s="17">
        <v>0</v>
      </c>
      <c r="N860" s="17">
        <v>0</v>
      </c>
      <c r="O860" s="17">
        <v>1</v>
      </c>
    </row>
    <row r="861" spans="1:15">
      <c r="A861" s="4" t="s">
        <v>1498</v>
      </c>
      <c r="B861" s="10" t="s">
        <v>1499</v>
      </c>
      <c r="C861">
        <v>2010</v>
      </c>
      <c r="D861" t="s">
        <v>242</v>
      </c>
      <c r="F861" t="s">
        <v>492</v>
      </c>
      <c r="G861" t="s">
        <v>134</v>
      </c>
      <c r="H861" t="s">
        <v>17</v>
      </c>
      <c r="J861">
        <v>1</v>
      </c>
      <c r="K861">
        <v>1</v>
      </c>
      <c r="L861">
        <v>0</v>
      </c>
      <c r="M861">
        <v>0</v>
      </c>
      <c r="N861">
        <v>1</v>
      </c>
      <c r="O861">
        <v>2</v>
      </c>
    </row>
    <row r="862" spans="1:15">
      <c r="A862" s="4" t="s">
        <v>2968</v>
      </c>
      <c r="B862" s="10" t="s">
        <v>2969</v>
      </c>
      <c r="C862">
        <v>2000</v>
      </c>
      <c r="D862" t="s">
        <v>242</v>
      </c>
      <c r="F862" t="s">
        <v>33</v>
      </c>
      <c r="J862">
        <v>1</v>
      </c>
      <c r="K862">
        <v>1</v>
      </c>
      <c r="L862">
        <v>0</v>
      </c>
      <c r="M862">
        <v>0</v>
      </c>
      <c r="N862">
        <v>1</v>
      </c>
      <c r="O862">
        <v>2</v>
      </c>
    </row>
    <row r="863" spans="1:15">
      <c r="A863" s="4" t="s">
        <v>688</v>
      </c>
      <c r="B863" s="9" t="s">
        <v>689</v>
      </c>
      <c r="C863">
        <v>2014</v>
      </c>
      <c r="D863" t="s">
        <v>690</v>
      </c>
      <c r="F863" t="s">
        <v>33</v>
      </c>
      <c r="G863" t="s">
        <v>120</v>
      </c>
      <c r="H863" t="s">
        <v>500</v>
      </c>
      <c r="I863" t="s">
        <v>17</v>
      </c>
      <c r="J863">
        <v>1</v>
      </c>
      <c r="K863">
        <v>1</v>
      </c>
      <c r="L863">
        <v>0</v>
      </c>
      <c r="M863">
        <v>0</v>
      </c>
      <c r="N863">
        <v>1</v>
      </c>
      <c r="O863">
        <v>2</v>
      </c>
    </row>
    <row r="864" spans="1:15">
      <c r="A864" s="4" t="s">
        <v>537</v>
      </c>
      <c r="B864" s="7" t="s">
        <v>538</v>
      </c>
      <c r="C864">
        <v>2015</v>
      </c>
      <c r="D864" t="s">
        <v>315</v>
      </c>
      <c r="F864" t="s">
        <v>17</v>
      </c>
      <c r="G864" t="s">
        <v>271</v>
      </c>
      <c r="H864" t="s">
        <v>409</v>
      </c>
      <c r="I864" t="s">
        <v>89</v>
      </c>
      <c r="J864">
        <v>2</v>
      </c>
      <c r="K864">
        <v>2</v>
      </c>
      <c r="L864">
        <v>0</v>
      </c>
      <c r="M864">
        <v>0</v>
      </c>
      <c r="N864">
        <v>0</v>
      </c>
      <c r="O864">
        <v>2</v>
      </c>
    </row>
    <row r="865" spans="1:15">
      <c r="A865" s="4" t="s">
        <v>951</v>
      </c>
      <c r="B865" s="9" t="s">
        <v>952</v>
      </c>
      <c r="C865">
        <v>2013</v>
      </c>
      <c r="D865" t="s">
        <v>315</v>
      </c>
      <c r="F865" t="s">
        <v>33</v>
      </c>
      <c r="G865" t="s">
        <v>16</v>
      </c>
      <c r="H865" t="s">
        <v>57</v>
      </c>
      <c r="J865">
        <v>1</v>
      </c>
      <c r="K865">
        <v>1</v>
      </c>
      <c r="L865">
        <v>0</v>
      </c>
      <c r="M865">
        <v>0</v>
      </c>
      <c r="N865">
        <v>0</v>
      </c>
      <c r="O865">
        <v>1</v>
      </c>
    </row>
    <row r="866" spans="1:15" s="22" customFormat="1">
      <c r="A866" s="20" t="s">
        <v>4263</v>
      </c>
      <c r="B866" s="23"/>
      <c r="C866" s="22">
        <f>COUNTIF(C858:C865,"&gt;0")</f>
        <v>8</v>
      </c>
      <c r="I866" s="22" t="s">
        <v>4266</v>
      </c>
      <c r="J866" s="22">
        <f>SUM(J858:J865)</f>
        <v>12</v>
      </c>
      <c r="K866" s="22">
        <f t="shared" ref="K866:O866" si="10">SUM(K858:K865)</f>
        <v>12</v>
      </c>
      <c r="L866" s="22">
        <f t="shared" si="10"/>
        <v>0</v>
      </c>
      <c r="M866" s="22">
        <f t="shared" si="10"/>
        <v>0</v>
      </c>
      <c r="N866" s="22">
        <f t="shared" si="10"/>
        <v>5</v>
      </c>
      <c r="O866" s="22">
        <f t="shared" si="10"/>
        <v>17</v>
      </c>
    </row>
    <row r="867" spans="1:15" s="22" customFormat="1">
      <c r="A867" s="20"/>
      <c r="B867" s="23"/>
      <c r="I867" s="22" t="s">
        <v>4259</v>
      </c>
    </row>
    <row r="868" spans="1:15" s="25" customFormat="1">
      <c r="A868" s="24"/>
      <c r="B868" s="19"/>
    </row>
    <row r="869" spans="1:15" s="25" customFormat="1">
      <c r="A869" s="24"/>
      <c r="B869" s="19"/>
    </row>
    <row r="870" spans="1:15">
      <c r="A870" s="4" t="s">
        <v>102</v>
      </c>
      <c r="B870" s="9" t="s">
        <v>668</v>
      </c>
      <c r="C870">
        <v>2014</v>
      </c>
      <c r="D870" t="s">
        <v>103</v>
      </c>
      <c r="F870" t="s">
        <v>57</v>
      </c>
      <c r="G870" t="s">
        <v>120</v>
      </c>
      <c r="H870" t="s">
        <v>17</v>
      </c>
      <c r="J870">
        <v>4</v>
      </c>
      <c r="K870">
        <v>4</v>
      </c>
      <c r="L870">
        <v>0</v>
      </c>
      <c r="M870">
        <v>0</v>
      </c>
      <c r="N870">
        <v>0</v>
      </c>
      <c r="O870">
        <v>4</v>
      </c>
    </row>
    <row r="871" spans="1:15">
      <c r="A871" s="4" t="s">
        <v>102</v>
      </c>
      <c r="B871" s="7" t="s">
        <v>101</v>
      </c>
      <c r="C871">
        <v>2017</v>
      </c>
      <c r="D871" t="s">
        <v>103</v>
      </c>
      <c r="F871" t="s">
        <v>17</v>
      </c>
      <c r="G871" t="s">
        <v>57</v>
      </c>
      <c r="J871">
        <v>3</v>
      </c>
      <c r="K871">
        <v>3</v>
      </c>
      <c r="L871">
        <v>0</v>
      </c>
      <c r="M871">
        <v>0</v>
      </c>
      <c r="N871">
        <v>0</v>
      </c>
      <c r="O871">
        <v>3</v>
      </c>
    </row>
    <row r="872" spans="1:15">
      <c r="A872" s="4" t="s">
        <v>102</v>
      </c>
      <c r="B872" s="7" t="s">
        <v>344</v>
      </c>
      <c r="C872">
        <v>2016</v>
      </c>
      <c r="D872" t="s">
        <v>103</v>
      </c>
      <c r="F872" t="s">
        <v>57</v>
      </c>
      <c r="G872" t="s">
        <v>106</v>
      </c>
      <c r="H872" t="s">
        <v>34</v>
      </c>
      <c r="I872" t="s">
        <v>17</v>
      </c>
      <c r="J872">
        <v>2</v>
      </c>
      <c r="K872">
        <v>2</v>
      </c>
      <c r="L872">
        <v>0</v>
      </c>
      <c r="M872">
        <v>0</v>
      </c>
      <c r="N872">
        <v>0</v>
      </c>
      <c r="O872">
        <v>2</v>
      </c>
    </row>
    <row r="873" spans="1:15">
      <c r="A873" s="4" t="s">
        <v>102</v>
      </c>
      <c r="B873" s="7" t="s">
        <v>479</v>
      </c>
      <c r="C873">
        <v>2015</v>
      </c>
      <c r="D873" t="s">
        <v>103</v>
      </c>
      <c r="F873" t="s">
        <v>17</v>
      </c>
      <c r="G873" t="s">
        <v>57</v>
      </c>
      <c r="J873">
        <v>2</v>
      </c>
      <c r="K873">
        <v>2</v>
      </c>
      <c r="L873">
        <v>0</v>
      </c>
      <c r="M873">
        <v>0</v>
      </c>
      <c r="N873">
        <v>1</v>
      </c>
      <c r="O873">
        <v>3</v>
      </c>
    </row>
    <row r="874" spans="1:15">
      <c r="A874" s="4" t="s">
        <v>911</v>
      </c>
      <c r="B874" s="9" t="s">
        <v>1069</v>
      </c>
      <c r="C874">
        <v>2013</v>
      </c>
      <c r="D874" t="s">
        <v>103</v>
      </c>
      <c r="F874" t="s">
        <v>33</v>
      </c>
      <c r="G874" t="s">
        <v>89</v>
      </c>
      <c r="J874">
        <v>2</v>
      </c>
      <c r="K874">
        <v>2</v>
      </c>
      <c r="L874">
        <v>0</v>
      </c>
      <c r="M874">
        <v>0</v>
      </c>
      <c r="N874">
        <v>0</v>
      </c>
      <c r="O874">
        <v>2</v>
      </c>
    </row>
    <row r="875" spans="1:15">
      <c r="A875" s="4" t="s">
        <v>1111</v>
      </c>
      <c r="B875" s="10" t="s">
        <v>1112</v>
      </c>
      <c r="C875">
        <v>2012</v>
      </c>
      <c r="D875" t="s">
        <v>1113</v>
      </c>
      <c r="F875" t="s">
        <v>111</v>
      </c>
      <c r="G875" t="s">
        <v>129</v>
      </c>
      <c r="H875" t="s">
        <v>17</v>
      </c>
      <c r="J875">
        <v>1</v>
      </c>
      <c r="K875">
        <v>1</v>
      </c>
      <c r="L875">
        <v>0</v>
      </c>
      <c r="M875">
        <v>0</v>
      </c>
      <c r="N875">
        <v>2</v>
      </c>
      <c r="O875">
        <v>3</v>
      </c>
    </row>
    <row r="876" spans="1:15">
      <c r="A876" s="4" t="s">
        <v>554</v>
      </c>
      <c r="B876" s="7" t="s">
        <v>555</v>
      </c>
      <c r="C876">
        <v>2015</v>
      </c>
      <c r="D876" t="s">
        <v>556</v>
      </c>
      <c r="F876" t="s">
        <v>111</v>
      </c>
      <c r="G876" t="s">
        <v>111</v>
      </c>
      <c r="H876" t="s">
        <v>89</v>
      </c>
      <c r="I876" t="s">
        <v>65</v>
      </c>
      <c r="J876">
        <v>1</v>
      </c>
      <c r="K876">
        <v>1</v>
      </c>
      <c r="L876">
        <v>0</v>
      </c>
      <c r="M876">
        <v>0</v>
      </c>
      <c r="N876">
        <v>0</v>
      </c>
      <c r="O876">
        <v>1</v>
      </c>
    </row>
    <row r="877" spans="1:15">
      <c r="A877" s="4" t="s">
        <v>980</v>
      </c>
      <c r="B877" s="9" t="s">
        <v>981</v>
      </c>
      <c r="C877">
        <v>2013</v>
      </c>
      <c r="D877" t="s">
        <v>982</v>
      </c>
      <c r="E877" t="s">
        <v>42</v>
      </c>
      <c r="F877" t="s">
        <v>56</v>
      </c>
      <c r="G877" t="s">
        <v>17</v>
      </c>
      <c r="J877">
        <v>2</v>
      </c>
      <c r="K877">
        <v>2</v>
      </c>
      <c r="L877">
        <v>0</v>
      </c>
      <c r="M877">
        <v>0</v>
      </c>
      <c r="N877">
        <v>1</v>
      </c>
      <c r="O877">
        <v>3</v>
      </c>
    </row>
    <row r="878" spans="1:15">
      <c r="A878" s="4" t="s">
        <v>843</v>
      </c>
      <c r="B878" s="9" t="s">
        <v>844</v>
      </c>
      <c r="C878">
        <v>2014</v>
      </c>
      <c r="D878" t="s">
        <v>845</v>
      </c>
      <c r="E878" t="s">
        <v>195</v>
      </c>
      <c r="F878" t="s">
        <v>17</v>
      </c>
      <c r="G878" t="s">
        <v>144</v>
      </c>
      <c r="H878" t="s">
        <v>35</v>
      </c>
      <c r="I878" t="s">
        <v>65</v>
      </c>
      <c r="J878">
        <v>4</v>
      </c>
      <c r="K878">
        <v>0</v>
      </c>
      <c r="L878">
        <v>4</v>
      </c>
      <c r="M878">
        <v>0</v>
      </c>
      <c r="N878">
        <v>0</v>
      </c>
      <c r="O878">
        <v>4</v>
      </c>
    </row>
    <row r="879" spans="1:15">
      <c r="A879" s="4" t="s">
        <v>1920</v>
      </c>
      <c r="B879" s="5" t="s">
        <v>352</v>
      </c>
      <c r="C879">
        <v>2011</v>
      </c>
      <c r="D879" t="s">
        <v>1921</v>
      </c>
      <c r="E879" t="s">
        <v>155</v>
      </c>
      <c r="F879" t="s">
        <v>1755</v>
      </c>
      <c r="J879">
        <v>2</v>
      </c>
      <c r="K879">
        <v>2</v>
      </c>
      <c r="L879">
        <v>0</v>
      </c>
      <c r="M879">
        <v>0</v>
      </c>
      <c r="N879">
        <v>2</v>
      </c>
      <c r="O879">
        <v>4</v>
      </c>
    </row>
    <row r="880" spans="1:15">
      <c r="A880" s="4" t="s">
        <v>2094</v>
      </c>
      <c r="B880" s="5" t="s">
        <v>2095</v>
      </c>
      <c r="C880">
        <v>2009</v>
      </c>
      <c r="D880" t="s">
        <v>2096</v>
      </c>
      <c r="E880" t="s">
        <v>22</v>
      </c>
      <c r="F880" t="s">
        <v>48</v>
      </c>
      <c r="J880">
        <v>1</v>
      </c>
      <c r="K880">
        <v>0</v>
      </c>
      <c r="L880">
        <v>1</v>
      </c>
      <c r="M880">
        <v>0</v>
      </c>
      <c r="N880">
        <v>0</v>
      </c>
      <c r="O880">
        <v>1</v>
      </c>
    </row>
    <row r="881" spans="1:15">
      <c r="A881" s="4" t="s">
        <v>30</v>
      </c>
      <c r="B881" s="5" t="s">
        <v>31</v>
      </c>
      <c r="C881">
        <v>2017</v>
      </c>
      <c r="D881" t="s">
        <v>32</v>
      </c>
      <c r="E881" t="s">
        <v>22</v>
      </c>
      <c r="F881" t="s">
        <v>33</v>
      </c>
      <c r="G881" t="s">
        <v>34</v>
      </c>
      <c r="H881" t="s">
        <v>17</v>
      </c>
      <c r="I881" t="s">
        <v>35</v>
      </c>
      <c r="J881">
        <v>2</v>
      </c>
      <c r="K881">
        <v>0</v>
      </c>
      <c r="L881">
        <v>2</v>
      </c>
      <c r="M881">
        <v>0</v>
      </c>
      <c r="N881">
        <v>1</v>
      </c>
      <c r="O881">
        <v>3</v>
      </c>
    </row>
    <row r="882" spans="1:15">
      <c r="A882" s="4" t="s">
        <v>3761</v>
      </c>
      <c r="B882" s="5" t="s">
        <v>3762</v>
      </c>
      <c r="C882">
        <v>2001</v>
      </c>
      <c r="D882" t="s">
        <v>3763</v>
      </c>
      <c r="E882" t="s">
        <v>166</v>
      </c>
      <c r="F882" t="s">
        <v>33</v>
      </c>
      <c r="J882">
        <v>1</v>
      </c>
      <c r="K882">
        <v>0</v>
      </c>
      <c r="L882">
        <v>1</v>
      </c>
      <c r="M882">
        <v>0</v>
      </c>
      <c r="N882">
        <v>2</v>
      </c>
      <c r="O882">
        <v>3</v>
      </c>
    </row>
    <row r="883" spans="1:15" s="22" customFormat="1">
      <c r="A883" s="20" t="s">
        <v>4265</v>
      </c>
      <c r="B883" s="23"/>
      <c r="C883" s="22">
        <f>COUNTIF(C870:C882,"&gt;0")</f>
        <v>13</v>
      </c>
      <c r="I883" s="22" t="s">
        <v>4266</v>
      </c>
      <c r="J883" s="22">
        <f>SUM(J870:J882)</f>
        <v>27</v>
      </c>
      <c r="K883" s="22">
        <f t="shared" ref="K883:O883" si="11">SUM(K870:K882)</f>
        <v>19</v>
      </c>
      <c r="L883" s="22">
        <f t="shared" si="11"/>
        <v>8</v>
      </c>
      <c r="M883" s="22">
        <f t="shared" si="11"/>
        <v>0</v>
      </c>
      <c r="N883" s="22">
        <f t="shared" si="11"/>
        <v>9</v>
      </c>
      <c r="O883" s="22">
        <f t="shared" si="11"/>
        <v>36</v>
      </c>
    </row>
    <row r="884" spans="1:15" s="22" customFormat="1">
      <c r="A884" s="20"/>
      <c r="B884" s="23"/>
      <c r="I884" s="22" t="s">
        <v>4259</v>
      </c>
      <c r="J884" s="22">
        <f>(J883/$J$883)*100</f>
        <v>100</v>
      </c>
      <c r="K884" s="22">
        <f t="shared" ref="K884:M884" si="12">(K883/$J$883)*100</f>
        <v>70.370370370370367</v>
      </c>
      <c r="L884" s="22">
        <f t="shared" si="12"/>
        <v>29.629629629629626</v>
      </c>
      <c r="M884" s="22">
        <f t="shared" si="12"/>
        <v>0</v>
      </c>
    </row>
    <row r="885" spans="1:15">
      <c r="B885" s="9"/>
    </row>
    <row r="886" spans="1:15">
      <c r="B886" s="9"/>
    </row>
    <row r="887" spans="1:15">
      <c r="B887" s="9"/>
    </row>
    <row r="888" spans="1:15">
      <c r="B888" s="9"/>
    </row>
    <row r="894" spans="1:15">
      <c r="B894" s="10"/>
    </row>
    <row r="895" spans="1:15">
      <c r="B895" s="10"/>
    </row>
    <row r="896" spans="1:15">
      <c r="B896" s="10"/>
    </row>
  </sheetData>
  <autoFilter ref="A1:O896">
    <sortState ref="A2:O857">
      <sortCondition ref="D1:D85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7"/>
  <sheetViews>
    <sheetView topLeftCell="C1" workbookViewId="0">
      <pane ySplit="1" topLeftCell="A895" activePane="bottomLeft" state="frozen"/>
      <selection pane="bottomLeft" activeCell="J916" sqref="J916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8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2" spans="1:18" s="15" customFormat="1">
      <c r="A2" s="4" t="s">
        <v>1924</v>
      </c>
      <c r="B2" s="5" t="s">
        <v>1925</v>
      </c>
      <c r="C2">
        <v>2011</v>
      </c>
      <c r="D2" t="s">
        <v>169</v>
      </c>
      <c r="E2"/>
      <c r="F2" t="s">
        <v>23</v>
      </c>
      <c r="G2" t="s">
        <v>65</v>
      </c>
      <c r="H2"/>
      <c r="I2"/>
      <c r="J2">
        <v>3</v>
      </c>
      <c r="K2">
        <v>3</v>
      </c>
      <c r="L2">
        <v>0</v>
      </c>
      <c r="M2">
        <v>0</v>
      </c>
      <c r="N2">
        <v>0</v>
      </c>
      <c r="O2">
        <v>3</v>
      </c>
      <c r="P2" s="18"/>
      <c r="Q2" s="18"/>
      <c r="R2" s="18"/>
    </row>
    <row r="3" spans="1:18" s="15" customFormat="1">
      <c r="A3" s="4" t="s">
        <v>3441</v>
      </c>
      <c r="B3" s="5" t="s">
        <v>3442</v>
      </c>
      <c r="C3">
        <v>2005</v>
      </c>
      <c r="D3" t="s">
        <v>96</v>
      </c>
      <c r="E3"/>
      <c r="F3" t="s">
        <v>23</v>
      </c>
      <c r="G3"/>
      <c r="H3"/>
      <c r="I3"/>
      <c r="J3">
        <v>3</v>
      </c>
      <c r="K3">
        <v>3</v>
      </c>
      <c r="L3">
        <v>0</v>
      </c>
      <c r="M3">
        <v>0</v>
      </c>
      <c r="N3">
        <v>0</v>
      </c>
      <c r="O3">
        <v>3</v>
      </c>
      <c r="P3" s="18"/>
      <c r="Q3" s="18"/>
      <c r="R3" s="18"/>
    </row>
    <row r="4" spans="1:18" s="15" customFormat="1">
      <c r="A4" s="4" t="s">
        <v>157</v>
      </c>
      <c r="B4" s="7" t="s">
        <v>156</v>
      </c>
      <c r="C4">
        <v>2016</v>
      </c>
      <c r="D4" t="s">
        <v>140</v>
      </c>
      <c r="E4"/>
      <c r="F4" t="s">
        <v>23</v>
      </c>
      <c r="G4" t="s">
        <v>17</v>
      </c>
      <c r="H4" t="s">
        <v>35</v>
      </c>
      <c r="I4" t="s">
        <v>57</v>
      </c>
      <c r="J4">
        <v>2</v>
      </c>
      <c r="K4">
        <v>2</v>
      </c>
      <c r="L4">
        <v>0</v>
      </c>
      <c r="M4">
        <v>0</v>
      </c>
      <c r="N4">
        <v>0</v>
      </c>
      <c r="O4">
        <v>2</v>
      </c>
      <c r="P4" s="18"/>
      <c r="Q4" s="18"/>
      <c r="R4" s="18"/>
    </row>
    <row r="5" spans="1:18" s="15" customFormat="1">
      <c r="A5" s="4" t="s">
        <v>665</v>
      </c>
      <c r="B5" s="9" t="s">
        <v>666</v>
      </c>
      <c r="C5">
        <v>2014</v>
      </c>
      <c r="D5" t="s">
        <v>88</v>
      </c>
      <c r="E5"/>
      <c r="F5" t="s">
        <v>23</v>
      </c>
      <c r="G5" t="s">
        <v>274</v>
      </c>
      <c r="H5" t="s">
        <v>17</v>
      </c>
      <c r="I5"/>
      <c r="J5">
        <v>2</v>
      </c>
      <c r="K5">
        <v>2</v>
      </c>
      <c r="L5">
        <v>0</v>
      </c>
      <c r="M5">
        <v>0</v>
      </c>
      <c r="N5">
        <v>1</v>
      </c>
      <c r="O5">
        <v>3</v>
      </c>
    </row>
    <row r="6" spans="1:18" s="15" customFormat="1">
      <c r="A6" s="4" t="s">
        <v>936</v>
      </c>
      <c r="B6" s="9" t="s">
        <v>937</v>
      </c>
      <c r="C6">
        <v>2013</v>
      </c>
      <c r="D6" t="s">
        <v>96</v>
      </c>
      <c r="E6"/>
      <c r="F6" t="s">
        <v>23</v>
      </c>
      <c r="G6" t="s">
        <v>17</v>
      </c>
      <c r="H6" t="s">
        <v>33</v>
      </c>
      <c r="I6"/>
      <c r="J6">
        <v>2</v>
      </c>
      <c r="K6">
        <v>2</v>
      </c>
      <c r="L6">
        <v>0</v>
      </c>
      <c r="M6">
        <v>0</v>
      </c>
      <c r="N6">
        <v>1</v>
      </c>
      <c r="O6">
        <v>3</v>
      </c>
    </row>
    <row r="7" spans="1:18" s="15" customFormat="1">
      <c r="A7" s="4" t="s">
        <v>977</v>
      </c>
      <c r="B7" s="9" t="s">
        <v>978</v>
      </c>
      <c r="C7">
        <v>2013</v>
      </c>
      <c r="D7" t="s">
        <v>979</v>
      </c>
      <c r="E7"/>
      <c r="F7" t="s">
        <v>23</v>
      </c>
      <c r="G7" t="s">
        <v>17</v>
      </c>
      <c r="H7"/>
      <c r="I7"/>
      <c r="J7">
        <v>2</v>
      </c>
      <c r="K7">
        <v>0</v>
      </c>
      <c r="L7">
        <v>2</v>
      </c>
      <c r="M7">
        <v>0</v>
      </c>
      <c r="N7">
        <v>0</v>
      </c>
      <c r="O7">
        <v>2</v>
      </c>
    </row>
    <row r="8" spans="1:18">
      <c r="A8" s="4" t="s">
        <v>1940</v>
      </c>
      <c r="B8" s="5" t="s">
        <v>1941</v>
      </c>
      <c r="C8">
        <v>2011</v>
      </c>
      <c r="D8" t="s">
        <v>229</v>
      </c>
      <c r="F8" t="s">
        <v>23</v>
      </c>
      <c r="G8" t="s">
        <v>57</v>
      </c>
      <c r="J8">
        <v>2</v>
      </c>
      <c r="K8">
        <v>2</v>
      </c>
      <c r="L8">
        <v>0</v>
      </c>
      <c r="M8">
        <v>0</v>
      </c>
      <c r="N8">
        <v>1</v>
      </c>
      <c r="O8">
        <v>3</v>
      </c>
    </row>
    <row r="9" spans="1:18">
      <c r="A9" s="4" t="s">
        <v>1631</v>
      </c>
      <c r="B9" s="10" t="s">
        <v>1632</v>
      </c>
      <c r="C9">
        <v>2008</v>
      </c>
      <c r="D9" t="s">
        <v>88</v>
      </c>
      <c r="F9" t="s">
        <v>23</v>
      </c>
      <c r="G9" t="s">
        <v>89</v>
      </c>
      <c r="H9" t="s">
        <v>17</v>
      </c>
      <c r="J9">
        <v>2</v>
      </c>
      <c r="K9">
        <v>2</v>
      </c>
      <c r="L9">
        <v>0</v>
      </c>
      <c r="M9">
        <v>0</v>
      </c>
      <c r="N9">
        <v>1</v>
      </c>
      <c r="O9">
        <v>3</v>
      </c>
    </row>
    <row r="10" spans="1:18">
      <c r="A10" s="4" t="s">
        <v>2198</v>
      </c>
      <c r="B10" s="5" t="s">
        <v>2199</v>
      </c>
      <c r="C10">
        <v>2007</v>
      </c>
      <c r="D10" t="s">
        <v>1754</v>
      </c>
      <c r="F10" t="s">
        <v>23</v>
      </c>
      <c r="G10" t="s">
        <v>65</v>
      </c>
      <c r="J10">
        <v>2</v>
      </c>
      <c r="K10">
        <v>2</v>
      </c>
      <c r="L10">
        <v>0</v>
      </c>
      <c r="M10">
        <v>0</v>
      </c>
      <c r="N10">
        <v>0</v>
      </c>
      <c r="O10">
        <v>2</v>
      </c>
    </row>
    <row r="11" spans="1:18">
      <c r="A11" s="4" t="s">
        <v>637</v>
      </c>
      <c r="B11" s="9" t="s">
        <v>638</v>
      </c>
      <c r="C11">
        <v>2015</v>
      </c>
      <c r="D11" t="s">
        <v>21</v>
      </c>
      <c r="E11" t="s">
        <v>303</v>
      </c>
      <c r="F11" t="s">
        <v>23</v>
      </c>
      <c r="G11" t="s">
        <v>111</v>
      </c>
      <c r="H11" t="s">
        <v>17</v>
      </c>
      <c r="J11">
        <v>1</v>
      </c>
      <c r="K11">
        <v>1</v>
      </c>
      <c r="L11">
        <v>0</v>
      </c>
      <c r="M11">
        <v>0</v>
      </c>
      <c r="N11">
        <v>0</v>
      </c>
      <c r="O11">
        <v>1</v>
      </c>
    </row>
    <row r="12" spans="1:18">
      <c r="A12" s="4" t="s">
        <v>830</v>
      </c>
      <c r="B12" s="9" t="s">
        <v>831</v>
      </c>
      <c r="C12">
        <v>2014</v>
      </c>
      <c r="D12" t="s">
        <v>21</v>
      </c>
      <c r="E12" t="s">
        <v>489</v>
      </c>
      <c r="F12" t="s">
        <v>23</v>
      </c>
      <c r="G12" t="s">
        <v>17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</row>
    <row r="13" spans="1:18">
      <c r="A13" s="4" t="s">
        <v>901</v>
      </c>
      <c r="B13" s="9" t="s">
        <v>902</v>
      </c>
      <c r="C13">
        <v>2013</v>
      </c>
      <c r="D13" t="s">
        <v>80</v>
      </c>
      <c r="F13" t="s">
        <v>23</v>
      </c>
      <c r="G13" t="s">
        <v>144</v>
      </c>
      <c r="J13">
        <v>1</v>
      </c>
      <c r="K13">
        <v>1</v>
      </c>
      <c r="L13">
        <v>0</v>
      </c>
      <c r="M13">
        <v>0</v>
      </c>
      <c r="N13">
        <v>3</v>
      </c>
      <c r="O13">
        <v>4</v>
      </c>
    </row>
    <row r="14" spans="1:18">
      <c r="A14" s="4" t="s">
        <v>903</v>
      </c>
      <c r="B14" s="9" t="s">
        <v>904</v>
      </c>
      <c r="C14">
        <v>2013</v>
      </c>
      <c r="D14" t="s">
        <v>64</v>
      </c>
      <c r="F14" t="s">
        <v>23</v>
      </c>
      <c r="G14" t="s">
        <v>17</v>
      </c>
      <c r="J14">
        <v>1</v>
      </c>
      <c r="K14">
        <v>1</v>
      </c>
      <c r="L14">
        <v>0</v>
      </c>
      <c r="M14">
        <v>0</v>
      </c>
      <c r="N14">
        <v>1</v>
      </c>
      <c r="O14">
        <v>2</v>
      </c>
    </row>
    <row r="15" spans="1:18">
      <c r="A15" s="4" t="s">
        <v>404</v>
      </c>
      <c r="B15" s="9" t="s">
        <v>958</v>
      </c>
      <c r="C15">
        <v>2013</v>
      </c>
      <c r="D15" t="s">
        <v>21</v>
      </c>
      <c r="E15" t="s">
        <v>303</v>
      </c>
      <c r="F15" t="s">
        <v>23</v>
      </c>
      <c r="G15" t="s">
        <v>65</v>
      </c>
      <c r="H15" t="s">
        <v>17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</row>
    <row r="16" spans="1:18">
      <c r="A16" s="4" t="s">
        <v>1370</v>
      </c>
      <c r="B16" s="10" t="s">
        <v>1371</v>
      </c>
      <c r="C16">
        <v>2010</v>
      </c>
      <c r="D16" t="s">
        <v>21</v>
      </c>
      <c r="E16" t="s">
        <v>46</v>
      </c>
      <c r="F16" t="s">
        <v>23</v>
      </c>
      <c r="G16" t="s">
        <v>35</v>
      </c>
      <c r="H16" t="s">
        <v>370</v>
      </c>
      <c r="I16" t="s">
        <v>17</v>
      </c>
      <c r="J16">
        <v>1</v>
      </c>
      <c r="K16">
        <v>1</v>
      </c>
      <c r="L16">
        <v>0</v>
      </c>
      <c r="M16">
        <v>0</v>
      </c>
      <c r="N16">
        <v>0</v>
      </c>
      <c r="O16">
        <v>1</v>
      </c>
    </row>
    <row r="17" spans="1:15">
      <c r="A17" s="4" t="s">
        <v>1513</v>
      </c>
      <c r="B17" s="10" t="s">
        <v>1514</v>
      </c>
      <c r="C17">
        <v>2010</v>
      </c>
      <c r="D17" t="s">
        <v>21</v>
      </c>
      <c r="E17" t="s">
        <v>117</v>
      </c>
      <c r="F17" t="s">
        <v>23</v>
      </c>
      <c r="G17" t="s">
        <v>179</v>
      </c>
      <c r="H17" t="s">
        <v>17</v>
      </c>
      <c r="J17">
        <v>1</v>
      </c>
      <c r="K17">
        <v>1</v>
      </c>
      <c r="L17">
        <v>0</v>
      </c>
      <c r="M17">
        <v>0</v>
      </c>
      <c r="N17">
        <v>1</v>
      </c>
      <c r="O17">
        <v>2</v>
      </c>
    </row>
    <row r="18" spans="1:15">
      <c r="A18" s="4" t="s">
        <v>1534</v>
      </c>
      <c r="B18" s="10" t="s">
        <v>1535</v>
      </c>
      <c r="C18">
        <v>2010</v>
      </c>
      <c r="D18" t="s">
        <v>21</v>
      </c>
      <c r="E18" t="s">
        <v>22</v>
      </c>
      <c r="F18" t="s">
        <v>23</v>
      </c>
      <c r="G18" t="s">
        <v>17</v>
      </c>
      <c r="J18">
        <v>1</v>
      </c>
      <c r="K18">
        <v>1</v>
      </c>
      <c r="L18">
        <v>0</v>
      </c>
      <c r="M18">
        <v>0</v>
      </c>
      <c r="N18">
        <v>1</v>
      </c>
      <c r="O18">
        <v>2</v>
      </c>
    </row>
    <row r="19" spans="1:15">
      <c r="A19" s="4" t="s">
        <v>2090</v>
      </c>
      <c r="B19" s="5" t="s">
        <v>2091</v>
      </c>
      <c r="C19">
        <v>2009</v>
      </c>
      <c r="D19" t="s">
        <v>280</v>
      </c>
      <c r="F19" t="s">
        <v>23</v>
      </c>
      <c r="G19" t="s">
        <v>48</v>
      </c>
      <c r="J19">
        <v>1</v>
      </c>
      <c r="K19">
        <v>1</v>
      </c>
      <c r="L19">
        <v>0</v>
      </c>
      <c r="M19">
        <v>0</v>
      </c>
      <c r="N19">
        <v>1</v>
      </c>
      <c r="O19">
        <v>2</v>
      </c>
    </row>
    <row r="20" spans="1:15">
      <c r="A20" s="4" t="s">
        <v>1655</v>
      </c>
      <c r="B20" s="10" t="s">
        <v>1656</v>
      </c>
      <c r="C20">
        <v>2008</v>
      </c>
      <c r="D20" t="s">
        <v>21</v>
      </c>
      <c r="E20" t="s">
        <v>42</v>
      </c>
      <c r="F20" t="s">
        <v>23</v>
      </c>
      <c r="G20" t="s">
        <v>179</v>
      </c>
      <c r="H20" t="s">
        <v>144</v>
      </c>
      <c r="I20" t="s">
        <v>17</v>
      </c>
      <c r="J20">
        <v>1</v>
      </c>
      <c r="K20">
        <v>1</v>
      </c>
      <c r="L20">
        <v>0</v>
      </c>
      <c r="M20">
        <v>0</v>
      </c>
      <c r="N20">
        <v>2</v>
      </c>
      <c r="O20">
        <v>3</v>
      </c>
    </row>
    <row r="21" spans="1:15">
      <c r="A21" s="4" t="s">
        <v>1681</v>
      </c>
      <c r="B21" s="10" t="s">
        <v>1682</v>
      </c>
      <c r="C21">
        <v>2008</v>
      </c>
      <c r="D21" t="s">
        <v>169</v>
      </c>
      <c r="F21" t="s">
        <v>23</v>
      </c>
      <c r="G21" t="s">
        <v>17</v>
      </c>
      <c r="J21">
        <v>1</v>
      </c>
      <c r="K21">
        <v>1</v>
      </c>
      <c r="L21">
        <v>0</v>
      </c>
      <c r="M21">
        <v>0</v>
      </c>
      <c r="N21">
        <v>1</v>
      </c>
      <c r="O21">
        <v>2</v>
      </c>
    </row>
    <row r="22" spans="1:15">
      <c r="A22" s="4" t="s">
        <v>2451</v>
      </c>
      <c r="B22" s="10" t="s">
        <v>924</v>
      </c>
      <c r="C22">
        <v>2006</v>
      </c>
      <c r="D22" t="s">
        <v>21</v>
      </c>
      <c r="E22" t="s">
        <v>399</v>
      </c>
      <c r="F22" t="s">
        <v>23</v>
      </c>
      <c r="G22" t="s">
        <v>267</v>
      </c>
      <c r="J22">
        <v>1</v>
      </c>
      <c r="K22">
        <v>0</v>
      </c>
      <c r="L22">
        <v>1</v>
      </c>
      <c r="M22">
        <v>0</v>
      </c>
      <c r="N22">
        <v>0</v>
      </c>
      <c r="O22">
        <v>1</v>
      </c>
    </row>
    <row r="23" spans="1:15">
      <c r="A23" s="4" t="s">
        <v>3377</v>
      </c>
      <c r="B23" s="5" t="s">
        <v>3378</v>
      </c>
      <c r="C23">
        <v>2005</v>
      </c>
      <c r="D23" t="s">
        <v>88</v>
      </c>
      <c r="F23" t="s">
        <v>23</v>
      </c>
      <c r="G23" t="s">
        <v>75</v>
      </c>
      <c r="J23">
        <v>1</v>
      </c>
      <c r="K23">
        <v>1</v>
      </c>
      <c r="L23">
        <v>0</v>
      </c>
      <c r="M23">
        <v>0</v>
      </c>
      <c r="N23">
        <v>0</v>
      </c>
      <c r="O23">
        <v>1</v>
      </c>
    </row>
    <row r="24" spans="1:15">
      <c r="A24" s="4" t="s">
        <v>2664</v>
      </c>
      <c r="B24" s="10" t="s">
        <v>2665</v>
      </c>
      <c r="C24">
        <v>2004</v>
      </c>
      <c r="D24" t="s">
        <v>21</v>
      </c>
      <c r="E24" t="s">
        <v>612</v>
      </c>
      <c r="F24" t="s">
        <v>23</v>
      </c>
      <c r="G24" t="s">
        <v>57</v>
      </c>
      <c r="J24">
        <v>1</v>
      </c>
      <c r="K24">
        <v>1</v>
      </c>
      <c r="L24">
        <v>0</v>
      </c>
      <c r="M24">
        <v>0</v>
      </c>
      <c r="N24">
        <v>0</v>
      </c>
      <c r="O24">
        <v>1</v>
      </c>
    </row>
    <row r="25" spans="1:15">
      <c r="A25" s="4" t="s">
        <v>3535</v>
      </c>
      <c r="B25" s="5" t="s">
        <v>3536</v>
      </c>
      <c r="C25">
        <v>2003</v>
      </c>
      <c r="D25" t="s">
        <v>21</v>
      </c>
      <c r="E25" t="s">
        <v>155</v>
      </c>
      <c r="F25" t="s">
        <v>23</v>
      </c>
      <c r="J25">
        <v>1</v>
      </c>
      <c r="K25">
        <v>0</v>
      </c>
      <c r="L25">
        <v>1</v>
      </c>
      <c r="M25">
        <v>0</v>
      </c>
      <c r="N25">
        <v>1</v>
      </c>
      <c r="O25">
        <v>2</v>
      </c>
    </row>
    <row r="26" spans="1:15">
      <c r="A26" s="4" t="s">
        <v>2801</v>
      </c>
      <c r="B26" s="10" t="s">
        <v>2802</v>
      </c>
      <c r="C26">
        <v>2002</v>
      </c>
      <c r="D26" t="s">
        <v>1118</v>
      </c>
      <c r="F26" t="s">
        <v>23</v>
      </c>
      <c r="J26">
        <v>1</v>
      </c>
      <c r="K26">
        <v>1</v>
      </c>
      <c r="L26">
        <v>0</v>
      </c>
      <c r="M26">
        <v>0</v>
      </c>
      <c r="N26">
        <v>2</v>
      </c>
      <c r="O26">
        <v>3</v>
      </c>
    </row>
    <row r="27" spans="1:15">
      <c r="A27" s="4" t="s">
        <v>3777</v>
      </c>
      <c r="B27" s="5" t="s">
        <v>3778</v>
      </c>
      <c r="C27">
        <v>2001</v>
      </c>
      <c r="D27" t="s">
        <v>21</v>
      </c>
      <c r="E27" t="s">
        <v>3779</v>
      </c>
      <c r="F27" t="s">
        <v>23</v>
      </c>
      <c r="J27">
        <v>1</v>
      </c>
      <c r="K27">
        <v>1</v>
      </c>
      <c r="L27">
        <v>0</v>
      </c>
      <c r="M27">
        <v>0</v>
      </c>
      <c r="N27">
        <v>0</v>
      </c>
      <c r="O27">
        <v>1</v>
      </c>
    </row>
    <row r="28" spans="1:15">
      <c r="A28" s="4" t="s">
        <v>3809</v>
      </c>
      <c r="B28" s="5" t="s">
        <v>3810</v>
      </c>
      <c r="C28">
        <v>2001</v>
      </c>
      <c r="D28" t="s">
        <v>21</v>
      </c>
      <c r="E28" t="s">
        <v>2616</v>
      </c>
      <c r="F28" t="s">
        <v>23</v>
      </c>
      <c r="J28">
        <v>1</v>
      </c>
      <c r="K28">
        <v>1</v>
      </c>
      <c r="L28">
        <v>0</v>
      </c>
      <c r="M28">
        <v>0</v>
      </c>
      <c r="N28">
        <v>5</v>
      </c>
      <c r="O28">
        <v>6</v>
      </c>
    </row>
    <row r="29" spans="1:15">
      <c r="A29" s="4" t="s">
        <v>2916</v>
      </c>
      <c r="B29" s="10" t="s">
        <v>2917</v>
      </c>
      <c r="C29">
        <v>2000</v>
      </c>
      <c r="D29" t="s">
        <v>229</v>
      </c>
      <c r="F29" t="s">
        <v>23</v>
      </c>
      <c r="G29" t="s">
        <v>144</v>
      </c>
      <c r="J29">
        <v>1</v>
      </c>
      <c r="K29">
        <v>1</v>
      </c>
      <c r="L29">
        <v>0</v>
      </c>
      <c r="M29">
        <v>0</v>
      </c>
      <c r="N29">
        <v>0</v>
      </c>
      <c r="O29">
        <v>1</v>
      </c>
    </row>
    <row r="30" spans="1:15">
      <c r="A30" s="4" t="s">
        <v>3921</v>
      </c>
      <c r="B30" s="5" t="s">
        <v>3922</v>
      </c>
      <c r="C30">
        <v>1997</v>
      </c>
      <c r="D30" t="s">
        <v>21</v>
      </c>
      <c r="E30" t="s">
        <v>648</v>
      </c>
      <c r="F30" t="s">
        <v>23</v>
      </c>
      <c r="G30" t="s">
        <v>57</v>
      </c>
      <c r="J30">
        <v>1</v>
      </c>
      <c r="K30">
        <v>1</v>
      </c>
      <c r="L30">
        <v>0</v>
      </c>
      <c r="M30">
        <v>0</v>
      </c>
      <c r="N30">
        <v>0</v>
      </c>
      <c r="O30">
        <v>1</v>
      </c>
    </row>
    <row r="31" spans="1:15">
      <c r="A31" s="4" t="s">
        <v>4079</v>
      </c>
      <c r="B31" s="5" t="s">
        <v>4080</v>
      </c>
      <c r="C31">
        <v>1995</v>
      </c>
      <c r="D31" t="s">
        <v>21</v>
      </c>
      <c r="E31" t="s">
        <v>155</v>
      </c>
      <c r="F31" t="s">
        <v>23</v>
      </c>
      <c r="J31">
        <v>1</v>
      </c>
      <c r="K31">
        <v>1</v>
      </c>
      <c r="L31">
        <v>0</v>
      </c>
      <c r="M31">
        <v>0</v>
      </c>
      <c r="N31">
        <v>1</v>
      </c>
      <c r="O31">
        <v>2</v>
      </c>
    </row>
    <row r="32" spans="1:15">
      <c r="A32" s="4" t="s">
        <v>4181</v>
      </c>
      <c r="B32" s="5" t="s">
        <v>710</v>
      </c>
      <c r="C32">
        <v>1993</v>
      </c>
      <c r="D32" t="s">
        <v>21</v>
      </c>
      <c r="E32" t="s">
        <v>399</v>
      </c>
      <c r="F32" t="s">
        <v>23</v>
      </c>
      <c r="J32">
        <v>1</v>
      </c>
      <c r="K32">
        <v>0</v>
      </c>
      <c r="L32">
        <v>0</v>
      </c>
      <c r="M32">
        <v>1</v>
      </c>
      <c r="N32">
        <v>0</v>
      </c>
      <c r="O32">
        <v>1</v>
      </c>
    </row>
    <row r="33" spans="1:15" s="22" customFormat="1">
      <c r="A33" s="20" t="s">
        <v>23</v>
      </c>
      <c r="B33" s="23"/>
      <c r="C33" s="22">
        <f>COUNTIF(C2:C32,"&gt;0")</f>
        <v>31</v>
      </c>
      <c r="I33" s="22" t="s">
        <v>4283</v>
      </c>
      <c r="J33" s="22">
        <f>SUM(J2:J32)</f>
        <v>42</v>
      </c>
      <c r="K33" s="22">
        <f t="shared" ref="K33:O33" si="0">SUM(K2:K32)</f>
        <v>36</v>
      </c>
      <c r="L33" s="22">
        <f t="shared" si="0"/>
        <v>5</v>
      </c>
      <c r="M33" s="22">
        <f t="shared" si="0"/>
        <v>1</v>
      </c>
      <c r="N33" s="22">
        <f t="shared" si="0"/>
        <v>23</v>
      </c>
      <c r="O33" s="22">
        <f t="shared" si="0"/>
        <v>65</v>
      </c>
    </row>
    <row r="34" spans="1:15" s="22" customFormat="1">
      <c r="A34" s="20"/>
      <c r="B34" s="23"/>
      <c r="I34" s="22" t="s">
        <v>4259</v>
      </c>
      <c r="J34" s="22">
        <f>(J33/$J$33)*100</f>
        <v>100</v>
      </c>
      <c r="K34" s="22">
        <f t="shared" ref="K34:M34" si="1">(K33/$J$33)*100</f>
        <v>85.714285714285708</v>
      </c>
      <c r="L34" s="22">
        <f t="shared" si="1"/>
        <v>11.904761904761903</v>
      </c>
      <c r="M34" s="22">
        <f t="shared" si="1"/>
        <v>2.3809523809523809</v>
      </c>
    </row>
    <row r="36" spans="1:15">
      <c r="B36" s="10"/>
    </row>
    <row r="37" spans="1:15">
      <c r="B37" s="10"/>
    </row>
    <row r="38" spans="1:15">
      <c r="B38" s="10"/>
    </row>
    <row r="39" spans="1:15">
      <c r="A39" s="4" t="s">
        <v>421</v>
      </c>
      <c r="B39" s="7" t="s">
        <v>422</v>
      </c>
      <c r="C39">
        <v>2015</v>
      </c>
      <c r="D39" t="s">
        <v>202</v>
      </c>
      <c r="F39" t="s">
        <v>57</v>
      </c>
      <c r="G39" t="s">
        <v>120</v>
      </c>
      <c r="H39" t="s">
        <v>34</v>
      </c>
      <c r="I39" t="s">
        <v>17</v>
      </c>
      <c r="J39">
        <v>6</v>
      </c>
      <c r="K39">
        <v>6</v>
      </c>
      <c r="L39">
        <v>0</v>
      </c>
      <c r="M39">
        <v>0</v>
      </c>
      <c r="N39">
        <v>0</v>
      </c>
      <c r="O39">
        <v>6</v>
      </c>
    </row>
    <row r="40" spans="1:15">
      <c r="A40" s="4" t="s">
        <v>386</v>
      </c>
      <c r="B40" s="7" t="s">
        <v>387</v>
      </c>
      <c r="C40">
        <v>2016</v>
      </c>
      <c r="D40" t="s">
        <v>169</v>
      </c>
      <c r="F40" t="s">
        <v>57</v>
      </c>
      <c r="G40" t="s">
        <v>57</v>
      </c>
      <c r="H40" t="s">
        <v>17</v>
      </c>
      <c r="J40">
        <v>4</v>
      </c>
      <c r="K40">
        <v>4</v>
      </c>
      <c r="L40">
        <v>0</v>
      </c>
      <c r="M40">
        <v>0</v>
      </c>
      <c r="N40">
        <v>0</v>
      </c>
      <c r="O40">
        <v>4</v>
      </c>
    </row>
    <row r="41" spans="1:15">
      <c r="A41" s="4" t="s">
        <v>102</v>
      </c>
      <c r="B41" s="9" t="s">
        <v>668</v>
      </c>
      <c r="C41">
        <v>2014</v>
      </c>
      <c r="D41" t="s">
        <v>103</v>
      </c>
      <c r="F41" t="s">
        <v>57</v>
      </c>
      <c r="G41" t="s">
        <v>120</v>
      </c>
      <c r="H41" t="s">
        <v>17</v>
      </c>
      <c r="J41">
        <v>4</v>
      </c>
      <c r="K41">
        <v>4</v>
      </c>
      <c r="L41">
        <v>0</v>
      </c>
      <c r="M41">
        <v>0</v>
      </c>
      <c r="N41">
        <v>0</v>
      </c>
      <c r="O41">
        <v>4</v>
      </c>
    </row>
    <row r="42" spans="1:15">
      <c r="A42" s="4" t="s">
        <v>868</v>
      </c>
      <c r="B42" s="9" t="s">
        <v>869</v>
      </c>
      <c r="C42">
        <v>2014</v>
      </c>
      <c r="D42" t="s">
        <v>114</v>
      </c>
      <c r="F42" t="s">
        <v>57</v>
      </c>
      <c r="G42" t="s">
        <v>17</v>
      </c>
      <c r="J42">
        <v>4</v>
      </c>
      <c r="K42">
        <v>4</v>
      </c>
      <c r="L42">
        <v>0</v>
      </c>
      <c r="M42">
        <v>0</v>
      </c>
      <c r="N42">
        <v>0</v>
      </c>
      <c r="O42">
        <v>4</v>
      </c>
    </row>
    <row r="43" spans="1:15">
      <c r="A43" s="4" t="s">
        <v>1032</v>
      </c>
      <c r="B43" s="9" t="s">
        <v>1033</v>
      </c>
      <c r="C43">
        <v>2013</v>
      </c>
      <c r="D43" t="s">
        <v>381</v>
      </c>
      <c r="F43" t="s">
        <v>57</v>
      </c>
      <c r="G43" t="s">
        <v>65</v>
      </c>
      <c r="H43" t="s">
        <v>111</v>
      </c>
      <c r="J43">
        <v>4</v>
      </c>
      <c r="K43">
        <v>4</v>
      </c>
      <c r="L43">
        <v>0</v>
      </c>
      <c r="M43">
        <v>0</v>
      </c>
      <c r="N43">
        <v>1</v>
      </c>
      <c r="O43">
        <v>5</v>
      </c>
    </row>
    <row r="44" spans="1:15">
      <c r="A44" s="4" t="s">
        <v>1045</v>
      </c>
      <c r="B44" s="9" t="s">
        <v>1046</v>
      </c>
      <c r="C44">
        <v>2013</v>
      </c>
      <c r="D44" t="s">
        <v>21</v>
      </c>
      <c r="E44" t="s">
        <v>22</v>
      </c>
      <c r="F44" t="s">
        <v>57</v>
      </c>
      <c r="G44" t="s">
        <v>17</v>
      </c>
      <c r="J44">
        <v>4</v>
      </c>
      <c r="K44">
        <v>0</v>
      </c>
      <c r="L44">
        <v>4</v>
      </c>
      <c r="M44">
        <v>0</v>
      </c>
      <c r="N44">
        <v>0</v>
      </c>
      <c r="O44">
        <v>4</v>
      </c>
    </row>
    <row r="45" spans="1:15">
      <c r="A45" s="4" t="s">
        <v>1144</v>
      </c>
      <c r="B45" s="10" t="s">
        <v>1145</v>
      </c>
      <c r="C45">
        <v>2012</v>
      </c>
      <c r="D45" t="s">
        <v>263</v>
      </c>
      <c r="F45" t="s">
        <v>57</v>
      </c>
      <c r="G45" t="s">
        <v>1146</v>
      </c>
      <c r="H45" t="s">
        <v>17</v>
      </c>
      <c r="J45">
        <v>4</v>
      </c>
      <c r="K45">
        <v>4</v>
      </c>
      <c r="L45">
        <v>0</v>
      </c>
      <c r="M45">
        <v>0</v>
      </c>
      <c r="N45">
        <v>0</v>
      </c>
      <c r="O45">
        <v>4</v>
      </c>
    </row>
    <row r="46" spans="1:15">
      <c r="A46" s="4" t="s">
        <v>1707</v>
      </c>
      <c r="B46" s="10" t="s">
        <v>1708</v>
      </c>
      <c r="C46">
        <v>2008</v>
      </c>
      <c r="D46" t="s">
        <v>169</v>
      </c>
      <c r="F46" t="s">
        <v>57</v>
      </c>
      <c r="G46" t="s">
        <v>17</v>
      </c>
      <c r="J46">
        <v>4</v>
      </c>
      <c r="K46">
        <v>4</v>
      </c>
      <c r="L46">
        <v>0</v>
      </c>
      <c r="M46">
        <v>0</v>
      </c>
      <c r="N46">
        <v>0</v>
      </c>
      <c r="O46">
        <v>4</v>
      </c>
    </row>
    <row r="47" spans="1:15">
      <c r="A47" s="4" t="s">
        <v>2431</v>
      </c>
      <c r="B47" s="10" t="s">
        <v>2432</v>
      </c>
      <c r="C47">
        <v>2006</v>
      </c>
      <c r="D47" t="s">
        <v>21</v>
      </c>
      <c r="E47" t="s">
        <v>22</v>
      </c>
      <c r="F47" t="s">
        <v>57</v>
      </c>
      <c r="G47" t="s">
        <v>17</v>
      </c>
      <c r="J47">
        <v>4</v>
      </c>
      <c r="K47">
        <v>4</v>
      </c>
      <c r="L47">
        <v>0</v>
      </c>
      <c r="M47">
        <v>0</v>
      </c>
      <c r="N47">
        <v>0</v>
      </c>
      <c r="O47">
        <v>4</v>
      </c>
    </row>
    <row r="48" spans="1:15">
      <c r="A48" s="14" t="s">
        <v>4254</v>
      </c>
      <c r="B48" s="15" t="s">
        <v>4255</v>
      </c>
      <c r="C48" s="19">
        <v>2017</v>
      </c>
      <c r="D48" s="15" t="s">
        <v>21</v>
      </c>
      <c r="E48" s="15" t="s">
        <v>248</v>
      </c>
      <c r="F48" s="16" t="s">
        <v>57</v>
      </c>
      <c r="G48" s="16" t="s">
        <v>75</v>
      </c>
      <c r="H48" s="16"/>
      <c r="I48" s="16"/>
      <c r="J48" s="17">
        <v>3</v>
      </c>
      <c r="K48" s="17">
        <v>3</v>
      </c>
      <c r="L48" s="17">
        <v>0</v>
      </c>
      <c r="M48" s="17">
        <v>0</v>
      </c>
      <c r="N48" s="17">
        <v>0</v>
      </c>
      <c r="O48" s="17">
        <v>3</v>
      </c>
    </row>
    <row r="49" spans="1:15">
      <c r="A49" s="4" t="s">
        <v>379</v>
      </c>
      <c r="B49" s="7" t="s">
        <v>380</v>
      </c>
      <c r="C49">
        <v>2016</v>
      </c>
      <c r="D49" t="s">
        <v>381</v>
      </c>
      <c r="F49" t="s">
        <v>57</v>
      </c>
      <c r="G49" t="s">
        <v>89</v>
      </c>
      <c r="H49" t="s">
        <v>17</v>
      </c>
      <c r="J49">
        <v>3</v>
      </c>
      <c r="K49">
        <v>3</v>
      </c>
      <c r="L49">
        <v>0</v>
      </c>
      <c r="M49">
        <v>0</v>
      </c>
      <c r="N49">
        <v>0</v>
      </c>
      <c r="O49">
        <v>3</v>
      </c>
    </row>
    <row r="50" spans="1:15">
      <c r="A50" s="4" t="s">
        <v>823</v>
      </c>
      <c r="B50" s="9" t="s">
        <v>824</v>
      </c>
      <c r="C50">
        <v>2014</v>
      </c>
      <c r="D50" t="s">
        <v>21</v>
      </c>
      <c r="E50" t="s">
        <v>26</v>
      </c>
      <c r="F50" t="s">
        <v>57</v>
      </c>
      <c r="G50" t="s">
        <v>35</v>
      </c>
      <c r="H50" t="s">
        <v>152</v>
      </c>
      <c r="I50" t="s">
        <v>61</v>
      </c>
      <c r="J50">
        <v>3</v>
      </c>
      <c r="K50">
        <v>3</v>
      </c>
      <c r="L50">
        <v>0</v>
      </c>
      <c r="M50">
        <v>0</v>
      </c>
      <c r="N50">
        <v>0</v>
      </c>
      <c r="O50">
        <v>3</v>
      </c>
    </row>
    <row r="51" spans="1:15">
      <c r="A51" s="4" t="s">
        <v>1133</v>
      </c>
      <c r="B51" s="10" t="s">
        <v>1134</v>
      </c>
      <c r="C51">
        <v>2012</v>
      </c>
      <c r="D51" t="s">
        <v>293</v>
      </c>
      <c r="F51" t="s">
        <v>57</v>
      </c>
      <c r="G51" t="s">
        <v>144</v>
      </c>
      <c r="H51" t="s">
        <v>52</v>
      </c>
      <c r="I51" t="s">
        <v>65</v>
      </c>
      <c r="J51">
        <v>3</v>
      </c>
      <c r="K51">
        <v>0</v>
      </c>
      <c r="L51">
        <v>3</v>
      </c>
      <c r="M51">
        <v>0</v>
      </c>
      <c r="N51">
        <v>0</v>
      </c>
      <c r="O51">
        <v>3</v>
      </c>
    </row>
    <row r="52" spans="1:15">
      <c r="A52" s="4" t="s">
        <v>1259</v>
      </c>
      <c r="B52" s="10" t="s">
        <v>1260</v>
      </c>
      <c r="C52">
        <v>2012</v>
      </c>
      <c r="D52" t="s">
        <v>957</v>
      </c>
      <c r="F52" t="s">
        <v>57</v>
      </c>
      <c r="G52" t="s">
        <v>33</v>
      </c>
      <c r="H52" t="s">
        <v>65</v>
      </c>
      <c r="I52" t="s">
        <v>17</v>
      </c>
      <c r="J52">
        <v>3</v>
      </c>
      <c r="K52">
        <v>3</v>
      </c>
      <c r="L52">
        <v>0</v>
      </c>
      <c r="M52">
        <v>0</v>
      </c>
      <c r="N52">
        <v>0</v>
      </c>
      <c r="O52">
        <v>3</v>
      </c>
    </row>
    <row r="53" spans="1:15">
      <c r="A53" s="4" t="s">
        <v>1315</v>
      </c>
      <c r="B53" s="10" t="s">
        <v>1316</v>
      </c>
      <c r="C53">
        <v>2012</v>
      </c>
      <c r="D53" t="s">
        <v>21</v>
      </c>
      <c r="E53" t="s">
        <v>257</v>
      </c>
      <c r="F53" t="s">
        <v>57</v>
      </c>
      <c r="G53" t="s">
        <v>33</v>
      </c>
      <c r="H53" t="s">
        <v>65</v>
      </c>
      <c r="J53">
        <v>3</v>
      </c>
      <c r="K53">
        <v>3</v>
      </c>
      <c r="L53">
        <v>0</v>
      </c>
      <c r="M53">
        <v>0</v>
      </c>
      <c r="N53">
        <v>0</v>
      </c>
      <c r="O53">
        <v>3</v>
      </c>
    </row>
    <row r="54" spans="1:15">
      <c r="A54" s="4" t="s">
        <v>1820</v>
      </c>
      <c r="B54" s="5" t="s">
        <v>1821</v>
      </c>
      <c r="C54">
        <v>2011</v>
      </c>
      <c r="D54" t="s">
        <v>114</v>
      </c>
      <c r="F54" t="s">
        <v>57</v>
      </c>
      <c r="G54" t="s">
        <v>33</v>
      </c>
      <c r="J54">
        <v>3</v>
      </c>
      <c r="K54">
        <v>3</v>
      </c>
      <c r="L54">
        <v>0</v>
      </c>
      <c r="M54">
        <v>0</v>
      </c>
      <c r="N54">
        <v>0</v>
      </c>
      <c r="O54">
        <v>3</v>
      </c>
    </row>
    <row r="55" spans="1:15">
      <c r="A55" s="4" t="s">
        <v>1913</v>
      </c>
      <c r="B55" s="5" t="s">
        <v>1914</v>
      </c>
      <c r="C55">
        <v>2011</v>
      </c>
      <c r="D55" t="s">
        <v>429</v>
      </c>
      <c r="F55" t="s">
        <v>57</v>
      </c>
      <c r="J55">
        <v>3</v>
      </c>
      <c r="K55">
        <v>3</v>
      </c>
      <c r="L55">
        <v>0</v>
      </c>
      <c r="M55">
        <v>0</v>
      </c>
      <c r="N55">
        <v>0</v>
      </c>
      <c r="O55">
        <v>3</v>
      </c>
    </row>
    <row r="56" spans="1:15">
      <c r="A56" s="4" t="s">
        <v>1938</v>
      </c>
      <c r="B56" s="5" t="s">
        <v>1939</v>
      </c>
      <c r="C56">
        <v>2011</v>
      </c>
      <c r="D56" t="s">
        <v>21</v>
      </c>
      <c r="E56" t="s">
        <v>728</v>
      </c>
      <c r="F56" t="s">
        <v>57</v>
      </c>
      <c r="J56">
        <v>3</v>
      </c>
      <c r="K56">
        <v>3</v>
      </c>
      <c r="L56">
        <v>0</v>
      </c>
      <c r="M56">
        <v>0</v>
      </c>
      <c r="N56">
        <v>0</v>
      </c>
      <c r="O56">
        <v>3</v>
      </c>
    </row>
    <row r="57" spans="1:15">
      <c r="A57" s="4" t="s">
        <v>1474</v>
      </c>
      <c r="B57" s="10" t="s">
        <v>1475</v>
      </c>
      <c r="C57">
        <v>2010</v>
      </c>
      <c r="D57" t="s">
        <v>128</v>
      </c>
      <c r="F57" t="s">
        <v>57</v>
      </c>
      <c r="G57" t="s">
        <v>33</v>
      </c>
      <c r="H57" t="s">
        <v>134</v>
      </c>
      <c r="I57" t="s">
        <v>17</v>
      </c>
      <c r="J57">
        <v>3</v>
      </c>
      <c r="K57">
        <v>3</v>
      </c>
      <c r="L57">
        <v>0</v>
      </c>
      <c r="M57">
        <v>0</v>
      </c>
      <c r="N57">
        <v>0</v>
      </c>
      <c r="O57">
        <v>3</v>
      </c>
    </row>
    <row r="58" spans="1:15">
      <c r="A58" s="4" t="s">
        <v>2721</v>
      </c>
      <c r="B58" s="10" t="s">
        <v>2722</v>
      </c>
      <c r="C58">
        <v>2004</v>
      </c>
      <c r="D58" t="s">
        <v>114</v>
      </c>
      <c r="F58" t="s">
        <v>57</v>
      </c>
      <c r="G58" t="s">
        <v>2415</v>
      </c>
      <c r="J58">
        <v>3</v>
      </c>
      <c r="K58">
        <v>3</v>
      </c>
      <c r="L58">
        <v>0</v>
      </c>
      <c r="M58">
        <v>0</v>
      </c>
      <c r="N58">
        <v>0</v>
      </c>
      <c r="O58">
        <v>3</v>
      </c>
    </row>
    <row r="59" spans="1:15">
      <c r="A59" s="4" t="s">
        <v>2784</v>
      </c>
      <c r="B59" s="10" t="s">
        <v>2785</v>
      </c>
      <c r="C59">
        <v>2002</v>
      </c>
      <c r="D59" t="s">
        <v>21</v>
      </c>
      <c r="E59" t="s">
        <v>499</v>
      </c>
      <c r="F59" t="s">
        <v>57</v>
      </c>
      <c r="J59">
        <v>3</v>
      </c>
      <c r="K59">
        <v>3</v>
      </c>
      <c r="L59">
        <v>0</v>
      </c>
      <c r="M59">
        <v>0</v>
      </c>
      <c r="N59">
        <v>0</v>
      </c>
      <c r="O59">
        <v>3</v>
      </c>
    </row>
    <row r="60" spans="1:15">
      <c r="A60" s="4" t="s">
        <v>220</v>
      </c>
      <c r="B60" s="7" t="s">
        <v>219</v>
      </c>
      <c r="C60">
        <v>2016</v>
      </c>
      <c r="D60" t="s">
        <v>221</v>
      </c>
      <c r="F60" t="s">
        <v>57</v>
      </c>
      <c r="G60" t="s">
        <v>17</v>
      </c>
      <c r="H60" t="s">
        <v>93</v>
      </c>
      <c r="J60">
        <v>2</v>
      </c>
      <c r="K60">
        <v>1</v>
      </c>
      <c r="L60">
        <v>1</v>
      </c>
      <c r="M60">
        <v>0</v>
      </c>
      <c r="N60">
        <v>0</v>
      </c>
      <c r="O60">
        <v>2</v>
      </c>
    </row>
    <row r="61" spans="1:15">
      <c r="A61" s="4" t="s">
        <v>102</v>
      </c>
      <c r="B61" s="7" t="s">
        <v>344</v>
      </c>
      <c r="C61">
        <v>2016</v>
      </c>
      <c r="D61" t="s">
        <v>103</v>
      </c>
      <c r="F61" t="s">
        <v>57</v>
      </c>
      <c r="G61" t="s">
        <v>106</v>
      </c>
      <c r="H61" t="s">
        <v>34</v>
      </c>
      <c r="I61" t="s">
        <v>17</v>
      </c>
      <c r="J61">
        <v>2</v>
      </c>
      <c r="K61">
        <v>2</v>
      </c>
      <c r="L61">
        <v>0</v>
      </c>
      <c r="M61">
        <v>0</v>
      </c>
      <c r="N61">
        <v>0</v>
      </c>
      <c r="O61">
        <v>2</v>
      </c>
    </row>
    <row r="62" spans="1:15">
      <c r="A62" s="4" t="s">
        <v>453</v>
      </c>
      <c r="B62" s="7" t="s">
        <v>454</v>
      </c>
      <c r="C62">
        <v>2015</v>
      </c>
      <c r="D62" t="s">
        <v>21</v>
      </c>
      <c r="E62" t="s">
        <v>155</v>
      </c>
      <c r="F62" t="s">
        <v>57</v>
      </c>
      <c r="G62" t="s">
        <v>120</v>
      </c>
      <c r="H62" t="s">
        <v>17</v>
      </c>
      <c r="I62" t="s">
        <v>455</v>
      </c>
      <c r="J62">
        <v>2</v>
      </c>
      <c r="K62">
        <v>2</v>
      </c>
      <c r="L62">
        <v>0</v>
      </c>
      <c r="M62">
        <v>0</v>
      </c>
      <c r="N62">
        <v>1</v>
      </c>
      <c r="O62">
        <v>3</v>
      </c>
    </row>
    <row r="63" spans="1:15">
      <c r="A63" s="4" t="s">
        <v>533</v>
      </c>
      <c r="B63" s="7" t="s">
        <v>534</v>
      </c>
      <c r="C63">
        <v>2015</v>
      </c>
      <c r="D63" t="s">
        <v>353</v>
      </c>
      <c r="F63" t="s">
        <v>57</v>
      </c>
      <c r="G63" t="s">
        <v>17</v>
      </c>
      <c r="J63">
        <v>2</v>
      </c>
      <c r="K63">
        <v>0</v>
      </c>
      <c r="L63">
        <v>2</v>
      </c>
      <c r="M63">
        <v>0</v>
      </c>
      <c r="N63">
        <v>0</v>
      </c>
      <c r="O63">
        <v>2</v>
      </c>
    </row>
    <row r="64" spans="1:15">
      <c r="A64" s="4" t="s">
        <v>550</v>
      </c>
      <c r="B64" s="7" t="s">
        <v>551</v>
      </c>
      <c r="C64">
        <v>2015</v>
      </c>
      <c r="D64" t="s">
        <v>169</v>
      </c>
      <c r="F64" t="s">
        <v>57</v>
      </c>
      <c r="G64" t="s">
        <v>17</v>
      </c>
      <c r="H64" t="s">
        <v>455</v>
      </c>
      <c r="I64" t="s">
        <v>65</v>
      </c>
      <c r="J64">
        <v>2</v>
      </c>
      <c r="K64">
        <v>2</v>
      </c>
      <c r="L64">
        <v>0</v>
      </c>
      <c r="M64">
        <v>0</v>
      </c>
      <c r="N64">
        <v>1</v>
      </c>
      <c r="O64">
        <v>3</v>
      </c>
    </row>
    <row r="65" spans="1:15">
      <c r="A65" s="4" t="s">
        <v>590</v>
      </c>
      <c r="B65" s="9" t="s">
        <v>591</v>
      </c>
      <c r="C65">
        <v>2015</v>
      </c>
      <c r="D65" t="s">
        <v>293</v>
      </c>
      <c r="F65" t="s">
        <v>57</v>
      </c>
      <c r="G65" t="s">
        <v>134</v>
      </c>
      <c r="H65" t="s">
        <v>17</v>
      </c>
      <c r="J65">
        <v>2</v>
      </c>
      <c r="K65">
        <v>2</v>
      </c>
      <c r="L65">
        <v>0</v>
      </c>
      <c r="M65">
        <v>0</v>
      </c>
      <c r="N65">
        <v>0</v>
      </c>
      <c r="O65">
        <v>2</v>
      </c>
    </row>
    <row r="66" spans="1:15">
      <c r="A66" s="4" t="s">
        <v>620</v>
      </c>
      <c r="B66" s="9" t="s">
        <v>621</v>
      </c>
      <c r="C66">
        <v>2015</v>
      </c>
      <c r="D66" t="s">
        <v>622</v>
      </c>
      <c r="F66" t="s">
        <v>57</v>
      </c>
      <c r="G66" t="s">
        <v>39</v>
      </c>
      <c r="H66" t="s">
        <v>17</v>
      </c>
      <c r="J66">
        <v>2</v>
      </c>
      <c r="K66">
        <v>2</v>
      </c>
      <c r="L66">
        <v>0</v>
      </c>
      <c r="M66">
        <v>0</v>
      </c>
      <c r="N66">
        <v>0</v>
      </c>
      <c r="O66">
        <v>2</v>
      </c>
    </row>
    <row r="67" spans="1:15">
      <c r="A67" s="4" t="s">
        <v>696</v>
      </c>
      <c r="B67" s="9" t="s">
        <v>697</v>
      </c>
      <c r="C67">
        <v>2014</v>
      </c>
      <c r="D67" t="s">
        <v>698</v>
      </c>
      <c r="F67" t="s">
        <v>57</v>
      </c>
      <c r="G67" t="s">
        <v>57</v>
      </c>
      <c r="H67" t="s">
        <v>699</v>
      </c>
      <c r="I67" t="s">
        <v>17</v>
      </c>
      <c r="J67">
        <v>2</v>
      </c>
      <c r="K67">
        <v>0</v>
      </c>
      <c r="L67">
        <v>2</v>
      </c>
      <c r="M67">
        <v>0</v>
      </c>
      <c r="N67">
        <v>0</v>
      </c>
      <c r="O67">
        <v>2</v>
      </c>
    </row>
    <row r="68" spans="1:15">
      <c r="A68" s="4" t="s">
        <v>704</v>
      </c>
      <c r="B68" s="9" t="s">
        <v>705</v>
      </c>
      <c r="C68">
        <v>2014</v>
      </c>
      <c r="D68" t="s">
        <v>706</v>
      </c>
      <c r="F68" t="s">
        <v>57</v>
      </c>
      <c r="G68" t="s">
        <v>17</v>
      </c>
      <c r="H68" t="s">
        <v>65</v>
      </c>
      <c r="J68">
        <v>2</v>
      </c>
      <c r="K68">
        <v>2</v>
      </c>
      <c r="L68">
        <v>0</v>
      </c>
      <c r="M68">
        <v>0</v>
      </c>
      <c r="N68">
        <v>0</v>
      </c>
      <c r="O68">
        <v>2</v>
      </c>
    </row>
    <row r="69" spans="1:15">
      <c r="A69" s="4" t="s">
        <v>719</v>
      </c>
      <c r="B69" s="9" t="s">
        <v>720</v>
      </c>
      <c r="C69">
        <v>2014</v>
      </c>
      <c r="D69" t="s">
        <v>460</v>
      </c>
      <c r="F69" t="s">
        <v>57</v>
      </c>
      <c r="G69" t="s">
        <v>17</v>
      </c>
      <c r="H69" t="s">
        <v>274</v>
      </c>
      <c r="J69">
        <v>2</v>
      </c>
      <c r="K69">
        <v>1</v>
      </c>
      <c r="L69">
        <v>0</v>
      </c>
      <c r="M69">
        <v>1</v>
      </c>
      <c r="N69">
        <v>2</v>
      </c>
      <c r="O69">
        <v>4</v>
      </c>
    </row>
    <row r="70" spans="1:15">
      <c r="A70" s="4" t="s">
        <v>748</v>
      </c>
      <c r="B70" s="9" t="s">
        <v>749</v>
      </c>
      <c r="C70">
        <v>2014</v>
      </c>
      <c r="D70" t="s">
        <v>293</v>
      </c>
      <c r="F70" t="s">
        <v>57</v>
      </c>
      <c r="G70" t="s">
        <v>71</v>
      </c>
      <c r="H70" t="s">
        <v>56</v>
      </c>
      <c r="I70" t="s">
        <v>17</v>
      </c>
      <c r="J70">
        <v>2</v>
      </c>
      <c r="K70">
        <v>2</v>
      </c>
      <c r="L70">
        <v>0</v>
      </c>
      <c r="M70">
        <v>0</v>
      </c>
      <c r="N70">
        <v>1</v>
      </c>
      <c r="O70">
        <v>3</v>
      </c>
    </row>
    <row r="71" spans="1:15">
      <c r="A71" s="4" t="s">
        <v>945</v>
      </c>
      <c r="B71" s="9" t="s">
        <v>946</v>
      </c>
      <c r="C71">
        <v>2013</v>
      </c>
      <c r="D71" t="s">
        <v>309</v>
      </c>
      <c r="F71" t="s">
        <v>57</v>
      </c>
      <c r="G71" t="s">
        <v>65</v>
      </c>
      <c r="H71" t="s">
        <v>17</v>
      </c>
      <c r="J71">
        <v>2</v>
      </c>
      <c r="K71">
        <v>0</v>
      </c>
      <c r="L71">
        <v>2</v>
      </c>
      <c r="M71">
        <v>0</v>
      </c>
      <c r="N71">
        <v>1</v>
      </c>
      <c r="O71">
        <v>3</v>
      </c>
    </row>
    <row r="72" spans="1:15">
      <c r="A72" s="4" t="s">
        <v>1001</v>
      </c>
      <c r="B72" s="9" t="s">
        <v>1002</v>
      </c>
      <c r="C72">
        <v>2013</v>
      </c>
      <c r="D72" t="s">
        <v>21</v>
      </c>
      <c r="E72" t="s">
        <v>195</v>
      </c>
      <c r="F72" t="s">
        <v>57</v>
      </c>
      <c r="G72" t="s">
        <v>33</v>
      </c>
      <c r="H72" t="s">
        <v>17</v>
      </c>
      <c r="J72">
        <v>2</v>
      </c>
      <c r="K72">
        <v>2</v>
      </c>
      <c r="L72">
        <v>0</v>
      </c>
      <c r="M72">
        <v>0</v>
      </c>
      <c r="N72">
        <v>0</v>
      </c>
      <c r="O72">
        <v>2</v>
      </c>
    </row>
    <row r="73" spans="1:15">
      <c r="A73" s="4" t="s">
        <v>1063</v>
      </c>
      <c r="B73" s="9" t="s">
        <v>1064</v>
      </c>
      <c r="C73">
        <v>2013</v>
      </c>
      <c r="D73" t="s">
        <v>74</v>
      </c>
      <c r="F73" t="s">
        <v>57</v>
      </c>
      <c r="G73" t="s">
        <v>17</v>
      </c>
      <c r="J73">
        <v>2</v>
      </c>
      <c r="K73">
        <v>2</v>
      </c>
      <c r="L73">
        <v>0</v>
      </c>
      <c r="M73">
        <v>0</v>
      </c>
      <c r="N73">
        <v>0</v>
      </c>
      <c r="O73">
        <v>2</v>
      </c>
    </row>
    <row r="74" spans="1:15">
      <c r="A74" s="4" t="s">
        <v>1104</v>
      </c>
      <c r="B74" s="10" t="s">
        <v>1105</v>
      </c>
      <c r="C74">
        <v>2012</v>
      </c>
      <c r="D74" t="s">
        <v>21</v>
      </c>
      <c r="E74" t="s">
        <v>60</v>
      </c>
      <c r="F74" t="s">
        <v>57</v>
      </c>
      <c r="G74" t="s">
        <v>89</v>
      </c>
      <c r="H74" t="s">
        <v>111</v>
      </c>
      <c r="I74" t="s">
        <v>17</v>
      </c>
      <c r="J74">
        <v>2</v>
      </c>
      <c r="K74">
        <v>0</v>
      </c>
      <c r="L74">
        <v>2</v>
      </c>
      <c r="M74">
        <v>0</v>
      </c>
      <c r="N74">
        <v>2</v>
      </c>
      <c r="O74">
        <v>4</v>
      </c>
    </row>
    <row r="75" spans="1:15">
      <c r="A75" s="4" t="s">
        <v>1138</v>
      </c>
      <c r="B75" s="10" t="s">
        <v>1139</v>
      </c>
      <c r="C75">
        <v>2012</v>
      </c>
      <c r="D75" t="s">
        <v>309</v>
      </c>
      <c r="F75" t="s">
        <v>57</v>
      </c>
      <c r="G75" t="s">
        <v>111</v>
      </c>
      <c r="H75" t="s">
        <v>65</v>
      </c>
      <c r="I75" t="s">
        <v>17</v>
      </c>
      <c r="J75">
        <v>2</v>
      </c>
      <c r="K75">
        <v>0</v>
      </c>
      <c r="L75">
        <v>2</v>
      </c>
      <c r="M75">
        <v>0</v>
      </c>
      <c r="N75">
        <v>1</v>
      </c>
      <c r="O75">
        <v>3</v>
      </c>
    </row>
    <row r="76" spans="1:15">
      <c r="A76" s="4" t="s">
        <v>1195</v>
      </c>
      <c r="B76" s="10" t="s">
        <v>1196</v>
      </c>
      <c r="C76">
        <v>2012</v>
      </c>
      <c r="D76" t="s">
        <v>1118</v>
      </c>
      <c r="F76" t="s">
        <v>57</v>
      </c>
      <c r="G76" t="s">
        <v>134</v>
      </c>
      <c r="H76" t="s">
        <v>17</v>
      </c>
      <c r="J76">
        <v>2</v>
      </c>
      <c r="K76">
        <v>2</v>
      </c>
      <c r="L76">
        <v>0</v>
      </c>
      <c r="M76">
        <v>0</v>
      </c>
      <c r="N76">
        <v>0</v>
      </c>
      <c r="O76">
        <v>2</v>
      </c>
    </row>
    <row r="77" spans="1:15">
      <c r="A77" s="4" t="s">
        <v>1253</v>
      </c>
      <c r="B77" s="10" t="s">
        <v>1254</v>
      </c>
      <c r="C77">
        <v>2012</v>
      </c>
      <c r="D77" t="s">
        <v>74</v>
      </c>
      <c r="F77" t="s">
        <v>57</v>
      </c>
      <c r="G77" t="s">
        <v>33</v>
      </c>
      <c r="H77" t="s">
        <v>17</v>
      </c>
      <c r="J77">
        <v>2</v>
      </c>
      <c r="K77">
        <v>0</v>
      </c>
      <c r="L77">
        <v>2</v>
      </c>
      <c r="M77">
        <v>0</v>
      </c>
      <c r="N77">
        <v>0</v>
      </c>
      <c r="O77">
        <v>2</v>
      </c>
    </row>
    <row r="78" spans="1:15">
      <c r="A78" s="4" t="s">
        <v>1293</v>
      </c>
      <c r="B78" s="10" t="s">
        <v>1294</v>
      </c>
      <c r="C78">
        <v>2012</v>
      </c>
      <c r="D78" t="s">
        <v>683</v>
      </c>
      <c r="F78" t="s">
        <v>57</v>
      </c>
      <c r="G78" t="s">
        <v>17</v>
      </c>
      <c r="J78">
        <v>2</v>
      </c>
      <c r="K78">
        <v>2</v>
      </c>
      <c r="L78">
        <v>0</v>
      </c>
      <c r="M78">
        <v>0</v>
      </c>
      <c r="N78">
        <v>0</v>
      </c>
      <c r="O78">
        <v>2</v>
      </c>
    </row>
    <row r="79" spans="1:15">
      <c r="A79" s="4" t="s">
        <v>1857</v>
      </c>
      <c r="B79" s="5" t="s">
        <v>1858</v>
      </c>
      <c r="C79">
        <v>2011</v>
      </c>
      <c r="D79" t="s">
        <v>21</v>
      </c>
      <c r="E79" t="s">
        <v>99</v>
      </c>
      <c r="F79" t="s">
        <v>57</v>
      </c>
      <c r="G79" t="s">
        <v>619</v>
      </c>
      <c r="J79">
        <v>2</v>
      </c>
      <c r="K79">
        <v>2</v>
      </c>
      <c r="L79">
        <v>0</v>
      </c>
      <c r="M79">
        <v>0</v>
      </c>
      <c r="N79">
        <v>0</v>
      </c>
      <c r="O79">
        <v>2</v>
      </c>
    </row>
    <row r="80" spans="1:15">
      <c r="A80" s="4" t="s">
        <v>1895</v>
      </c>
      <c r="C80">
        <v>2011</v>
      </c>
      <c r="D80" t="s">
        <v>38</v>
      </c>
      <c r="F80" t="s">
        <v>57</v>
      </c>
      <c r="G80" t="s">
        <v>144</v>
      </c>
      <c r="J80">
        <v>2</v>
      </c>
      <c r="K80">
        <v>2</v>
      </c>
      <c r="L80">
        <v>0</v>
      </c>
      <c r="M80">
        <v>0</v>
      </c>
      <c r="N80">
        <v>0</v>
      </c>
      <c r="O80">
        <v>2</v>
      </c>
    </row>
    <row r="81" spans="1:15">
      <c r="A81" s="4" t="s">
        <v>1942</v>
      </c>
      <c r="B81" s="5" t="s">
        <v>1943</v>
      </c>
      <c r="C81">
        <v>2011</v>
      </c>
      <c r="D81" t="s">
        <v>51</v>
      </c>
      <c r="F81" t="s">
        <v>57</v>
      </c>
      <c r="G81" t="s">
        <v>33</v>
      </c>
      <c r="J81">
        <v>2</v>
      </c>
      <c r="K81">
        <v>2</v>
      </c>
      <c r="L81">
        <v>0</v>
      </c>
      <c r="M81">
        <v>0</v>
      </c>
      <c r="N81">
        <v>1</v>
      </c>
      <c r="O81">
        <v>3</v>
      </c>
    </row>
    <row r="82" spans="1:15">
      <c r="A82" s="4" t="s">
        <v>1948</v>
      </c>
      <c r="B82" s="5" t="s">
        <v>1949</v>
      </c>
      <c r="C82">
        <v>2011</v>
      </c>
      <c r="D82" t="s">
        <v>74</v>
      </c>
      <c r="F82" t="s">
        <v>57</v>
      </c>
      <c r="G82" t="s">
        <v>33</v>
      </c>
      <c r="J82">
        <v>2</v>
      </c>
      <c r="K82">
        <v>0</v>
      </c>
      <c r="L82">
        <v>2</v>
      </c>
      <c r="M82">
        <v>0</v>
      </c>
      <c r="N82">
        <v>1</v>
      </c>
      <c r="O82">
        <v>3</v>
      </c>
    </row>
    <row r="83" spans="1:15">
      <c r="A83" s="4" t="s">
        <v>1325</v>
      </c>
      <c r="B83" s="10" t="s">
        <v>1326</v>
      </c>
      <c r="C83">
        <v>2010</v>
      </c>
      <c r="D83" t="s">
        <v>169</v>
      </c>
      <c r="F83" t="s">
        <v>57</v>
      </c>
      <c r="G83" t="s">
        <v>152</v>
      </c>
      <c r="H83" t="s">
        <v>33</v>
      </c>
      <c r="I83" t="s">
        <v>17</v>
      </c>
      <c r="J83">
        <v>2</v>
      </c>
      <c r="K83">
        <v>2</v>
      </c>
      <c r="L83">
        <v>0</v>
      </c>
      <c r="M83">
        <v>0</v>
      </c>
      <c r="N83">
        <v>0</v>
      </c>
      <c r="O83">
        <v>2</v>
      </c>
    </row>
    <row r="84" spans="1:15">
      <c r="A84" s="4" t="s">
        <v>1378</v>
      </c>
      <c r="B84" s="10" t="s">
        <v>1379</v>
      </c>
      <c r="C84">
        <v>2010</v>
      </c>
      <c r="D84" t="s">
        <v>88</v>
      </c>
      <c r="F84" t="s">
        <v>57</v>
      </c>
      <c r="G84" t="s">
        <v>134</v>
      </c>
      <c r="H84" t="s">
        <v>144</v>
      </c>
      <c r="I84" t="s">
        <v>17</v>
      </c>
      <c r="J84">
        <v>2</v>
      </c>
      <c r="K84">
        <v>2</v>
      </c>
      <c r="L84">
        <v>0</v>
      </c>
      <c r="M84">
        <v>0</v>
      </c>
      <c r="N84">
        <v>0</v>
      </c>
      <c r="O84">
        <v>2</v>
      </c>
    </row>
    <row r="85" spans="1:15">
      <c r="A85" s="4" t="s">
        <v>1518</v>
      </c>
      <c r="B85" s="10" t="s">
        <v>1519</v>
      </c>
      <c r="C85">
        <v>2010</v>
      </c>
      <c r="D85" t="s">
        <v>206</v>
      </c>
      <c r="F85" t="s">
        <v>57</v>
      </c>
      <c r="G85" t="s">
        <v>33</v>
      </c>
      <c r="H85" t="s">
        <v>17</v>
      </c>
      <c r="J85">
        <v>2</v>
      </c>
      <c r="K85">
        <v>0</v>
      </c>
      <c r="L85">
        <v>2</v>
      </c>
      <c r="M85">
        <v>0</v>
      </c>
      <c r="N85">
        <v>0</v>
      </c>
      <c r="O85">
        <v>2</v>
      </c>
    </row>
    <row r="86" spans="1:15">
      <c r="A86" s="4" t="s">
        <v>1527</v>
      </c>
      <c r="B86" s="10" t="s">
        <v>1528</v>
      </c>
      <c r="C86">
        <v>2010</v>
      </c>
      <c r="D86" t="s">
        <v>88</v>
      </c>
      <c r="F86" t="s">
        <v>57</v>
      </c>
      <c r="G86" t="s">
        <v>17</v>
      </c>
      <c r="J86">
        <v>2</v>
      </c>
      <c r="K86">
        <v>2</v>
      </c>
      <c r="L86">
        <v>0</v>
      </c>
      <c r="M86">
        <v>0</v>
      </c>
      <c r="N86">
        <v>0</v>
      </c>
      <c r="O86">
        <v>2</v>
      </c>
    </row>
    <row r="87" spans="1:15">
      <c r="A87" s="4" t="s">
        <v>2019</v>
      </c>
      <c r="B87" s="5" t="s">
        <v>2020</v>
      </c>
      <c r="C87">
        <v>2009</v>
      </c>
      <c r="D87" t="s">
        <v>96</v>
      </c>
      <c r="F87" t="s">
        <v>57</v>
      </c>
      <c r="G87" t="s">
        <v>134</v>
      </c>
      <c r="J87">
        <v>2</v>
      </c>
      <c r="K87">
        <v>0</v>
      </c>
      <c r="L87">
        <v>2</v>
      </c>
      <c r="M87">
        <v>0</v>
      </c>
      <c r="N87">
        <v>0</v>
      </c>
      <c r="O87">
        <v>2</v>
      </c>
    </row>
    <row r="88" spans="1:15">
      <c r="A88" s="4" t="s">
        <v>1544</v>
      </c>
      <c r="B88" s="10" t="s">
        <v>1545</v>
      </c>
      <c r="C88">
        <v>2008</v>
      </c>
      <c r="D88" t="s">
        <v>229</v>
      </c>
      <c r="F88" t="s">
        <v>57</v>
      </c>
      <c r="G88" t="s">
        <v>33</v>
      </c>
      <c r="H88" t="s">
        <v>17</v>
      </c>
      <c r="J88">
        <v>2</v>
      </c>
      <c r="K88">
        <v>2</v>
      </c>
      <c r="L88">
        <v>0</v>
      </c>
      <c r="M88">
        <v>0</v>
      </c>
      <c r="N88">
        <v>0</v>
      </c>
      <c r="O88">
        <v>2</v>
      </c>
    </row>
    <row r="89" spans="1:15">
      <c r="A89" s="4" t="s">
        <v>1614</v>
      </c>
      <c r="B89" s="10" t="s">
        <v>1615</v>
      </c>
      <c r="C89">
        <v>2008</v>
      </c>
      <c r="D89" t="s">
        <v>169</v>
      </c>
      <c r="F89" t="s">
        <v>57</v>
      </c>
      <c r="G89" t="s">
        <v>17</v>
      </c>
      <c r="J89">
        <v>2</v>
      </c>
      <c r="K89">
        <v>0</v>
      </c>
      <c r="L89">
        <v>2</v>
      </c>
      <c r="M89">
        <v>0</v>
      </c>
      <c r="N89">
        <v>0</v>
      </c>
      <c r="O89">
        <v>2</v>
      </c>
    </row>
    <row r="90" spans="1:15">
      <c r="A90" s="4" t="s">
        <v>1667</v>
      </c>
      <c r="B90" s="10" t="s">
        <v>1668</v>
      </c>
      <c r="C90">
        <v>2008</v>
      </c>
      <c r="D90" t="s">
        <v>88</v>
      </c>
      <c r="F90" t="s">
        <v>57</v>
      </c>
      <c r="G90" t="s">
        <v>17</v>
      </c>
      <c r="J90">
        <v>2</v>
      </c>
      <c r="K90">
        <v>2</v>
      </c>
      <c r="L90">
        <v>0</v>
      </c>
      <c r="M90">
        <v>0</v>
      </c>
      <c r="N90">
        <v>0</v>
      </c>
      <c r="O90">
        <v>2</v>
      </c>
    </row>
    <row r="91" spans="1:15">
      <c r="A91" s="4" t="s">
        <v>2262</v>
      </c>
      <c r="B91" s="5" t="s">
        <v>2263</v>
      </c>
      <c r="C91">
        <v>2007</v>
      </c>
      <c r="D91" t="s">
        <v>21</v>
      </c>
      <c r="E91" t="s">
        <v>195</v>
      </c>
      <c r="F91" t="s">
        <v>57</v>
      </c>
      <c r="J91">
        <v>2</v>
      </c>
      <c r="K91">
        <v>2</v>
      </c>
      <c r="L91">
        <v>0</v>
      </c>
      <c r="M91">
        <v>0</v>
      </c>
      <c r="N91">
        <v>0</v>
      </c>
      <c r="O91">
        <v>2</v>
      </c>
    </row>
    <row r="92" spans="1:15">
      <c r="A92" s="4" t="s">
        <v>2465</v>
      </c>
      <c r="B92" s="10" t="s">
        <v>2466</v>
      </c>
      <c r="C92">
        <v>2006</v>
      </c>
      <c r="D92" t="s">
        <v>140</v>
      </c>
      <c r="F92" t="s">
        <v>57</v>
      </c>
      <c r="G92" t="s">
        <v>111</v>
      </c>
      <c r="J92">
        <v>2</v>
      </c>
      <c r="K92">
        <v>2</v>
      </c>
      <c r="L92">
        <v>0</v>
      </c>
      <c r="M92">
        <v>0</v>
      </c>
      <c r="N92">
        <v>0</v>
      </c>
      <c r="O92">
        <v>2</v>
      </c>
    </row>
    <row r="93" spans="1:15">
      <c r="A93" s="4" t="s">
        <v>2503</v>
      </c>
      <c r="B93" s="10" t="s">
        <v>2504</v>
      </c>
      <c r="C93">
        <v>2006</v>
      </c>
      <c r="D93" t="s">
        <v>21</v>
      </c>
      <c r="E93" t="s">
        <v>728</v>
      </c>
      <c r="F93" t="s">
        <v>57</v>
      </c>
      <c r="J93">
        <v>2</v>
      </c>
      <c r="K93">
        <v>2</v>
      </c>
      <c r="L93">
        <v>0</v>
      </c>
      <c r="M93">
        <v>0</v>
      </c>
      <c r="N93">
        <v>0</v>
      </c>
      <c r="O93">
        <v>2</v>
      </c>
    </row>
    <row r="94" spans="1:15">
      <c r="A94" s="4" t="s">
        <v>2507</v>
      </c>
      <c r="B94" s="10" t="s">
        <v>2508</v>
      </c>
      <c r="C94">
        <v>2006</v>
      </c>
      <c r="D94" t="s">
        <v>229</v>
      </c>
      <c r="F94" t="s">
        <v>57</v>
      </c>
      <c r="J94">
        <v>2</v>
      </c>
      <c r="K94">
        <v>2</v>
      </c>
      <c r="L94">
        <v>0</v>
      </c>
      <c r="M94">
        <v>0</v>
      </c>
      <c r="N94">
        <v>1</v>
      </c>
      <c r="O94">
        <v>3</v>
      </c>
    </row>
    <row r="95" spans="1:15">
      <c r="A95" s="4" t="s">
        <v>3488</v>
      </c>
      <c r="B95" s="5" t="s">
        <v>759</v>
      </c>
      <c r="C95">
        <v>2005</v>
      </c>
      <c r="D95" t="s">
        <v>21</v>
      </c>
      <c r="E95" t="s">
        <v>3489</v>
      </c>
      <c r="F95" t="s">
        <v>57</v>
      </c>
      <c r="J95">
        <v>2</v>
      </c>
      <c r="K95">
        <v>2</v>
      </c>
      <c r="L95">
        <v>0</v>
      </c>
      <c r="M95">
        <v>0</v>
      </c>
      <c r="N95">
        <v>0</v>
      </c>
      <c r="O95">
        <v>2</v>
      </c>
    </row>
    <row r="96" spans="1:15">
      <c r="A96" s="4" t="s">
        <v>2563</v>
      </c>
      <c r="B96" s="10" t="s">
        <v>2564</v>
      </c>
      <c r="C96">
        <v>2004</v>
      </c>
      <c r="D96" t="s">
        <v>114</v>
      </c>
      <c r="F96" t="s">
        <v>57</v>
      </c>
      <c r="G96" t="s">
        <v>23</v>
      </c>
      <c r="J96">
        <v>2</v>
      </c>
      <c r="K96">
        <v>2</v>
      </c>
      <c r="L96">
        <v>0</v>
      </c>
      <c r="M96">
        <v>0</v>
      </c>
      <c r="N96">
        <v>0</v>
      </c>
      <c r="O96">
        <v>2</v>
      </c>
    </row>
    <row r="97" spans="1:15">
      <c r="A97" s="4" t="s">
        <v>2571</v>
      </c>
      <c r="B97" s="10" t="s">
        <v>2572</v>
      </c>
      <c r="C97">
        <v>2004</v>
      </c>
      <c r="D97" t="s">
        <v>21</v>
      </c>
      <c r="E97" t="s">
        <v>505</v>
      </c>
      <c r="F97" t="s">
        <v>57</v>
      </c>
      <c r="G97" t="s">
        <v>111</v>
      </c>
      <c r="J97">
        <v>2</v>
      </c>
      <c r="K97">
        <v>0</v>
      </c>
      <c r="L97">
        <v>2</v>
      </c>
      <c r="M97">
        <v>0</v>
      </c>
      <c r="N97">
        <v>0</v>
      </c>
      <c r="O97">
        <v>2</v>
      </c>
    </row>
    <row r="98" spans="1:15">
      <c r="A98" s="4" t="s">
        <v>2602</v>
      </c>
      <c r="B98" s="10" t="s">
        <v>2603</v>
      </c>
      <c r="C98">
        <v>2004</v>
      </c>
      <c r="D98" t="s">
        <v>21</v>
      </c>
      <c r="E98" t="s">
        <v>2604</v>
      </c>
      <c r="F98" t="s">
        <v>57</v>
      </c>
      <c r="J98">
        <v>2</v>
      </c>
      <c r="K98">
        <v>2</v>
      </c>
      <c r="L98">
        <v>0</v>
      </c>
      <c r="M98">
        <v>0</v>
      </c>
      <c r="N98">
        <v>0</v>
      </c>
      <c r="O98">
        <v>2</v>
      </c>
    </row>
    <row r="99" spans="1:15">
      <c r="A99" s="4" t="s">
        <v>2605</v>
      </c>
      <c r="B99" s="10" t="s">
        <v>2606</v>
      </c>
      <c r="C99">
        <v>2004</v>
      </c>
      <c r="D99" t="s">
        <v>21</v>
      </c>
      <c r="E99" t="s">
        <v>46</v>
      </c>
      <c r="F99" t="s">
        <v>57</v>
      </c>
      <c r="J99">
        <v>2</v>
      </c>
      <c r="K99">
        <v>2</v>
      </c>
      <c r="L99">
        <v>0</v>
      </c>
      <c r="M99">
        <v>0</v>
      </c>
      <c r="N99">
        <v>0</v>
      </c>
      <c r="O99">
        <v>2</v>
      </c>
    </row>
    <row r="100" spans="1:15">
      <c r="A100" s="4" t="s">
        <v>2658</v>
      </c>
      <c r="B100" s="10" t="s">
        <v>2659</v>
      </c>
      <c r="C100">
        <v>2004</v>
      </c>
      <c r="D100" t="s">
        <v>1118</v>
      </c>
      <c r="F100" t="s">
        <v>57</v>
      </c>
      <c r="J100">
        <v>2</v>
      </c>
      <c r="K100">
        <v>2</v>
      </c>
      <c r="L100">
        <v>0</v>
      </c>
      <c r="M100">
        <v>0</v>
      </c>
      <c r="N100">
        <v>0</v>
      </c>
      <c r="O100">
        <v>2</v>
      </c>
    </row>
    <row r="101" spans="1:15">
      <c r="A101" s="4" t="s">
        <v>2670</v>
      </c>
      <c r="B101" s="10" t="s">
        <v>2671</v>
      </c>
      <c r="C101">
        <v>2004</v>
      </c>
      <c r="D101" t="s">
        <v>21</v>
      </c>
      <c r="E101" t="s">
        <v>2157</v>
      </c>
      <c r="F101" t="s">
        <v>57</v>
      </c>
      <c r="J101">
        <v>2</v>
      </c>
      <c r="K101">
        <v>2</v>
      </c>
      <c r="L101">
        <v>0</v>
      </c>
      <c r="M101">
        <v>0</v>
      </c>
      <c r="N101">
        <v>0</v>
      </c>
      <c r="O101">
        <v>2</v>
      </c>
    </row>
    <row r="102" spans="1:15">
      <c r="A102" s="4" t="s">
        <v>2851</v>
      </c>
      <c r="B102" s="10" t="s">
        <v>2852</v>
      </c>
      <c r="C102">
        <v>2002</v>
      </c>
      <c r="D102" t="s">
        <v>1388</v>
      </c>
      <c r="F102" t="s">
        <v>57</v>
      </c>
      <c r="G102" t="s">
        <v>33</v>
      </c>
      <c r="J102">
        <v>2</v>
      </c>
      <c r="K102">
        <v>2</v>
      </c>
      <c r="L102">
        <v>0</v>
      </c>
      <c r="M102">
        <v>0</v>
      </c>
      <c r="N102">
        <v>0</v>
      </c>
      <c r="O102">
        <v>2</v>
      </c>
    </row>
    <row r="103" spans="1:15">
      <c r="A103" s="4" t="s">
        <v>3695</v>
      </c>
      <c r="B103" s="5" t="s">
        <v>3696</v>
      </c>
      <c r="C103">
        <v>2001</v>
      </c>
      <c r="D103" t="s">
        <v>293</v>
      </c>
      <c r="F103" t="s">
        <v>57</v>
      </c>
      <c r="J103">
        <v>2</v>
      </c>
      <c r="K103">
        <v>2</v>
      </c>
      <c r="L103">
        <v>0</v>
      </c>
      <c r="M103">
        <v>0</v>
      </c>
      <c r="N103">
        <v>0</v>
      </c>
      <c r="O103">
        <v>2</v>
      </c>
    </row>
    <row r="104" spans="1:15">
      <c r="A104" s="4" t="s">
        <v>3782</v>
      </c>
      <c r="B104" s="5" t="s">
        <v>2762</v>
      </c>
      <c r="C104">
        <v>2001</v>
      </c>
      <c r="D104" t="s">
        <v>263</v>
      </c>
      <c r="F104" t="s">
        <v>57</v>
      </c>
      <c r="J104">
        <v>2</v>
      </c>
      <c r="K104">
        <v>2</v>
      </c>
      <c r="L104">
        <v>0</v>
      </c>
      <c r="M104">
        <v>0</v>
      </c>
      <c r="N104">
        <v>1</v>
      </c>
      <c r="O104">
        <v>3</v>
      </c>
    </row>
    <row r="105" spans="1:15">
      <c r="A105" s="4" t="s">
        <v>3875</v>
      </c>
      <c r="B105" s="5" t="s">
        <v>3876</v>
      </c>
      <c r="C105">
        <v>1999</v>
      </c>
      <c r="D105" t="s">
        <v>21</v>
      </c>
      <c r="E105" t="s">
        <v>526</v>
      </c>
      <c r="F105" t="s">
        <v>57</v>
      </c>
      <c r="J105">
        <v>2</v>
      </c>
      <c r="K105">
        <v>1</v>
      </c>
      <c r="L105">
        <v>1</v>
      </c>
      <c r="M105">
        <v>0</v>
      </c>
      <c r="N105">
        <v>0</v>
      </c>
      <c r="O105">
        <v>2</v>
      </c>
    </row>
    <row r="106" spans="1:15">
      <c r="A106" s="4" t="s">
        <v>4054</v>
      </c>
      <c r="B106" s="5" t="s">
        <v>4055</v>
      </c>
      <c r="C106">
        <v>1995</v>
      </c>
      <c r="D106" t="s">
        <v>21</v>
      </c>
      <c r="E106" t="s">
        <v>195</v>
      </c>
      <c r="F106" t="s">
        <v>57</v>
      </c>
      <c r="G106" t="s">
        <v>152</v>
      </c>
      <c r="J106">
        <v>2</v>
      </c>
      <c r="K106">
        <v>2</v>
      </c>
      <c r="L106">
        <v>0</v>
      </c>
      <c r="M106">
        <v>0</v>
      </c>
      <c r="N106">
        <v>0</v>
      </c>
      <c r="O106">
        <v>2</v>
      </c>
    </row>
    <row r="107" spans="1:15">
      <c r="A107" s="4" t="s">
        <v>4108</v>
      </c>
      <c r="B107" s="5" t="s">
        <v>4109</v>
      </c>
      <c r="C107">
        <v>1995</v>
      </c>
      <c r="D107" t="s">
        <v>114</v>
      </c>
      <c r="F107" t="s">
        <v>57</v>
      </c>
      <c r="G107" t="s">
        <v>17</v>
      </c>
      <c r="J107">
        <v>2</v>
      </c>
      <c r="K107">
        <v>2</v>
      </c>
      <c r="L107">
        <v>0</v>
      </c>
      <c r="M107">
        <v>0</v>
      </c>
      <c r="N107">
        <v>0</v>
      </c>
      <c r="O107">
        <v>2</v>
      </c>
    </row>
    <row r="108" spans="1:15">
      <c r="A108" s="4" t="s">
        <v>4185</v>
      </c>
      <c r="B108" s="5" t="s">
        <v>4186</v>
      </c>
      <c r="C108">
        <v>1993</v>
      </c>
      <c r="D108" t="s">
        <v>169</v>
      </c>
      <c r="F108" t="s">
        <v>57</v>
      </c>
      <c r="J108">
        <v>2</v>
      </c>
      <c r="K108">
        <v>2</v>
      </c>
      <c r="L108">
        <v>0</v>
      </c>
      <c r="M108">
        <v>0</v>
      </c>
      <c r="N108">
        <v>0</v>
      </c>
      <c r="O108">
        <v>2</v>
      </c>
    </row>
    <row r="109" spans="1:15">
      <c r="A109" s="4" t="s">
        <v>59</v>
      </c>
      <c r="B109" s="7" t="s">
        <v>58</v>
      </c>
      <c r="C109">
        <v>2017</v>
      </c>
      <c r="D109" t="s">
        <v>21</v>
      </c>
      <c r="E109" t="s">
        <v>60</v>
      </c>
      <c r="F109" t="s">
        <v>57</v>
      </c>
      <c r="G109" t="s">
        <v>17</v>
      </c>
      <c r="H109" t="s">
        <v>61</v>
      </c>
      <c r="J109">
        <v>1</v>
      </c>
      <c r="K109">
        <v>0</v>
      </c>
      <c r="L109">
        <v>1</v>
      </c>
      <c r="M109">
        <v>0</v>
      </c>
      <c r="N109">
        <v>1</v>
      </c>
      <c r="O109">
        <v>2</v>
      </c>
    </row>
    <row r="110" spans="1:15">
      <c r="A110" s="4" t="s">
        <v>358</v>
      </c>
      <c r="B110" s="7" t="s">
        <v>359</v>
      </c>
      <c r="C110">
        <v>2016</v>
      </c>
      <c r="D110" t="s">
        <v>234</v>
      </c>
      <c r="E110" t="s">
        <v>360</v>
      </c>
      <c r="F110" t="s">
        <v>57</v>
      </c>
      <c r="G110" t="s">
        <v>17</v>
      </c>
      <c r="H110" t="s">
        <v>33</v>
      </c>
      <c r="J110">
        <v>1</v>
      </c>
      <c r="K110">
        <v>1</v>
      </c>
      <c r="L110">
        <v>0</v>
      </c>
      <c r="M110">
        <v>0</v>
      </c>
      <c r="N110">
        <v>1</v>
      </c>
      <c r="O110">
        <v>2</v>
      </c>
    </row>
    <row r="111" spans="1:15">
      <c r="A111" s="4" t="s">
        <v>390</v>
      </c>
      <c r="B111" s="7" t="s">
        <v>391</v>
      </c>
      <c r="C111">
        <v>2016</v>
      </c>
      <c r="D111" t="s">
        <v>7</v>
      </c>
      <c r="F111" t="s">
        <v>57</v>
      </c>
      <c r="G111" t="s">
        <v>17</v>
      </c>
      <c r="H111" t="s">
        <v>75</v>
      </c>
      <c r="I111" t="s">
        <v>137</v>
      </c>
      <c r="J111">
        <v>1</v>
      </c>
      <c r="K111">
        <v>1</v>
      </c>
      <c r="L111">
        <v>0</v>
      </c>
      <c r="M111">
        <v>0</v>
      </c>
      <c r="N111">
        <v>1</v>
      </c>
      <c r="O111">
        <v>2</v>
      </c>
    </row>
    <row r="112" spans="1:15">
      <c r="A112" s="4" t="s">
        <v>450</v>
      </c>
      <c r="B112" s="7" t="s">
        <v>451</v>
      </c>
      <c r="C112">
        <v>2015</v>
      </c>
      <c r="D112" t="s">
        <v>21</v>
      </c>
      <c r="E112" t="s">
        <v>452</v>
      </c>
      <c r="F112" t="s">
        <v>57</v>
      </c>
      <c r="G112" t="s">
        <v>17</v>
      </c>
      <c r="H112" t="s">
        <v>151</v>
      </c>
      <c r="J112">
        <v>1</v>
      </c>
      <c r="K112">
        <v>1</v>
      </c>
      <c r="L112">
        <v>0</v>
      </c>
      <c r="M112">
        <v>0</v>
      </c>
      <c r="N112">
        <v>1</v>
      </c>
      <c r="O112">
        <v>2</v>
      </c>
    </row>
    <row r="113" spans="1:15">
      <c r="A113" s="4" t="s">
        <v>580</v>
      </c>
      <c r="B113" s="9" t="s">
        <v>581</v>
      </c>
      <c r="C113">
        <v>2015</v>
      </c>
      <c r="D113" t="s">
        <v>88</v>
      </c>
      <c r="F113" t="s">
        <v>57</v>
      </c>
      <c r="G113" t="s">
        <v>17</v>
      </c>
      <c r="H113" t="s">
        <v>65</v>
      </c>
      <c r="J113">
        <v>1</v>
      </c>
      <c r="K113">
        <v>0</v>
      </c>
      <c r="L113">
        <v>1</v>
      </c>
      <c r="M113">
        <v>0</v>
      </c>
      <c r="N113">
        <v>0</v>
      </c>
      <c r="O113">
        <v>1</v>
      </c>
    </row>
    <row r="114" spans="1:15">
      <c r="A114" s="4" t="s">
        <v>625</v>
      </c>
      <c r="B114" s="9" t="s">
        <v>626</v>
      </c>
      <c r="C114">
        <v>2015</v>
      </c>
      <c r="D114" t="s">
        <v>88</v>
      </c>
      <c r="F114" t="s">
        <v>57</v>
      </c>
      <c r="G114" t="s">
        <v>17</v>
      </c>
      <c r="H114" t="s">
        <v>144</v>
      </c>
      <c r="J114">
        <v>1</v>
      </c>
      <c r="K114">
        <v>1</v>
      </c>
      <c r="L114">
        <v>0</v>
      </c>
      <c r="M114">
        <v>0</v>
      </c>
      <c r="N114">
        <v>3</v>
      </c>
      <c r="O114">
        <v>4</v>
      </c>
    </row>
    <row r="115" spans="1:15">
      <c r="A115" s="4" t="s">
        <v>744</v>
      </c>
      <c r="B115" s="9" t="s">
        <v>745</v>
      </c>
      <c r="C115">
        <v>2014</v>
      </c>
      <c r="D115" t="s">
        <v>21</v>
      </c>
      <c r="E115" t="s">
        <v>166</v>
      </c>
      <c r="F115" t="s">
        <v>57</v>
      </c>
      <c r="G115" t="s">
        <v>17</v>
      </c>
      <c r="H115" t="s">
        <v>316</v>
      </c>
      <c r="J115">
        <v>1</v>
      </c>
      <c r="K115">
        <v>0</v>
      </c>
      <c r="L115">
        <v>1</v>
      </c>
      <c r="M115">
        <v>0</v>
      </c>
      <c r="N115">
        <v>0</v>
      </c>
      <c r="O115">
        <v>1</v>
      </c>
    </row>
    <row r="116" spans="1:15">
      <c r="A116" s="4" t="s">
        <v>860</v>
      </c>
      <c r="B116" s="9" t="s">
        <v>861</v>
      </c>
      <c r="C116">
        <v>2014</v>
      </c>
      <c r="D116" t="s">
        <v>21</v>
      </c>
      <c r="E116" t="s">
        <v>166</v>
      </c>
      <c r="F116" t="s">
        <v>57</v>
      </c>
      <c r="G116" t="s">
        <v>271</v>
      </c>
      <c r="H116" t="s">
        <v>17</v>
      </c>
      <c r="I116" t="s">
        <v>65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1</v>
      </c>
    </row>
    <row r="117" spans="1:15">
      <c r="A117" s="4" t="s">
        <v>959</v>
      </c>
      <c r="B117" s="9" t="s">
        <v>960</v>
      </c>
      <c r="C117">
        <v>2013</v>
      </c>
      <c r="D117" t="s">
        <v>21</v>
      </c>
      <c r="E117" t="s">
        <v>117</v>
      </c>
      <c r="F117" t="s">
        <v>57</v>
      </c>
      <c r="G117" t="s">
        <v>47</v>
      </c>
      <c r="H117" t="s">
        <v>17</v>
      </c>
      <c r="J117">
        <v>1</v>
      </c>
      <c r="K117">
        <v>1</v>
      </c>
      <c r="L117">
        <v>0</v>
      </c>
      <c r="M117">
        <v>0</v>
      </c>
      <c r="N117">
        <v>1</v>
      </c>
      <c r="O117">
        <v>2</v>
      </c>
    </row>
    <row r="118" spans="1:15">
      <c r="A118" s="4" t="s">
        <v>1028</v>
      </c>
      <c r="B118" s="9" t="s">
        <v>1029</v>
      </c>
      <c r="C118">
        <v>2013</v>
      </c>
      <c r="D118" t="s">
        <v>21</v>
      </c>
      <c r="E118" t="s">
        <v>319</v>
      </c>
      <c r="F118" t="s">
        <v>57</v>
      </c>
      <c r="G118" t="s">
        <v>17</v>
      </c>
      <c r="J118">
        <v>1</v>
      </c>
      <c r="K118">
        <v>1</v>
      </c>
      <c r="L118">
        <v>0</v>
      </c>
      <c r="M118">
        <v>0</v>
      </c>
      <c r="N118">
        <v>0</v>
      </c>
      <c r="O118">
        <v>1</v>
      </c>
    </row>
    <row r="119" spans="1:15">
      <c r="A119" s="4" t="s">
        <v>1078</v>
      </c>
      <c r="B119" s="9" t="s">
        <v>1079</v>
      </c>
      <c r="C119">
        <v>2013</v>
      </c>
      <c r="D119" t="s">
        <v>169</v>
      </c>
      <c r="F119" t="s">
        <v>57</v>
      </c>
      <c r="G119" t="s">
        <v>17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1</v>
      </c>
    </row>
    <row r="120" spans="1:15">
      <c r="A120" s="4" t="s">
        <v>1100</v>
      </c>
      <c r="B120" s="10" t="s">
        <v>1101</v>
      </c>
      <c r="C120">
        <v>2012</v>
      </c>
      <c r="D120" t="s">
        <v>64</v>
      </c>
      <c r="F120" t="s">
        <v>57</v>
      </c>
      <c r="G120" t="s">
        <v>17</v>
      </c>
      <c r="J120">
        <v>1</v>
      </c>
      <c r="K120">
        <v>1</v>
      </c>
      <c r="L120">
        <v>0</v>
      </c>
      <c r="M120">
        <v>0</v>
      </c>
      <c r="N120">
        <v>0</v>
      </c>
      <c r="O120">
        <v>1</v>
      </c>
    </row>
    <row r="121" spans="1:15">
      <c r="A121" s="4" t="s">
        <v>1142</v>
      </c>
      <c r="B121" s="10" t="s">
        <v>1143</v>
      </c>
      <c r="C121">
        <v>2012</v>
      </c>
      <c r="D121" t="s">
        <v>74</v>
      </c>
      <c r="F121" t="s">
        <v>57</v>
      </c>
      <c r="G121" t="s">
        <v>17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1</v>
      </c>
    </row>
    <row r="122" spans="1:15">
      <c r="A122" s="4" t="s">
        <v>1201</v>
      </c>
      <c r="B122" s="10" t="s">
        <v>1202</v>
      </c>
      <c r="C122">
        <v>2012</v>
      </c>
      <c r="D122" t="s">
        <v>88</v>
      </c>
      <c r="F122" t="s">
        <v>57</v>
      </c>
      <c r="G122" t="s">
        <v>111</v>
      </c>
      <c r="H122" t="s">
        <v>81</v>
      </c>
      <c r="I122" t="s">
        <v>17</v>
      </c>
      <c r="J122">
        <v>1</v>
      </c>
      <c r="K122">
        <v>1</v>
      </c>
      <c r="L122">
        <v>0</v>
      </c>
      <c r="M122">
        <v>0</v>
      </c>
      <c r="N122">
        <v>0</v>
      </c>
      <c r="O122">
        <v>1</v>
      </c>
    </row>
    <row r="123" spans="1:15">
      <c r="A123" s="4" t="s">
        <v>1209</v>
      </c>
      <c r="B123" s="10" t="s">
        <v>1210</v>
      </c>
      <c r="C123">
        <v>2012</v>
      </c>
      <c r="D123" t="s">
        <v>229</v>
      </c>
      <c r="F123" t="s">
        <v>57</v>
      </c>
      <c r="G123" t="s">
        <v>56</v>
      </c>
      <c r="H123" t="s">
        <v>17</v>
      </c>
      <c r="J123">
        <v>1</v>
      </c>
      <c r="K123">
        <v>1</v>
      </c>
      <c r="L123">
        <v>0</v>
      </c>
      <c r="M123">
        <v>0</v>
      </c>
      <c r="N123">
        <v>0</v>
      </c>
      <c r="O123">
        <v>1</v>
      </c>
    </row>
    <row r="124" spans="1:15">
      <c r="A124" s="4" t="s">
        <v>784</v>
      </c>
      <c r="B124" s="10" t="s">
        <v>1213</v>
      </c>
      <c r="C124">
        <v>2012</v>
      </c>
      <c r="D124" t="s">
        <v>80</v>
      </c>
      <c r="F124" t="s">
        <v>57</v>
      </c>
      <c r="G124" t="s">
        <v>65</v>
      </c>
      <c r="H124" t="s">
        <v>17</v>
      </c>
      <c r="J124">
        <v>1</v>
      </c>
      <c r="K124">
        <v>0</v>
      </c>
      <c r="L124">
        <v>1</v>
      </c>
      <c r="M124">
        <v>0</v>
      </c>
      <c r="N124">
        <v>1</v>
      </c>
      <c r="O124">
        <v>2</v>
      </c>
    </row>
    <row r="125" spans="1:15">
      <c r="A125" s="4" t="s">
        <v>1226</v>
      </c>
      <c r="B125" s="10" t="s">
        <v>1227</v>
      </c>
      <c r="C125">
        <v>2012</v>
      </c>
      <c r="D125" t="s">
        <v>21</v>
      </c>
      <c r="E125" t="s">
        <v>92</v>
      </c>
      <c r="F125" t="s">
        <v>57</v>
      </c>
      <c r="G125" t="s">
        <v>17</v>
      </c>
      <c r="J125">
        <v>1</v>
      </c>
      <c r="K125">
        <v>1</v>
      </c>
      <c r="L125">
        <v>0</v>
      </c>
      <c r="M125">
        <v>0</v>
      </c>
      <c r="N125">
        <v>0</v>
      </c>
      <c r="O125">
        <v>1</v>
      </c>
    </row>
    <row r="126" spans="1:15">
      <c r="A126" s="4" t="s">
        <v>1232</v>
      </c>
      <c r="B126" s="10" t="s">
        <v>1233</v>
      </c>
      <c r="C126">
        <v>2012</v>
      </c>
      <c r="D126" t="s">
        <v>229</v>
      </c>
      <c r="F126" t="s">
        <v>57</v>
      </c>
      <c r="G126" t="s">
        <v>134</v>
      </c>
      <c r="H126" t="s">
        <v>17</v>
      </c>
      <c r="J126">
        <v>1</v>
      </c>
      <c r="K126">
        <v>0</v>
      </c>
      <c r="L126">
        <v>1</v>
      </c>
      <c r="M126">
        <v>0</v>
      </c>
      <c r="N126">
        <v>0</v>
      </c>
      <c r="O126">
        <v>1</v>
      </c>
    </row>
    <row r="127" spans="1:15">
      <c r="A127" s="4" t="s">
        <v>1234</v>
      </c>
      <c r="B127" s="10" t="s">
        <v>1235</v>
      </c>
      <c r="C127">
        <v>2012</v>
      </c>
      <c r="D127" t="s">
        <v>169</v>
      </c>
      <c r="F127" t="s">
        <v>57</v>
      </c>
      <c r="G127" t="s">
        <v>17</v>
      </c>
      <c r="J127">
        <v>1</v>
      </c>
      <c r="K127">
        <v>1</v>
      </c>
      <c r="L127">
        <v>0</v>
      </c>
      <c r="M127">
        <v>0</v>
      </c>
      <c r="N127">
        <v>0</v>
      </c>
      <c r="O127">
        <v>1</v>
      </c>
    </row>
    <row r="128" spans="1:15">
      <c r="A128" s="4" t="s">
        <v>1241</v>
      </c>
      <c r="B128" s="10" t="s">
        <v>1242</v>
      </c>
      <c r="C128">
        <v>2012</v>
      </c>
      <c r="D128" t="s">
        <v>21</v>
      </c>
      <c r="E128" t="s">
        <v>547</v>
      </c>
      <c r="F128" t="s">
        <v>57</v>
      </c>
      <c r="G128" t="s">
        <v>56</v>
      </c>
      <c r="H128" t="s">
        <v>17</v>
      </c>
      <c r="J128">
        <v>1</v>
      </c>
      <c r="K128">
        <v>1</v>
      </c>
      <c r="L128">
        <v>0</v>
      </c>
      <c r="M128">
        <v>0</v>
      </c>
      <c r="N128">
        <v>0</v>
      </c>
      <c r="O128">
        <v>1</v>
      </c>
    </row>
    <row r="129" spans="1:15">
      <c r="A129" s="4" t="s">
        <v>1243</v>
      </c>
      <c r="B129" s="10" t="s">
        <v>1244</v>
      </c>
      <c r="C129">
        <v>2012</v>
      </c>
      <c r="D129" t="s">
        <v>206</v>
      </c>
      <c r="F129" t="s">
        <v>57</v>
      </c>
      <c r="G129" t="s">
        <v>111</v>
      </c>
      <c r="H129" t="s">
        <v>65</v>
      </c>
      <c r="I129" t="s">
        <v>17</v>
      </c>
      <c r="J129">
        <v>1</v>
      </c>
      <c r="K129">
        <v>1</v>
      </c>
      <c r="L129">
        <v>0</v>
      </c>
      <c r="M129">
        <v>0</v>
      </c>
      <c r="N129">
        <v>0</v>
      </c>
      <c r="O129">
        <v>1</v>
      </c>
    </row>
    <row r="130" spans="1:15">
      <c r="A130" s="4" t="s">
        <v>1249</v>
      </c>
      <c r="B130" s="10" t="s">
        <v>1250</v>
      </c>
      <c r="C130">
        <v>2012</v>
      </c>
      <c r="D130" t="s">
        <v>234</v>
      </c>
      <c r="E130" t="s">
        <v>505</v>
      </c>
      <c r="F130" t="s">
        <v>57</v>
      </c>
      <c r="G130" t="s">
        <v>17</v>
      </c>
      <c r="J130">
        <v>1</v>
      </c>
      <c r="K130">
        <v>1</v>
      </c>
      <c r="L130">
        <v>0</v>
      </c>
      <c r="M130">
        <v>0</v>
      </c>
      <c r="N130">
        <v>0</v>
      </c>
      <c r="O130">
        <v>1</v>
      </c>
    </row>
    <row r="131" spans="1:15">
      <c r="A131" s="4" t="s">
        <v>1251</v>
      </c>
      <c r="B131" s="10" t="s">
        <v>1252</v>
      </c>
      <c r="C131">
        <v>2012</v>
      </c>
      <c r="D131" t="s">
        <v>1118</v>
      </c>
      <c r="F131" t="s">
        <v>57</v>
      </c>
      <c r="G131" t="s">
        <v>111</v>
      </c>
      <c r="H131" t="s">
        <v>17</v>
      </c>
      <c r="J131">
        <v>1</v>
      </c>
      <c r="K131">
        <v>1</v>
      </c>
      <c r="L131">
        <v>0</v>
      </c>
      <c r="M131">
        <v>0</v>
      </c>
      <c r="N131">
        <v>1</v>
      </c>
      <c r="O131">
        <v>2</v>
      </c>
    </row>
    <row r="132" spans="1:15">
      <c r="A132" s="4" t="s">
        <v>1261</v>
      </c>
      <c r="B132" s="10" t="s">
        <v>1262</v>
      </c>
      <c r="C132">
        <v>2012</v>
      </c>
      <c r="D132" t="s">
        <v>21</v>
      </c>
      <c r="E132" t="s">
        <v>1263</v>
      </c>
      <c r="F132" t="s">
        <v>57</v>
      </c>
      <c r="G132" t="s">
        <v>179</v>
      </c>
      <c r="H132" t="s">
        <v>17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1</v>
      </c>
    </row>
    <row r="133" spans="1:15">
      <c r="A133" s="4" t="s">
        <v>1295</v>
      </c>
      <c r="B133" s="10" t="s">
        <v>1296</v>
      </c>
      <c r="C133">
        <v>2012</v>
      </c>
      <c r="D133" t="s">
        <v>1297</v>
      </c>
      <c r="F133" t="s">
        <v>57</v>
      </c>
      <c r="G133" t="s">
        <v>56</v>
      </c>
      <c r="H133" t="s">
        <v>81</v>
      </c>
      <c r="I133" t="s">
        <v>17</v>
      </c>
      <c r="J133">
        <v>1</v>
      </c>
      <c r="K133">
        <v>1</v>
      </c>
      <c r="L133">
        <v>0</v>
      </c>
      <c r="M133">
        <v>0</v>
      </c>
      <c r="N133">
        <v>0</v>
      </c>
      <c r="O133">
        <v>1</v>
      </c>
    </row>
    <row r="134" spans="1:15">
      <c r="A134" s="4" t="s">
        <v>1410</v>
      </c>
      <c r="B134" s="5" t="s">
        <v>1799</v>
      </c>
      <c r="C134">
        <v>2011</v>
      </c>
      <c r="D134" t="s">
        <v>38</v>
      </c>
      <c r="F134" t="s">
        <v>57</v>
      </c>
      <c r="G134" t="s">
        <v>33</v>
      </c>
      <c r="J134">
        <v>1</v>
      </c>
      <c r="K134">
        <v>0</v>
      </c>
      <c r="L134">
        <v>0</v>
      </c>
      <c r="M134">
        <v>0</v>
      </c>
      <c r="N134">
        <v>2</v>
      </c>
      <c r="O134">
        <v>3</v>
      </c>
    </row>
    <row r="135" spans="1:15">
      <c r="A135" s="4" t="s">
        <v>1822</v>
      </c>
      <c r="B135" s="5" t="s">
        <v>1823</v>
      </c>
      <c r="C135">
        <v>2011</v>
      </c>
      <c r="D135" t="s">
        <v>460</v>
      </c>
      <c r="F135" t="s">
        <v>57</v>
      </c>
      <c r="G135" t="s">
        <v>33</v>
      </c>
      <c r="J135">
        <v>1</v>
      </c>
      <c r="K135">
        <v>1</v>
      </c>
      <c r="L135">
        <v>0</v>
      </c>
      <c r="M135">
        <v>0</v>
      </c>
      <c r="N135">
        <v>0</v>
      </c>
      <c r="O135">
        <v>1</v>
      </c>
    </row>
    <row r="136" spans="1:15">
      <c r="A136" s="4" t="s">
        <v>1859</v>
      </c>
      <c r="B136" s="5" t="s">
        <v>1860</v>
      </c>
      <c r="C136">
        <v>2011</v>
      </c>
      <c r="D136" t="s">
        <v>21</v>
      </c>
      <c r="E136" t="s">
        <v>92</v>
      </c>
      <c r="F136" t="s">
        <v>57</v>
      </c>
      <c r="G136" t="s">
        <v>65</v>
      </c>
      <c r="J136">
        <v>1</v>
      </c>
      <c r="K136">
        <v>1</v>
      </c>
      <c r="L136">
        <v>0</v>
      </c>
      <c r="M136">
        <v>0</v>
      </c>
      <c r="N136">
        <v>2</v>
      </c>
      <c r="O136">
        <v>3</v>
      </c>
    </row>
    <row r="137" spans="1:15">
      <c r="A137" s="4" t="s">
        <v>1879</v>
      </c>
      <c r="B137" s="5" t="s">
        <v>1880</v>
      </c>
      <c r="C137">
        <v>2011</v>
      </c>
      <c r="D137" t="s">
        <v>1754</v>
      </c>
      <c r="F137" t="s">
        <v>57</v>
      </c>
      <c r="J137">
        <v>1</v>
      </c>
      <c r="K137">
        <v>1</v>
      </c>
      <c r="L137">
        <v>0</v>
      </c>
      <c r="M137">
        <v>0</v>
      </c>
      <c r="N137">
        <v>0</v>
      </c>
      <c r="O137">
        <v>1</v>
      </c>
    </row>
    <row r="138" spans="1:15">
      <c r="A138" s="4" t="s">
        <v>1898</v>
      </c>
      <c r="B138" s="5" t="s">
        <v>1899</v>
      </c>
      <c r="C138">
        <v>2011</v>
      </c>
      <c r="D138" t="s">
        <v>1900</v>
      </c>
      <c r="F138" t="s">
        <v>57</v>
      </c>
      <c r="G138" t="s">
        <v>33</v>
      </c>
      <c r="J138">
        <v>1</v>
      </c>
      <c r="K138">
        <v>1</v>
      </c>
      <c r="L138">
        <v>0</v>
      </c>
      <c r="M138">
        <v>0</v>
      </c>
      <c r="N138">
        <v>1</v>
      </c>
      <c r="O138">
        <v>2</v>
      </c>
    </row>
    <row r="139" spans="1:15">
      <c r="A139" s="4" t="s">
        <v>1903</v>
      </c>
      <c r="B139" s="5" t="s">
        <v>1904</v>
      </c>
      <c r="C139">
        <v>2011</v>
      </c>
      <c r="D139" t="s">
        <v>21</v>
      </c>
      <c r="E139" t="s">
        <v>117</v>
      </c>
      <c r="F139" t="s">
        <v>57</v>
      </c>
      <c r="G139" t="s">
        <v>48</v>
      </c>
      <c r="J139">
        <v>1</v>
      </c>
      <c r="K139">
        <v>0</v>
      </c>
      <c r="L139">
        <v>1</v>
      </c>
      <c r="M139">
        <v>0</v>
      </c>
      <c r="N139">
        <v>0</v>
      </c>
      <c r="O139">
        <v>1</v>
      </c>
    </row>
    <row r="140" spans="1:15">
      <c r="A140" s="4" t="s">
        <v>1366</v>
      </c>
      <c r="B140" s="10" t="s">
        <v>1367</v>
      </c>
      <c r="C140">
        <v>2010</v>
      </c>
      <c r="D140" t="s">
        <v>140</v>
      </c>
      <c r="F140" t="s">
        <v>57</v>
      </c>
      <c r="G140" t="s">
        <v>17</v>
      </c>
      <c r="J140">
        <v>1</v>
      </c>
      <c r="K140">
        <v>1</v>
      </c>
      <c r="L140">
        <v>0</v>
      </c>
      <c r="M140">
        <v>0</v>
      </c>
      <c r="N140">
        <v>0</v>
      </c>
      <c r="O140">
        <v>1</v>
      </c>
    </row>
    <row r="141" spans="1:15">
      <c r="A141" s="4" t="s">
        <v>1408</v>
      </c>
      <c r="B141" s="10" t="s">
        <v>1409</v>
      </c>
      <c r="C141">
        <v>2010</v>
      </c>
      <c r="D141" t="s">
        <v>1297</v>
      </c>
      <c r="F141" t="s">
        <v>57</v>
      </c>
      <c r="G141" t="s">
        <v>111</v>
      </c>
      <c r="H141" t="s">
        <v>17</v>
      </c>
      <c r="J141">
        <v>1</v>
      </c>
      <c r="K141">
        <v>1</v>
      </c>
      <c r="L141">
        <v>0</v>
      </c>
      <c r="M141">
        <v>0</v>
      </c>
      <c r="N141">
        <v>1</v>
      </c>
      <c r="O141">
        <v>2</v>
      </c>
    </row>
    <row r="142" spans="1:15">
      <c r="A142" s="4" t="s">
        <v>1454</v>
      </c>
      <c r="B142" s="10" t="s">
        <v>1455</v>
      </c>
      <c r="C142">
        <v>2010</v>
      </c>
      <c r="D142" t="s">
        <v>140</v>
      </c>
      <c r="F142" t="s">
        <v>57</v>
      </c>
      <c r="G142" t="s">
        <v>111</v>
      </c>
      <c r="H142" t="s">
        <v>75</v>
      </c>
      <c r="I142" t="s">
        <v>17</v>
      </c>
      <c r="J142">
        <v>1</v>
      </c>
      <c r="K142">
        <v>1</v>
      </c>
      <c r="L142">
        <v>0</v>
      </c>
      <c r="M142">
        <v>0</v>
      </c>
      <c r="N142">
        <v>1</v>
      </c>
      <c r="O142">
        <v>2</v>
      </c>
    </row>
    <row r="143" spans="1:15">
      <c r="A143" s="4" t="s">
        <v>1462</v>
      </c>
      <c r="B143" s="10" t="s">
        <v>1463</v>
      </c>
      <c r="C143">
        <v>2010</v>
      </c>
      <c r="D143" t="s">
        <v>96</v>
      </c>
      <c r="F143" t="s">
        <v>57</v>
      </c>
      <c r="G143" t="s">
        <v>111</v>
      </c>
      <c r="H143" t="s">
        <v>17</v>
      </c>
      <c r="J143">
        <v>1</v>
      </c>
      <c r="K143">
        <v>0</v>
      </c>
      <c r="L143">
        <v>1</v>
      </c>
      <c r="M143">
        <v>0</v>
      </c>
      <c r="N143">
        <v>0</v>
      </c>
      <c r="O143">
        <v>1</v>
      </c>
    </row>
    <row r="144" spans="1:15">
      <c r="A144" s="4" t="s">
        <v>1480</v>
      </c>
      <c r="B144" s="10" t="s">
        <v>1481</v>
      </c>
      <c r="C144">
        <v>2010</v>
      </c>
      <c r="D144" t="s">
        <v>74</v>
      </c>
      <c r="F144" t="s">
        <v>57</v>
      </c>
      <c r="G144" t="s">
        <v>33</v>
      </c>
      <c r="H144" t="s">
        <v>75</v>
      </c>
      <c r="I144" t="s">
        <v>17</v>
      </c>
      <c r="J144">
        <v>1</v>
      </c>
      <c r="K144">
        <v>1</v>
      </c>
      <c r="L144">
        <v>0</v>
      </c>
      <c r="M144">
        <v>0</v>
      </c>
      <c r="N144">
        <v>2</v>
      </c>
      <c r="O144">
        <v>3</v>
      </c>
    </row>
    <row r="145" spans="1:15">
      <c r="A145" s="4" t="s">
        <v>1493</v>
      </c>
      <c r="B145" s="10" t="s">
        <v>1494</v>
      </c>
      <c r="C145">
        <v>2010</v>
      </c>
      <c r="D145" t="s">
        <v>21</v>
      </c>
      <c r="E145" t="s">
        <v>195</v>
      </c>
      <c r="F145" t="s">
        <v>57</v>
      </c>
      <c r="G145" t="s">
        <v>33</v>
      </c>
      <c r="H145" t="s">
        <v>17</v>
      </c>
      <c r="J145">
        <v>1</v>
      </c>
      <c r="K145">
        <v>1</v>
      </c>
      <c r="L145">
        <v>0</v>
      </c>
      <c r="M145">
        <v>0</v>
      </c>
      <c r="N145">
        <v>2</v>
      </c>
      <c r="O145">
        <v>3</v>
      </c>
    </row>
    <row r="146" spans="1:15">
      <c r="A146" s="4" t="s">
        <v>1973</v>
      </c>
      <c r="B146" s="5" t="s">
        <v>1974</v>
      </c>
      <c r="C146">
        <v>2009</v>
      </c>
      <c r="D146" t="s">
        <v>957</v>
      </c>
      <c r="F146" t="s">
        <v>57</v>
      </c>
      <c r="G146" t="s">
        <v>48</v>
      </c>
      <c r="J146">
        <v>1</v>
      </c>
      <c r="K146">
        <v>0</v>
      </c>
      <c r="L146">
        <v>1</v>
      </c>
      <c r="M146">
        <v>0</v>
      </c>
      <c r="N146">
        <v>0</v>
      </c>
      <c r="O146">
        <v>1</v>
      </c>
    </row>
    <row r="147" spans="1:15">
      <c r="A147" s="4" t="s">
        <v>1998</v>
      </c>
      <c r="B147" s="5" t="s">
        <v>1999</v>
      </c>
      <c r="C147">
        <v>2009</v>
      </c>
      <c r="D147" t="s">
        <v>21</v>
      </c>
      <c r="E147" t="s">
        <v>99</v>
      </c>
      <c r="F147" t="s">
        <v>57</v>
      </c>
      <c r="G147" t="s">
        <v>48</v>
      </c>
      <c r="J147">
        <v>1</v>
      </c>
      <c r="K147">
        <v>1</v>
      </c>
      <c r="L147">
        <v>0</v>
      </c>
      <c r="M147">
        <v>0</v>
      </c>
      <c r="N147">
        <v>1</v>
      </c>
      <c r="O147">
        <v>2</v>
      </c>
    </row>
    <row r="148" spans="1:15">
      <c r="A148" s="4" t="s">
        <v>2056</v>
      </c>
      <c r="B148" s="5" t="s">
        <v>2057</v>
      </c>
      <c r="C148">
        <v>2009</v>
      </c>
      <c r="D148" t="s">
        <v>21</v>
      </c>
      <c r="E148" t="s">
        <v>1819</v>
      </c>
      <c r="F148" t="s">
        <v>57</v>
      </c>
      <c r="J148">
        <v>1</v>
      </c>
      <c r="K148">
        <v>1</v>
      </c>
      <c r="L148">
        <v>0</v>
      </c>
      <c r="M148">
        <v>0</v>
      </c>
      <c r="N148">
        <v>1</v>
      </c>
      <c r="O148">
        <v>2</v>
      </c>
    </row>
    <row r="149" spans="1:15">
      <c r="A149" s="4" t="s">
        <v>1575</v>
      </c>
      <c r="B149" s="10" t="s">
        <v>1576</v>
      </c>
      <c r="C149">
        <v>2008</v>
      </c>
      <c r="D149" t="s">
        <v>309</v>
      </c>
      <c r="F149" t="s">
        <v>57</v>
      </c>
      <c r="G149" t="s">
        <v>65</v>
      </c>
      <c r="H149" t="s">
        <v>17</v>
      </c>
      <c r="J149">
        <v>1</v>
      </c>
      <c r="K149">
        <v>1</v>
      </c>
      <c r="L149">
        <v>0</v>
      </c>
      <c r="M149">
        <v>0</v>
      </c>
      <c r="N149">
        <v>0</v>
      </c>
      <c r="O149">
        <v>1</v>
      </c>
    </row>
    <row r="150" spans="1:15">
      <c r="A150" s="4" t="s">
        <v>1600</v>
      </c>
      <c r="B150" s="10" t="s">
        <v>1601</v>
      </c>
      <c r="C150">
        <v>2008</v>
      </c>
      <c r="D150" t="s">
        <v>114</v>
      </c>
      <c r="F150" t="s">
        <v>57</v>
      </c>
      <c r="G150" t="s">
        <v>17</v>
      </c>
      <c r="J150">
        <v>1</v>
      </c>
      <c r="K150">
        <v>1</v>
      </c>
      <c r="L150">
        <v>0</v>
      </c>
      <c r="M150">
        <v>0</v>
      </c>
      <c r="N150">
        <v>0</v>
      </c>
      <c r="O150">
        <v>1</v>
      </c>
    </row>
    <row r="151" spans="1:15">
      <c r="A151" s="4" t="s">
        <v>1669</v>
      </c>
      <c r="B151" s="10" t="s">
        <v>1670</v>
      </c>
      <c r="C151">
        <v>2008</v>
      </c>
      <c r="D151" t="s">
        <v>21</v>
      </c>
      <c r="E151" t="s">
        <v>195</v>
      </c>
      <c r="F151" t="s">
        <v>57</v>
      </c>
      <c r="G151" t="s">
        <v>111</v>
      </c>
      <c r="H151" t="s">
        <v>134</v>
      </c>
      <c r="I151" t="s">
        <v>17</v>
      </c>
      <c r="J151">
        <v>1</v>
      </c>
      <c r="K151">
        <v>1</v>
      </c>
      <c r="L151">
        <v>0</v>
      </c>
      <c r="M151">
        <v>0</v>
      </c>
      <c r="N151">
        <v>0</v>
      </c>
      <c r="O151">
        <v>1</v>
      </c>
    </row>
    <row r="152" spans="1:15">
      <c r="A152" s="4" t="s">
        <v>1703</v>
      </c>
      <c r="B152" s="10" t="s">
        <v>1704</v>
      </c>
      <c r="C152">
        <v>2008</v>
      </c>
      <c r="D152" t="s">
        <v>114</v>
      </c>
      <c r="F152" t="s">
        <v>57</v>
      </c>
      <c r="G152" t="s">
        <v>65</v>
      </c>
      <c r="H152" t="s">
        <v>17</v>
      </c>
      <c r="J152">
        <v>1</v>
      </c>
      <c r="K152">
        <v>1</v>
      </c>
      <c r="L152">
        <v>0</v>
      </c>
      <c r="M152">
        <v>0</v>
      </c>
      <c r="N152">
        <v>2</v>
      </c>
      <c r="O152">
        <v>3</v>
      </c>
    </row>
    <row r="153" spans="1:15">
      <c r="A153" s="4" t="s">
        <v>1715</v>
      </c>
      <c r="B153" s="10" t="s">
        <v>1716</v>
      </c>
      <c r="C153">
        <v>2008</v>
      </c>
      <c r="D153" t="s">
        <v>21</v>
      </c>
      <c r="E153" t="s">
        <v>99</v>
      </c>
      <c r="F153" t="s">
        <v>57</v>
      </c>
      <c r="G153" t="s">
        <v>17</v>
      </c>
      <c r="J153">
        <v>1</v>
      </c>
      <c r="K153">
        <v>1</v>
      </c>
      <c r="L153">
        <v>0</v>
      </c>
      <c r="M153">
        <v>0</v>
      </c>
      <c r="N153">
        <v>0</v>
      </c>
      <c r="O153">
        <v>1</v>
      </c>
    </row>
    <row r="154" spans="1:15">
      <c r="A154" s="4" t="s">
        <v>2196</v>
      </c>
      <c r="B154" s="5" t="s">
        <v>2197</v>
      </c>
      <c r="C154">
        <v>2007</v>
      </c>
      <c r="D154" t="s">
        <v>51</v>
      </c>
      <c r="F154" t="s">
        <v>57</v>
      </c>
      <c r="G154" t="s">
        <v>48</v>
      </c>
      <c r="J154">
        <v>1</v>
      </c>
      <c r="K154">
        <v>1</v>
      </c>
      <c r="L154">
        <v>0</v>
      </c>
      <c r="M154">
        <v>0</v>
      </c>
      <c r="N154">
        <v>0</v>
      </c>
      <c r="O154">
        <v>1</v>
      </c>
    </row>
    <row r="155" spans="1:15">
      <c r="A155" s="4" t="s">
        <v>2311</v>
      </c>
      <c r="B155" s="5" t="s">
        <v>2312</v>
      </c>
      <c r="C155">
        <v>2007</v>
      </c>
      <c r="D155" t="s">
        <v>229</v>
      </c>
      <c r="F155" t="s">
        <v>57</v>
      </c>
      <c r="J155">
        <v>1</v>
      </c>
      <c r="K155">
        <v>1</v>
      </c>
      <c r="L155">
        <v>0</v>
      </c>
      <c r="M155">
        <v>0</v>
      </c>
      <c r="N155">
        <v>0</v>
      </c>
      <c r="O155">
        <v>1</v>
      </c>
    </row>
    <row r="156" spans="1:15">
      <c r="A156" s="4" t="s">
        <v>2424</v>
      </c>
      <c r="B156" s="10" t="s">
        <v>2425</v>
      </c>
      <c r="C156">
        <v>2006</v>
      </c>
      <c r="D156" t="s">
        <v>96</v>
      </c>
      <c r="F156" t="s">
        <v>57</v>
      </c>
      <c r="G156" t="s">
        <v>47</v>
      </c>
      <c r="J156">
        <v>1</v>
      </c>
      <c r="K156">
        <v>0</v>
      </c>
      <c r="L156">
        <v>1</v>
      </c>
      <c r="M156">
        <v>0</v>
      </c>
      <c r="N156">
        <v>0</v>
      </c>
      <c r="O156">
        <v>1</v>
      </c>
    </row>
    <row r="157" spans="1:15">
      <c r="A157" s="4" t="s">
        <v>2499</v>
      </c>
      <c r="B157" s="10" t="s">
        <v>2500</v>
      </c>
      <c r="C157">
        <v>2006</v>
      </c>
      <c r="D157" t="s">
        <v>51</v>
      </c>
      <c r="F157" t="s">
        <v>57</v>
      </c>
      <c r="G157" t="s">
        <v>33</v>
      </c>
      <c r="J157">
        <v>1</v>
      </c>
      <c r="K157">
        <v>1</v>
      </c>
      <c r="L157">
        <v>0</v>
      </c>
      <c r="M157">
        <v>0</v>
      </c>
      <c r="N157">
        <v>2</v>
      </c>
      <c r="O157">
        <v>3</v>
      </c>
    </row>
    <row r="158" spans="1:15">
      <c r="A158" s="4" t="s">
        <v>2554</v>
      </c>
      <c r="B158" s="10" t="s">
        <v>2555</v>
      </c>
      <c r="C158">
        <v>2006</v>
      </c>
      <c r="D158" t="s">
        <v>229</v>
      </c>
      <c r="F158" t="s">
        <v>57</v>
      </c>
      <c r="G158" t="s">
        <v>81</v>
      </c>
      <c r="H158" t="s">
        <v>179</v>
      </c>
      <c r="J158">
        <v>1</v>
      </c>
      <c r="K158">
        <v>1</v>
      </c>
      <c r="L158">
        <v>0</v>
      </c>
      <c r="M158">
        <v>0</v>
      </c>
      <c r="N158">
        <v>0</v>
      </c>
      <c r="O158">
        <v>1</v>
      </c>
    </row>
    <row r="159" spans="1:15">
      <c r="A159" s="4" t="s">
        <v>3371</v>
      </c>
      <c r="B159" s="5" t="s">
        <v>3372</v>
      </c>
      <c r="C159">
        <v>2005</v>
      </c>
      <c r="D159" t="s">
        <v>21</v>
      </c>
      <c r="E159" t="s">
        <v>26</v>
      </c>
      <c r="F159" t="s">
        <v>57</v>
      </c>
      <c r="G159" t="s">
        <v>33</v>
      </c>
      <c r="J159">
        <v>1</v>
      </c>
      <c r="K159">
        <v>1</v>
      </c>
      <c r="L159">
        <v>0</v>
      </c>
      <c r="M159">
        <v>0</v>
      </c>
      <c r="N159">
        <v>1</v>
      </c>
      <c r="O159">
        <v>2</v>
      </c>
    </row>
    <row r="160" spans="1:15">
      <c r="A160" s="4" t="s">
        <v>3492</v>
      </c>
      <c r="B160" s="5" t="s">
        <v>766</v>
      </c>
      <c r="C160">
        <v>2005</v>
      </c>
      <c r="D160" t="s">
        <v>88</v>
      </c>
      <c r="F160" t="s">
        <v>57</v>
      </c>
      <c r="J160">
        <v>1</v>
      </c>
      <c r="K160">
        <v>1</v>
      </c>
      <c r="L160">
        <v>0</v>
      </c>
      <c r="M160">
        <v>0</v>
      </c>
      <c r="N160">
        <v>0</v>
      </c>
      <c r="O160">
        <v>1</v>
      </c>
    </row>
    <row r="161" spans="1:15">
      <c r="A161" s="4" t="s">
        <v>2583</v>
      </c>
      <c r="B161" s="10" t="s">
        <v>2584</v>
      </c>
      <c r="C161">
        <v>2004</v>
      </c>
      <c r="D161" t="s">
        <v>229</v>
      </c>
      <c r="F161" t="s">
        <v>57</v>
      </c>
      <c r="J161">
        <v>1</v>
      </c>
      <c r="K161">
        <v>1</v>
      </c>
      <c r="L161">
        <v>0</v>
      </c>
      <c r="M161">
        <v>0</v>
      </c>
      <c r="N161">
        <v>1</v>
      </c>
      <c r="O161">
        <v>2</v>
      </c>
    </row>
    <row r="162" spans="1:15">
      <c r="A162" s="4" t="s">
        <v>2703</v>
      </c>
      <c r="B162" s="10" t="s">
        <v>2704</v>
      </c>
      <c r="C162">
        <v>2004</v>
      </c>
      <c r="D162" t="s">
        <v>202</v>
      </c>
      <c r="F162" t="s">
        <v>57</v>
      </c>
      <c r="J162">
        <v>1</v>
      </c>
      <c r="K162">
        <v>0</v>
      </c>
      <c r="L162">
        <v>0</v>
      </c>
      <c r="M162">
        <v>1</v>
      </c>
      <c r="N162">
        <v>2</v>
      </c>
      <c r="O162">
        <v>3</v>
      </c>
    </row>
    <row r="163" spans="1:15">
      <c r="A163" s="4" t="s">
        <v>2707</v>
      </c>
      <c r="B163" s="10" t="s">
        <v>2708</v>
      </c>
      <c r="C163">
        <v>2004</v>
      </c>
      <c r="D163" t="s">
        <v>2709</v>
      </c>
      <c r="F163" t="s">
        <v>57</v>
      </c>
      <c r="J163">
        <v>1</v>
      </c>
      <c r="K163">
        <v>1</v>
      </c>
      <c r="L163">
        <v>0</v>
      </c>
      <c r="M163">
        <v>0</v>
      </c>
      <c r="N163">
        <v>0</v>
      </c>
      <c r="O163">
        <v>1</v>
      </c>
    </row>
    <row r="164" spans="1:15">
      <c r="A164" s="4" t="s">
        <v>2714</v>
      </c>
      <c r="B164" s="10" t="s">
        <v>2715</v>
      </c>
      <c r="C164">
        <v>2004</v>
      </c>
      <c r="D164" t="s">
        <v>229</v>
      </c>
      <c r="F164" t="s">
        <v>57</v>
      </c>
      <c r="J164">
        <v>1</v>
      </c>
      <c r="K164">
        <v>1</v>
      </c>
      <c r="L164">
        <v>0</v>
      </c>
      <c r="M164">
        <v>0</v>
      </c>
      <c r="N164">
        <v>1</v>
      </c>
      <c r="O164">
        <v>2</v>
      </c>
    </row>
    <row r="165" spans="1:15">
      <c r="A165" s="4" t="s">
        <v>2727</v>
      </c>
      <c r="B165" s="11" t="s">
        <v>2728</v>
      </c>
      <c r="C165">
        <v>2004</v>
      </c>
      <c r="D165" t="s">
        <v>64</v>
      </c>
      <c r="F165" t="s">
        <v>57</v>
      </c>
      <c r="G165" t="s">
        <v>33</v>
      </c>
      <c r="J165">
        <v>1</v>
      </c>
      <c r="K165">
        <v>1</v>
      </c>
      <c r="L165">
        <v>0</v>
      </c>
      <c r="M165">
        <v>0</v>
      </c>
      <c r="N165">
        <v>0</v>
      </c>
      <c r="O165">
        <v>1</v>
      </c>
    </row>
    <row r="166" spans="1:15">
      <c r="A166" s="4" t="s">
        <v>3579</v>
      </c>
      <c r="B166" s="5" t="s">
        <v>2762</v>
      </c>
      <c r="C166">
        <v>2003</v>
      </c>
      <c r="D166" t="s">
        <v>293</v>
      </c>
      <c r="F166" t="s">
        <v>57</v>
      </c>
      <c r="J166">
        <v>1</v>
      </c>
      <c r="K166">
        <v>1</v>
      </c>
      <c r="L166">
        <v>0</v>
      </c>
      <c r="M166">
        <v>0</v>
      </c>
      <c r="N166">
        <v>1</v>
      </c>
      <c r="O166">
        <v>2</v>
      </c>
    </row>
    <row r="167" spans="1:15">
      <c r="A167" s="4" t="s">
        <v>2886</v>
      </c>
      <c r="B167" s="10" t="s">
        <v>2887</v>
      </c>
      <c r="C167">
        <v>2002</v>
      </c>
      <c r="D167" t="s">
        <v>114</v>
      </c>
      <c r="F167" t="s">
        <v>57</v>
      </c>
      <c r="G167" t="s">
        <v>47</v>
      </c>
      <c r="J167">
        <v>1</v>
      </c>
      <c r="K167">
        <v>0</v>
      </c>
      <c r="L167">
        <v>1</v>
      </c>
      <c r="M167">
        <v>0</v>
      </c>
      <c r="N167">
        <v>2</v>
      </c>
      <c r="O167">
        <v>3</v>
      </c>
    </row>
    <row r="168" spans="1:15">
      <c r="A168" s="4" t="s">
        <v>3707</v>
      </c>
      <c r="B168" s="5" t="s">
        <v>3708</v>
      </c>
      <c r="C168">
        <v>2001</v>
      </c>
      <c r="D168" t="s">
        <v>21</v>
      </c>
      <c r="E168" t="s">
        <v>248</v>
      </c>
      <c r="F168" t="s">
        <v>57</v>
      </c>
      <c r="G168" t="s">
        <v>23</v>
      </c>
      <c r="J168">
        <v>1</v>
      </c>
      <c r="K168">
        <v>0</v>
      </c>
      <c r="L168">
        <v>1</v>
      </c>
      <c r="M168">
        <v>0</v>
      </c>
      <c r="N168">
        <v>0</v>
      </c>
      <c r="O168">
        <v>1</v>
      </c>
    </row>
    <row r="169" spans="1:15">
      <c r="A169" s="4" t="s">
        <v>3723</v>
      </c>
      <c r="B169" s="5" t="s">
        <v>1799</v>
      </c>
      <c r="C169">
        <v>2001</v>
      </c>
      <c r="D169" t="s">
        <v>21</v>
      </c>
      <c r="E169" t="s">
        <v>166</v>
      </c>
      <c r="F169" t="s">
        <v>57</v>
      </c>
      <c r="J169">
        <v>1</v>
      </c>
      <c r="K169">
        <v>0</v>
      </c>
      <c r="L169">
        <v>1</v>
      </c>
      <c r="M169">
        <v>0</v>
      </c>
      <c r="N169">
        <v>2</v>
      </c>
      <c r="O169">
        <v>3</v>
      </c>
    </row>
    <row r="170" spans="1:15">
      <c r="A170" s="4" t="s">
        <v>3735</v>
      </c>
      <c r="B170" s="5" t="s">
        <v>3736</v>
      </c>
      <c r="C170">
        <v>2001</v>
      </c>
      <c r="D170" t="s">
        <v>21</v>
      </c>
      <c r="E170" t="s">
        <v>3737</v>
      </c>
      <c r="F170" t="s">
        <v>57</v>
      </c>
      <c r="G170" t="s">
        <v>33</v>
      </c>
      <c r="J170">
        <v>1</v>
      </c>
      <c r="K170">
        <v>1</v>
      </c>
      <c r="L170">
        <v>0</v>
      </c>
      <c r="M170">
        <v>0</v>
      </c>
      <c r="N170">
        <v>0</v>
      </c>
      <c r="O170">
        <v>1</v>
      </c>
    </row>
    <row r="171" spans="1:15">
      <c r="A171" s="4" t="s">
        <v>3775</v>
      </c>
      <c r="B171" s="5" t="s">
        <v>3776</v>
      </c>
      <c r="C171">
        <v>2001</v>
      </c>
      <c r="D171" t="s">
        <v>21</v>
      </c>
      <c r="E171" t="s">
        <v>505</v>
      </c>
      <c r="F171" t="s">
        <v>57</v>
      </c>
      <c r="J171">
        <v>1</v>
      </c>
      <c r="K171">
        <v>1</v>
      </c>
      <c r="L171">
        <v>0</v>
      </c>
      <c r="M171">
        <v>0</v>
      </c>
      <c r="N171">
        <v>0</v>
      </c>
      <c r="O171">
        <v>1</v>
      </c>
    </row>
    <row r="172" spans="1:15">
      <c r="A172" s="4" t="s">
        <v>2906</v>
      </c>
      <c r="B172" s="10" t="s">
        <v>2907</v>
      </c>
      <c r="C172">
        <v>2000</v>
      </c>
      <c r="D172" t="s">
        <v>140</v>
      </c>
      <c r="F172" t="s">
        <v>57</v>
      </c>
      <c r="J172">
        <v>1</v>
      </c>
      <c r="K172">
        <v>1</v>
      </c>
      <c r="L172">
        <v>0</v>
      </c>
      <c r="M172">
        <v>0</v>
      </c>
      <c r="N172">
        <v>0</v>
      </c>
      <c r="O172">
        <v>1</v>
      </c>
    </row>
    <row r="173" spans="1:15">
      <c r="A173" s="4" t="s">
        <v>2952</v>
      </c>
      <c r="B173" s="10" t="s">
        <v>2953</v>
      </c>
      <c r="C173">
        <v>2000</v>
      </c>
      <c r="D173" t="s">
        <v>827</v>
      </c>
      <c r="F173" t="s">
        <v>57</v>
      </c>
      <c r="J173">
        <v>1</v>
      </c>
      <c r="K173">
        <v>1</v>
      </c>
      <c r="L173">
        <v>0</v>
      </c>
      <c r="M173">
        <v>0</v>
      </c>
      <c r="N173">
        <v>0</v>
      </c>
      <c r="O173">
        <v>1</v>
      </c>
    </row>
    <row r="174" spans="1:15">
      <c r="A174" s="4" t="s">
        <v>2970</v>
      </c>
      <c r="B174" s="10" t="s">
        <v>2971</v>
      </c>
      <c r="C174">
        <v>2000</v>
      </c>
      <c r="D174" t="s">
        <v>21</v>
      </c>
      <c r="E174" t="s">
        <v>99</v>
      </c>
      <c r="F174" t="s">
        <v>57</v>
      </c>
      <c r="G174" t="s">
        <v>33</v>
      </c>
      <c r="J174">
        <v>1</v>
      </c>
      <c r="K174">
        <v>1</v>
      </c>
      <c r="L174">
        <v>0</v>
      </c>
      <c r="M174">
        <v>0</v>
      </c>
      <c r="N174">
        <v>0</v>
      </c>
      <c r="O174">
        <v>1</v>
      </c>
    </row>
    <row r="175" spans="1:15">
      <c r="A175" s="4" t="s">
        <v>3869</v>
      </c>
      <c r="B175" s="5" t="s">
        <v>3870</v>
      </c>
      <c r="C175">
        <v>1999</v>
      </c>
      <c r="D175" t="s">
        <v>21</v>
      </c>
      <c r="E175" t="s">
        <v>195</v>
      </c>
      <c r="F175" t="s">
        <v>57</v>
      </c>
      <c r="J175">
        <v>1</v>
      </c>
      <c r="K175">
        <v>1</v>
      </c>
      <c r="L175">
        <v>0</v>
      </c>
      <c r="M175">
        <v>0</v>
      </c>
      <c r="N175">
        <v>0</v>
      </c>
      <c r="O175">
        <v>1</v>
      </c>
    </row>
    <row r="176" spans="1:15">
      <c r="A176" s="4" t="s">
        <v>3894</v>
      </c>
      <c r="B176" s="5" t="s">
        <v>2762</v>
      </c>
      <c r="C176">
        <v>1999</v>
      </c>
      <c r="D176" t="s">
        <v>169</v>
      </c>
      <c r="F176" t="s">
        <v>57</v>
      </c>
      <c r="J176">
        <v>1</v>
      </c>
      <c r="K176">
        <v>1</v>
      </c>
      <c r="L176">
        <v>0</v>
      </c>
      <c r="M176">
        <v>0</v>
      </c>
      <c r="N176">
        <v>0</v>
      </c>
      <c r="O176">
        <v>1</v>
      </c>
    </row>
    <row r="177" spans="1:15">
      <c r="A177" s="4" t="s">
        <v>3901</v>
      </c>
      <c r="B177" s="5" t="s">
        <v>1576</v>
      </c>
      <c r="C177">
        <v>1999</v>
      </c>
      <c r="D177" t="s">
        <v>21</v>
      </c>
      <c r="E177" t="s">
        <v>22</v>
      </c>
      <c r="F177" t="s">
        <v>57</v>
      </c>
      <c r="J177">
        <v>1</v>
      </c>
      <c r="K177">
        <v>1</v>
      </c>
      <c r="L177">
        <v>0</v>
      </c>
      <c r="M177">
        <v>0</v>
      </c>
      <c r="N177">
        <v>1</v>
      </c>
      <c r="O177">
        <v>2</v>
      </c>
    </row>
    <row r="178" spans="1:15">
      <c r="A178" s="4" t="s">
        <v>3010</v>
      </c>
      <c r="B178" s="10" t="s">
        <v>3011</v>
      </c>
      <c r="C178">
        <v>1998</v>
      </c>
      <c r="D178" t="s">
        <v>114</v>
      </c>
      <c r="F178" t="s">
        <v>57</v>
      </c>
      <c r="G178" t="s">
        <v>47</v>
      </c>
      <c r="J178">
        <v>1</v>
      </c>
      <c r="K178">
        <v>1</v>
      </c>
      <c r="L178">
        <v>0</v>
      </c>
      <c r="M178">
        <v>0</v>
      </c>
      <c r="N178">
        <v>1</v>
      </c>
      <c r="O178">
        <v>2</v>
      </c>
    </row>
    <row r="179" spans="1:15">
      <c r="A179" s="4" t="s">
        <v>3044</v>
      </c>
      <c r="B179" s="10" t="s">
        <v>3045</v>
      </c>
      <c r="C179">
        <v>1998</v>
      </c>
      <c r="D179" t="s">
        <v>21</v>
      </c>
      <c r="E179" t="s">
        <v>195</v>
      </c>
      <c r="F179" t="s">
        <v>57</v>
      </c>
      <c r="J179">
        <v>1</v>
      </c>
      <c r="K179">
        <v>1</v>
      </c>
      <c r="L179">
        <v>0</v>
      </c>
      <c r="M179">
        <v>0</v>
      </c>
      <c r="N179">
        <v>0</v>
      </c>
      <c r="O179">
        <v>1</v>
      </c>
    </row>
    <row r="180" spans="1:15">
      <c r="A180" s="4" t="s">
        <v>3050</v>
      </c>
      <c r="B180" s="10" t="s">
        <v>3051</v>
      </c>
      <c r="C180">
        <v>1998</v>
      </c>
      <c r="D180" t="s">
        <v>21</v>
      </c>
      <c r="E180" t="s">
        <v>117</v>
      </c>
      <c r="F180" t="s">
        <v>57</v>
      </c>
      <c r="J180">
        <v>1</v>
      </c>
      <c r="K180">
        <v>1</v>
      </c>
      <c r="L180">
        <v>0</v>
      </c>
      <c r="M180">
        <v>0</v>
      </c>
      <c r="N180">
        <v>0</v>
      </c>
      <c r="O180">
        <v>1</v>
      </c>
    </row>
    <row r="181" spans="1:15">
      <c r="A181" s="4" t="s">
        <v>3082</v>
      </c>
      <c r="B181" s="10" t="s">
        <v>3083</v>
      </c>
      <c r="C181">
        <v>1998</v>
      </c>
      <c r="D181" t="s">
        <v>21</v>
      </c>
      <c r="E181" t="s">
        <v>2934</v>
      </c>
      <c r="F181" t="s">
        <v>57</v>
      </c>
      <c r="G181" t="s">
        <v>47</v>
      </c>
      <c r="J181">
        <v>1</v>
      </c>
      <c r="K181">
        <v>1</v>
      </c>
      <c r="L181">
        <v>0</v>
      </c>
      <c r="M181">
        <v>0</v>
      </c>
      <c r="N181">
        <v>2</v>
      </c>
      <c r="O181">
        <v>3</v>
      </c>
    </row>
    <row r="182" spans="1:15">
      <c r="A182" s="4" t="s">
        <v>3932</v>
      </c>
      <c r="B182" s="5" t="s">
        <v>3933</v>
      </c>
      <c r="C182">
        <v>1997</v>
      </c>
      <c r="D182" t="s">
        <v>464</v>
      </c>
      <c r="F182" t="s">
        <v>57</v>
      </c>
      <c r="G182" t="s">
        <v>111</v>
      </c>
      <c r="J182">
        <v>1</v>
      </c>
      <c r="K182">
        <v>1</v>
      </c>
      <c r="L182">
        <v>0</v>
      </c>
      <c r="M182">
        <v>0</v>
      </c>
      <c r="N182">
        <v>0</v>
      </c>
      <c r="O182">
        <v>1</v>
      </c>
    </row>
    <row r="183" spans="1:15">
      <c r="A183" s="4" t="s">
        <v>4017</v>
      </c>
      <c r="B183" s="5" t="s">
        <v>457</v>
      </c>
      <c r="C183">
        <v>1997</v>
      </c>
      <c r="D183" t="s">
        <v>21</v>
      </c>
      <c r="E183" t="s">
        <v>195</v>
      </c>
      <c r="F183" t="s">
        <v>57</v>
      </c>
      <c r="J183">
        <v>1</v>
      </c>
      <c r="K183">
        <v>1</v>
      </c>
      <c r="L183">
        <v>0</v>
      </c>
      <c r="M183">
        <v>0</v>
      </c>
      <c r="N183">
        <v>0</v>
      </c>
      <c r="O183">
        <v>1</v>
      </c>
    </row>
    <row r="184" spans="1:15">
      <c r="A184" s="4" t="s">
        <v>3134</v>
      </c>
      <c r="B184" s="10" t="s">
        <v>3135</v>
      </c>
      <c r="C184">
        <v>1996</v>
      </c>
      <c r="D184" t="s">
        <v>21</v>
      </c>
      <c r="E184" t="s">
        <v>155</v>
      </c>
      <c r="F184" t="s">
        <v>57</v>
      </c>
      <c r="J184">
        <v>1</v>
      </c>
      <c r="K184">
        <v>1</v>
      </c>
      <c r="L184">
        <v>0</v>
      </c>
      <c r="M184">
        <v>0</v>
      </c>
      <c r="N184">
        <v>0</v>
      </c>
      <c r="O184">
        <v>1</v>
      </c>
    </row>
    <row r="185" spans="1:15">
      <c r="A185" s="4" t="s">
        <v>3149</v>
      </c>
      <c r="B185" s="10" t="s">
        <v>3150</v>
      </c>
      <c r="C185">
        <v>1996</v>
      </c>
      <c r="D185" t="s">
        <v>1118</v>
      </c>
      <c r="F185" t="s">
        <v>57</v>
      </c>
      <c r="J185">
        <v>1</v>
      </c>
      <c r="K185">
        <v>1</v>
      </c>
      <c r="L185">
        <v>0</v>
      </c>
      <c r="M185">
        <v>0</v>
      </c>
      <c r="N185">
        <v>0</v>
      </c>
      <c r="O185">
        <v>1</v>
      </c>
    </row>
    <row r="186" spans="1:15">
      <c r="A186" s="4" t="s">
        <v>4075</v>
      </c>
      <c r="B186" s="5" t="s">
        <v>4076</v>
      </c>
      <c r="C186">
        <v>1995</v>
      </c>
      <c r="D186" t="s">
        <v>21</v>
      </c>
      <c r="E186" t="s">
        <v>166</v>
      </c>
      <c r="F186" t="s">
        <v>57</v>
      </c>
      <c r="G186" t="s">
        <v>17</v>
      </c>
      <c r="J186">
        <v>1</v>
      </c>
      <c r="K186">
        <v>0</v>
      </c>
      <c r="L186">
        <v>1</v>
      </c>
      <c r="M186">
        <v>0</v>
      </c>
      <c r="N186">
        <v>1</v>
      </c>
      <c r="O186">
        <v>2</v>
      </c>
    </row>
    <row r="187" spans="1:15">
      <c r="A187" s="4" t="s">
        <v>4124</v>
      </c>
      <c r="B187" s="5" t="s">
        <v>4125</v>
      </c>
      <c r="C187">
        <v>1995</v>
      </c>
      <c r="D187" t="s">
        <v>88</v>
      </c>
      <c r="F187" t="s">
        <v>57</v>
      </c>
      <c r="J187">
        <v>1</v>
      </c>
      <c r="K187">
        <v>1</v>
      </c>
      <c r="L187">
        <v>0</v>
      </c>
      <c r="M187">
        <v>0</v>
      </c>
      <c r="N187">
        <v>0</v>
      </c>
      <c r="O187">
        <v>1</v>
      </c>
    </row>
    <row r="188" spans="1:15">
      <c r="A188" s="4" t="s">
        <v>3304</v>
      </c>
      <c r="B188" s="10" t="s">
        <v>3305</v>
      </c>
      <c r="C188">
        <v>1994</v>
      </c>
      <c r="D188" t="s">
        <v>21</v>
      </c>
      <c r="E188" t="s">
        <v>117</v>
      </c>
      <c r="F188" t="s">
        <v>57</v>
      </c>
      <c r="J188">
        <v>1</v>
      </c>
      <c r="K188">
        <v>1</v>
      </c>
      <c r="L188">
        <v>0</v>
      </c>
      <c r="M188">
        <v>0</v>
      </c>
      <c r="N188">
        <v>0</v>
      </c>
      <c r="O188">
        <v>1</v>
      </c>
    </row>
    <row r="189" spans="1:15">
      <c r="A189" s="4" t="s">
        <v>4165</v>
      </c>
      <c r="B189" s="5" t="s">
        <v>4166</v>
      </c>
      <c r="C189">
        <v>1993</v>
      </c>
      <c r="D189" t="s">
        <v>21</v>
      </c>
      <c r="E189" t="s">
        <v>22</v>
      </c>
      <c r="F189" t="s">
        <v>57</v>
      </c>
      <c r="G189" t="s">
        <v>33</v>
      </c>
      <c r="H189" t="s">
        <v>23</v>
      </c>
      <c r="J189">
        <v>1</v>
      </c>
      <c r="K189">
        <v>1</v>
      </c>
      <c r="L189">
        <v>0</v>
      </c>
      <c r="M189">
        <v>0</v>
      </c>
      <c r="N189">
        <v>0</v>
      </c>
      <c r="O189">
        <v>1</v>
      </c>
    </row>
    <row r="190" spans="1:15">
      <c r="A190" s="4" t="s">
        <v>4175</v>
      </c>
      <c r="B190" s="5" t="s">
        <v>4176</v>
      </c>
      <c r="C190">
        <v>1993</v>
      </c>
      <c r="D190" t="s">
        <v>21</v>
      </c>
      <c r="E190" t="s">
        <v>195</v>
      </c>
      <c r="F190" t="s">
        <v>57</v>
      </c>
      <c r="J190">
        <v>1</v>
      </c>
      <c r="K190">
        <v>0</v>
      </c>
      <c r="L190">
        <v>1</v>
      </c>
      <c r="M190">
        <v>0</v>
      </c>
      <c r="N190">
        <v>0</v>
      </c>
      <c r="O190">
        <v>1</v>
      </c>
    </row>
    <row r="191" spans="1:15">
      <c r="A191" s="4" t="s">
        <v>4222</v>
      </c>
      <c r="B191" s="5" t="s">
        <v>4223</v>
      </c>
      <c r="C191">
        <v>1993</v>
      </c>
      <c r="D191" t="s">
        <v>21</v>
      </c>
      <c r="E191" t="s">
        <v>99</v>
      </c>
      <c r="F191" t="s">
        <v>57</v>
      </c>
      <c r="J191">
        <v>1</v>
      </c>
      <c r="K191">
        <v>1</v>
      </c>
      <c r="L191">
        <v>0</v>
      </c>
      <c r="M191">
        <v>0</v>
      </c>
      <c r="N191">
        <v>0</v>
      </c>
      <c r="O191">
        <v>1</v>
      </c>
    </row>
    <row r="192" spans="1:15" s="22" customFormat="1">
      <c r="A192" s="20" t="s">
        <v>4267</v>
      </c>
      <c r="B192" s="23"/>
      <c r="C192" s="22">
        <f>COUNTIF(C39:C191,"&gt;0")</f>
        <v>153</v>
      </c>
      <c r="I192" s="22" t="s">
        <v>4283</v>
      </c>
      <c r="J192" s="22">
        <f>SUM(J39:J191)</f>
        <v>255</v>
      </c>
      <c r="K192" s="22">
        <f t="shared" ref="K192:O192" si="2">SUM(K39:K191)</f>
        <v>207</v>
      </c>
      <c r="L192" s="22">
        <f t="shared" si="2"/>
        <v>45</v>
      </c>
      <c r="M192" s="22">
        <f t="shared" si="2"/>
        <v>2</v>
      </c>
      <c r="N192" s="22">
        <f t="shared" si="2"/>
        <v>56</v>
      </c>
      <c r="O192" s="22">
        <f t="shared" si="2"/>
        <v>311</v>
      </c>
    </row>
    <row r="193" spans="1:15" s="22" customFormat="1">
      <c r="A193" s="20"/>
      <c r="B193" s="23"/>
      <c r="I193" s="22" t="s">
        <v>4259</v>
      </c>
      <c r="J193" s="22">
        <f>(J192/$J$192)*100</f>
        <v>100</v>
      </c>
      <c r="K193" s="22">
        <f t="shared" ref="K193:M193" si="3">(K192/$J$192)*100</f>
        <v>81.17647058823529</v>
      </c>
      <c r="L193" s="22">
        <f t="shared" si="3"/>
        <v>17.647058823529413</v>
      </c>
      <c r="M193" s="22">
        <f t="shared" si="3"/>
        <v>0.78431372549019607</v>
      </c>
    </row>
    <row r="195" spans="1:15">
      <c r="A195" s="4" t="s">
        <v>3112</v>
      </c>
      <c r="B195" s="10" t="s">
        <v>3113</v>
      </c>
      <c r="C195">
        <v>1998</v>
      </c>
      <c r="D195" t="s">
        <v>21</v>
      </c>
      <c r="E195" t="s">
        <v>1263</v>
      </c>
      <c r="F195" t="s">
        <v>35</v>
      </c>
      <c r="G195" t="s">
        <v>57</v>
      </c>
      <c r="J195">
        <v>3</v>
      </c>
      <c r="K195">
        <v>3</v>
      </c>
      <c r="L195">
        <v>0</v>
      </c>
      <c r="M195">
        <v>0</v>
      </c>
      <c r="N195">
        <v>0</v>
      </c>
      <c r="O195">
        <v>3</v>
      </c>
    </row>
    <row r="196" spans="1:15">
      <c r="A196" s="4" t="s">
        <v>3112</v>
      </c>
      <c r="B196" s="5" t="s">
        <v>3113</v>
      </c>
      <c r="C196">
        <v>1997</v>
      </c>
      <c r="D196" t="s">
        <v>21</v>
      </c>
      <c r="E196" t="s">
        <v>1263</v>
      </c>
      <c r="F196" t="s">
        <v>35</v>
      </c>
      <c r="G196" t="s">
        <v>57</v>
      </c>
      <c r="J196">
        <v>3</v>
      </c>
      <c r="K196">
        <v>3</v>
      </c>
      <c r="L196">
        <v>0</v>
      </c>
      <c r="M196">
        <v>0</v>
      </c>
      <c r="N196">
        <v>0</v>
      </c>
      <c r="O196">
        <v>3</v>
      </c>
    </row>
    <row r="197" spans="1:15">
      <c r="A197" s="4" t="s">
        <v>223</v>
      </c>
      <c r="B197" s="7" t="s">
        <v>222</v>
      </c>
      <c r="C197">
        <v>2016</v>
      </c>
      <c r="D197" t="s">
        <v>51</v>
      </c>
      <c r="F197" t="s">
        <v>35</v>
      </c>
      <c r="G197" t="s">
        <v>57</v>
      </c>
      <c r="H197" t="s">
        <v>17</v>
      </c>
      <c r="J197">
        <v>2</v>
      </c>
      <c r="K197">
        <v>2</v>
      </c>
      <c r="L197">
        <v>0</v>
      </c>
      <c r="M197">
        <v>0</v>
      </c>
      <c r="N197">
        <v>0</v>
      </c>
      <c r="O197">
        <v>2</v>
      </c>
    </row>
    <row r="198" spans="1:15">
      <c r="A198" s="4" t="s">
        <v>480</v>
      </c>
      <c r="B198" s="7" t="s">
        <v>481</v>
      </c>
      <c r="C198">
        <v>2015</v>
      </c>
      <c r="D198" t="s">
        <v>96</v>
      </c>
      <c r="F198" t="s">
        <v>35</v>
      </c>
      <c r="G198" t="s">
        <v>130</v>
      </c>
      <c r="H198" t="s">
        <v>17</v>
      </c>
      <c r="I198" t="s">
        <v>39</v>
      </c>
      <c r="J198">
        <v>2</v>
      </c>
      <c r="K198">
        <v>0</v>
      </c>
      <c r="L198">
        <v>2</v>
      </c>
      <c r="M198">
        <v>0</v>
      </c>
      <c r="N198">
        <v>0</v>
      </c>
      <c r="O198">
        <v>2</v>
      </c>
    </row>
    <row r="199" spans="1:15">
      <c r="A199" s="4" t="s">
        <v>610</v>
      </c>
      <c r="B199" s="9" t="s">
        <v>611</v>
      </c>
      <c r="C199">
        <v>2015</v>
      </c>
      <c r="D199" t="s">
        <v>21</v>
      </c>
      <c r="E199" t="s">
        <v>612</v>
      </c>
      <c r="F199" t="s">
        <v>35</v>
      </c>
      <c r="G199" t="s">
        <v>57</v>
      </c>
      <c r="H199" t="s">
        <v>33</v>
      </c>
      <c r="I199" t="s">
        <v>17</v>
      </c>
      <c r="J199">
        <v>2</v>
      </c>
      <c r="K199">
        <v>2</v>
      </c>
      <c r="L199">
        <v>0</v>
      </c>
      <c r="M199">
        <v>0</v>
      </c>
      <c r="N199">
        <v>0</v>
      </c>
      <c r="O199">
        <v>2</v>
      </c>
    </row>
    <row r="200" spans="1:15">
      <c r="A200" s="4" t="s">
        <v>1737</v>
      </c>
      <c r="B200" s="5" t="s">
        <v>1738</v>
      </c>
      <c r="C200">
        <v>2011</v>
      </c>
      <c r="D200" t="s">
        <v>114</v>
      </c>
      <c r="F200" t="s">
        <v>35</v>
      </c>
      <c r="G200" t="s">
        <v>57</v>
      </c>
      <c r="H200" t="s">
        <v>17</v>
      </c>
      <c r="J200">
        <v>2</v>
      </c>
      <c r="K200">
        <v>2</v>
      </c>
      <c r="L200">
        <v>0</v>
      </c>
      <c r="M200">
        <v>0</v>
      </c>
      <c r="N200">
        <v>0</v>
      </c>
      <c r="O200">
        <v>2</v>
      </c>
    </row>
    <row r="201" spans="1:15">
      <c r="A201" s="4" t="s">
        <v>1853</v>
      </c>
      <c r="B201" s="5" t="s">
        <v>1854</v>
      </c>
      <c r="C201">
        <v>2011</v>
      </c>
      <c r="D201" t="s">
        <v>21</v>
      </c>
      <c r="E201" t="s">
        <v>46</v>
      </c>
      <c r="F201" t="s">
        <v>35</v>
      </c>
      <c r="G201" t="s">
        <v>48</v>
      </c>
      <c r="J201">
        <v>2</v>
      </c>
      <c r="K201">
        <v>2</v>
      </c>
      <c r="L201">
        <v>0</v>
      </c>
      <c r="M201">
        <v>0</v>
      </c>
      <c r="N201">
        <v>0</v>
      </c>
      <c r="O201">
        <v>2</v>
      </c>
    </row>
    <row r="202" spans="1:15">
      <c r="A202" s="4" t="s">
        <v>2342</v>
      </c>
      <c r="B202" s="5" t="s">
        <v>2343</v>
      </c>
      <c r="C202">
        <v>2007</v>
      </c>
      <c r="D202" t="s">
        <v>464</v>
      </c>
      <c r="F202" t="s">
        <v>35</v>
      </c>
      <c r="G202" t="s">
        <v>57</v>
      </c>
      <c r="J202">
        <v>2</v>
      </c>
      <c r="K202">
        <v>0</v>
      </c>
      <c r="L202">
        <v>2</v>
      </c>
      <c r="M202">
        <v>0</v>
      </c>
      <c r="N202">
        <v>0</v>
      </c>
      <c r="O202">
        <v>2</v>
      </c>
    </row>
    <row r="203" spans="1:15">
      <c r="A203" s="4" t="s">
        <v>3586</v>
      </c>
      <c r="B203" s="5" t="s">
        <v>3587</v>
      </c>
      <c r="C203">
        <v>2003</v>
      </c>
      <c r="D203" t="s">
        <v>21</v>
      </c>
      <c r="E203" t="s">
        <v>46</v>
      </c>
      <c r="F203" t="s">
        <v>35</v>
      </c>
      <c r="G203" t="s">
        <v>134</v>
      </c>
      <c r="J203">
        <v>2</v>
      </c>
      <c r="K203">
        <v>0</v>
      </c>
      <c r="L203">
        <v>2</v>
      </c>
      <c r="M203">
        <v>0</v>
      </c>
      <c r="N203">
        <v>0</v>
      </c>
      <c r="O203">
        <v>2</v>
      </c>
    </row>
    <row r="204" spans="1:15">
      <c r="A204" s="4" t="s">
        <v>148</v>
      </c>
      <c r="B204" s="7" t="s">
        <v>147</v>
      </c>
      <c r="C204">
        <v>2016</v>
      </c>
      <c r="D204" t="s">
        <v>21</v>
      </c>
      <c r="E204" t="s">
        <v>92</v>
      </c>
      <c r="F204" t="s">
        <v>35</v>
      </c>
      <c r="G204" t="s">
        <v>134</v>
      </c>
      <c r="H204" t="s">
        <v>17</v>
      </c>
      <c r="I204" t="s">
        <v>129</v>
      </c>
      <c r="J204">
        <v>1</v>
      </c>
      <c r="K204">
        <v>1</v>
      </c>
      <c r="L204">
        <v>0</v>
      </c>
      <c r="M204">
        <v>0</v>
      </c>
      <c r="N204">
        <v>1</v>
      </c>
      <c r="O204">
        <v>2</v>
      </c>
    </row>
    <row r="205" spans="1:15">
      <c r="A205" s="4" t="s">
        <v>181</v>
      </c>
      <c r="B205" s="7" t="s">
        <v>180</v>
      </c>
      <c r="C205">
        <v>2016</v>
      </c>
      <c r="D205" t="s">
        <v>38</v>
      </c>
      <c r="F205" t="s">
        <v>35</v>
      </c>
      <c r="G205" t="s">
        <v>182</v>
      </c>
      <c r="H205" t="s">
        <v>175</v>
      </c>
      <c r="I205" t="s">
        <v>17</v>
      </c>
      <c r="J205">
        <v>1</v>
      </c>
      <c r="K205">
        <v>1</v>
      </c>
      <c r="L205">
        <v>0</v>
      </c>
      <c r="M205">
        <v>0</v>
      </c>
      <c r="N205">
        <v>0</v>
      </c>
      <c r="O205">
        <v>1</v>
      </c>
    </row>
    <row r="206" spans="1:15">
      <c r="A206" s="4" t="s">
        <v>709</v>
      </c>
      <c r="B206" s="9" t="s">
        <v>710</v>
      </c>
      <c r="C206">
        <v>2014</v>
      </c>
      <c r="D206" t="s">
        <v>21</v>
      </c>
      <c r="E206" t="s">
        <v>322</v>
      </c>
      <c r="F206" t="s">
        <v>35</v>
      </c>
      <c r="G206" t="s">
        <v>35</v>
      </c>
      <c r="H206" t="s">
        <v>17</v>
      </c>
      <c r="J206">
        <v>1</v>
      </c>
      <c r="K206">
        <v>1</v>
      </c>
      <c r="L206">
        <v>0</v>
      </c>
      <c r="M206">
        <v>0</v>
      </c>
      <c r="N206">
        <v>0</v>
      </c>
      <c r="O206">
        <v>1</v>
      </c>
    </row>
    <row r="207" spans="1:15">
      <c r="A207" s="4" t="s">
        <v>1080</v>
      </c>
      <c r="B207" s="9" t="s">
        <v>1081</v>
      </c>
      <c r="C207">
        <v>2013</v>
      </c>
      <c r="D207" t="s">
        <v>21</v>
      </c>
      <c r="E207" t="s">
        <v>155</v>
      </c>
      <c r="F207" t="s">
        <v>35</v>
      </c>
      <c r="G207" t="s">
        <v>134</v>
      </c>
      <c r="J207">
        <v>1</v>
      </c>
      <c r="K207">
        <v>1</v>
      </c>
      <c r="L207">
        <v>0</v>
      </c>
      <c r="M207">
        <v>0</v>
      </c>
      <c r="N207">
        <v>0</v>
      </c>
      <c r="O207">
        <v>1</v>
      </c>
    </row>
    <row r="208" spans="1:15">
      <c r="A208" s="4" t="s">
        <v>1816</v>
      </c>
      <c r="B208" s="5" t="s">
        <v>946</v>
      </c>
      <c r="C208">
        <v>2011</v>
      </c>
      <c r="D208" t="s">
        <v>1036</v>
      </c>
      <c r="F208" t="s">
        <v>35</v>
      </c>
      <c r="J208">
        <v>1</v>
      </c>
      <c r="K208">
        <v>1</v>
      </c>
      <c r="L208">
        <v>0</v>
      </c>
      <c r="M208">
        <v>0</v>
      </c>
      <c r="N208">
        <v>1</v>
      </c>
      <c r="O208">
        <v>2</v>
      </c>
    </row>
    <row r="209" spans="1:15">
      <c r="A209" s="4" t="s">
        <v>1341</v>
      </c>
      <c r="B209" s="10" t="s">
        <v>1342</v>
      </c>
      <c r="C209">
        <v>2010</v>
      </c>
      <c r="D209" t="s">
        <v>114</v>
      </c>
      <c r="F209" t="s">
        <v>35</v>
      </c>
      <c r="G209" t="s">
        <v>1121</v>
      </c>
      <c r="H209" t="s">
        <v>17</v>
      </c>
      <c r="J209">
        <v>1</v>
      </c>
      <c r="K209">
        <v>1</v>
      </c>
      <c r="L209">
        <v>0</v>
      </c>
      <c r="M209">
        <v>0</v>
      </c>
      <c r="N209">
        <v>1</v>
      </c>
      <c r="O209">
        <v>2</v>
      </c>
    </row>
    <row r="210" spans="1:15">
      <c r="A210" s="4" t="s">
        <v>3593</v>
      </c>
      <c r="B210" s="5" t="s">
        <v>3594</v>
      </c>
      <c r="C210">
        <v>2003</v>
      </c>
      <c r="D210" t="s">
        <v>21</v>
      </c>
      <c r="E210" t="s">
        <v>248</v>
      </c>
      <c r="F210" t="s">
        <v>35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1</v>
      </c>
    </row>
    <row r="211" spans="1:15">
      <c r="A211" s="4" t="s">
        <v>1440</v>
      </c>
      <c r="B211" s="10" t="s">
        <v>1441</v>
      </c>
      <c r="C211">
        <v>2010</v>
      </c>
      <c r="D211" t="s">
        <v>21</v>
      </c>
      <c r="E211" t="s">
        <v>257</v>
      </c>
      <c r="F211" t="s">
        <v>151</v>
      </c>
      <c r="G211" t="s">
        <v>17</v>
      </c>
      <c r="J211">
        <v>2</v>
      </c>
      <c r="K211">
        <v>2</v>
      </c>
      <c r="L211">
        <v>0</v>
      </c>
      <c r="M211">
        <v>0</v>
      </c>
      <c r="N211">
        <v>0</v>
      </c>
      <c r="O211">
        <v>2</v>
      </c>
    </row>
    <row r="212" spans="1:15" s="22" customFormat="1">
      <c r="A212" s="20" t="s">
        <v>4268</v>
      </c>
      <c r="B212" s="23"/>
      <c r="C212" s="22">
        <f>COUNTIF(C195:C211,"&gt;0")</f>
        <v>17</v>
      </c>
      <c r="I212" s="22" t="s">
        <v>4283</v>
      </c>
      <c r="J212" s="22">
        <f>SUM(J195:J211)</f>
        <v>29</v>
      </c>
      <c r="K212" s="22">
        <f t="shared" ref="K212:O212" si="4">SUM(K195:K211)</f>
        <v>23</v>
      </c>
      <c r="L212" s="22">
        <f t="shared" si="4"/>
        <v>6</v>
      </c>
      <c r="M212" s="22">
        <f t="shared" si="4"/>
        <v>0</v>
      </c>
      <c r="N212" s="22">
        <f t="shared" si="4"/>
        <v>3</v>
      </c>
      <c r="O212" s="22">
        <f t="shared" si="4"/>
        <v>32</v>
      </c>
    </row>
    <row r="213" spans="1:15" s="22" customFormat="1">
      <c r="A213" s="20"/>
      <c r="B213" s="23"/>
      <c r="I213" s="22" t="s">
        <v>4259</v>
      </c>
      <c r="J213" s="22">
        <f>(J212/$J$212)*100</f>
        <v>100</v>
      </c>
      <c r="K213" s="22">
        <f t="shared" ref="K213:L213" si="5">(K212/$J$212)*100</f>
        <v>79.310344827586206</v>
      </c>
      <c r="L213" s="22">
        <f t="shared" si="5"/>
        <v>20.689655172413794</v>
      </c>
      <c r="M213" s="22">
        <f t="shared" ref="M213" si="6">(M212/$J$33)*100</f>
        <v>0</v>
      </c>
    </row>
    <row r="215" spans="1:15">
      <c r="A215" s="4" t="s">
        <v>255</v>
      </c>
      <c r="B215" s="7" t="s">
        <v>256</v>
      </c>
      <c r="C215">
        <v>2016</v>
      </c>
      <c r="D215" t="s">
        <v>21</v>
      </c>
      <c r="E215" t="s">
        <v>257</v>
      </c>
      <c r="F215" t="s">
        <v>56</v>
      </c>
      <c r="G215" t="s">
        <v>17</v>
      </c>
      <c r="H215" t="s">
        <v>52</v>
      </c>
      <c r="I215" t="s">
        <v>57</v>
      </c>
      <c r="J215">
        <v>4</v>
      </c>
      <c r="K215">
        <v>4</v>
      </c>
      <c r="L215">
        <v>0</v>
      </c>
      <c r="M215">
        <v>0</v>
      </c>
      <c r="N215">
        <v>1</v>
      </c>
      <c r="O215">
        <v>5</v>
      </c>
    </row>
    <row r="216" spans="1:15">
      <c r="A216" s="4" t="s">
        <v>384</v>
      </c>
      <c r="B216" s="7" t="s">
        <v>385</v>
      </c>
      <c r="C216">
        <v>2016</v>
      </c>
      <c r="D216" t="s">
        <v>381</v>
      </c>
      <c r="F216" t="s">
        <v>56</v>
      </c>
      <c r="G216" t="s">
        <v>57</v>
      </c>
      <c r="H216" t="s">
        <v>65</v>
      </c>
      <c r="I216" t="s">
        <v>17</v>
      </c>
      <c r="J216">
        <v>4</v>
      </c>
      <c r="K216">
        <v>4</v>
      </c>
      <c r="L216">
        <v>0</v>
      </c>
      <c r="M216">
        <v>0</v>
      </c>
      <c r="N216">
        <v>0</v>
      </c>
      <c r="O216">
        <v>4</v>
      </c>
    </row>
    <row r="217" spans="1:15">
      <c r="A217" s="4" t="s">
        <v>608</v>
      </c>
      <c r="B217" s="9" t="s">
        <v>609</v>
      </c>
      <c r="C217">
        <v>2015</v>
      </c>
      <c r="D217" t="s">
        <v>21</v>
      </c>
      <c r="E217" t="s">
        <v>547</v>
      </c>
      <c r="F217" t="s">
        <v>56</v>
      </c>
      <c r="G217" t="s">
        <v>35</v>
      </c>
      <c r="H217" t="s">
        <v>57</v>
      </c>
      <c r="I217" t="s">
        <v>17</v>
      </c>
      <c r="J217">
        <v>4</v>
      </c>
      <c r="K217">
        <v>4</v>
      </c>
      <c r="L217">
        <v>0</v>
      </c>
      <c r="M217">
        <v>0</v>
      </c>
      <c r="N217">
        <v>0</v>
      </c>
      <c r="O217">
        <v>4</v>
      </c>
    </row>
    <row r="218" spans="1:15">
      <c r="A218" s="4" t="s">
        <v>3904</v>
      </c>
      <c r="B218" s="5" t="s">
        <v>3905</v>
      </c>
      <c r="C218">
        <v>1999</v>
      </c>
      <c r="D218" t="s">
        <v>21</v>
      </c>
      <c r="E218" t="s">
        <v>117</v>
      </c>
      <c r="F218" t="s">
        <v>56</v>
      </c>
      <c r="J218">
        <v>3</v>
      </c>
      <c r="K218">
        <v>0</v>
      </c>
      <c r="L218">
        <v>3</v>
      </c>
      <c r="M218">
        <v>0</v>
      </c>
      <c r="N218">
        <v>0</v>
      </c>
      <c r="O218">
        <v>3</v>
      </c>
    </row>
    <row r="219" spans="1:15">
      <c r="A219" s="4" t="s">
        <v>980</v>
      </c>
      <c r="B219" s="9" t="s">
        <v>981</v>
      </c>
      <c r="C219">
        <v>2013</v>
      </c>
      <c r="D219" t="s">
        <v>982</v>
      </c>
      <c r="E219" t="s">
        <v>42</v>
      </c>
      <c r="F219" t="s">
        <v>56</v>
      </c>
      <c r="G219" t="s">
        <v>17</v>
      </c>
      <c r="J219">
        <v>2</v>
      </c>
      <c r="K219">
        <v>2</v>
      </c>
      <c r="L219">
        <v>0</v>
      </c>
      <c r="M219">
        <v>0</v>
      </c>
      <c r="N219">
        <v>1</v>
      </c>
      <c r="O219">
        <v>3</v>
      </c>
    </row>
    <row r="220" spans="1:15">
      <c r="A220" s="4" t="s">
        <v>1164</v>
      </c>
      <c r="B220" s="10" t="s">
        <v>1165</v>
      </c>
      <c r="C220">
        <v>2012</v>
      </c>
      <c r="D220" t="s">
        <v>21</v>
      </c>
      <c r="E220" t="s">
        <v>1166</v>
      </c>
      <c r="F220" t="s">
        <v>56</v>
      </c>
      <c r="G220" t="s">
        <v>152</v>
      </c>
      <c r="H220" t="s">
        <v>65</v>
      </c>
      <c r="I220" t="s">
        <v>35</v>
      </c>
      <c r="J220">
        <v>2</v>
      </c>
      <c r="K220">
        <v>2</v>
      </c>
      <c r="L220">
        <v>0</v>
      </c>
      <c r="M220">
        <v>0</v>
      </c>
      <c r="N220">
        <v>0</v>
      </c>
      <c r="O220">
        <v>2</v>
      </c>
    </row>
    <row r="221" spans="1:15">
      <c r="A221" s="4" t="s">
        <v>3338</v>
      </c>
      <c r="B221" s="5" t="s">
        <v>3339</v>
      </c>
      <c r="C221">
        <v>2005</v>
      </c>
      <c r="D221" t="s">
        <v>169</v>
      </c>
      <c r="F221" t="s">
        <v>56</v>
      </c>
      <c r="G221" t="s">
        <v>144</v>
      </c>
      <c r="J221">
        <v>2</v>
      </c>
      <c r="K221">
        <v>2</v>
      </c>
      <c r="L221">
        <v>0</v>
      </c>
      <c r="M221">
        <v>0</v>
      </c>
      <c r="N221">
        <v>0</v>
      </c>
      <c r="O221">
        <v>2</v>
      </c>
    </row>
    <row r="222" spans="1:15">
      <c r="A222" s="4" t="s">
        <v>3493</v>
      </c>
      <c r="B222" s="5" t="s">
        <v>3494</v>
      </c>
      <c r="C222">
        <v>2005</v>
      </c>
      <c r="D222" t="s">
        <v>38</v>
      </c>
      <c r="F222" t="s">
        <v>56</v>
      </c>
      <c r="G222" t="s">
        <v>57</v>
      </c>
      <c r="J222">
        <v>2</v>
      </c>
      <c r="K222">
        <v>2</v>
      </c>
      <c r="L222">
        <v>0</v>
      </c>
      <c r="M222">
        <v>0</v>
      </c>
      <c r="N222">
        <v>0</v>
      </c>
      <c r="O222">
        <v>2</v>
      </c>
    </row>
    <row r="223" spans="1:15">
      <c r="A223" s="4" t="s">
        <v>2710</v>
      </c>
      <c r="B223" s="10" t="s">
        <v>2711</v>
      </c>
      <c r="C223">
        <v>2004</v>
      </c>
      <c r="D223" t="s">
        <v>21</v>
      </c>
      <c r="E223" t="s">
        <v>166</v>
      </c>
      <c r="F223" t="s">
        <v>56</v>
      </c>
      <c r="J223">
        <v>2</v>
      </c>
      <c r="K223">
        <v>2</v>
      </c>
      <c r="L223">
        <v>0</v>
      </c>
      <c r="M223">
        <v>0</v>
      </c>
      <c r="N223">
        <v>1</v>
      </c>
      <c r="O223">
        <v>3</v>
      </c>
    </row>
    <row r="224" spans="1:15">
      <c r="A224" s="4" t="s">
        <v>2716</v>
      </c>
      <c r="B224" s="10" t="s">
        <v>2717</v>
      </c>
      <c r="C224">
        <v>2004</v>
      </c>
      <c r="D224" t="s">
        <v>21</v>
      </c>
      <c r="E224" t="s">
        <v>155</v>
      </c>
      <c r="F224" t="s">
        <v>56</v>
      </c>
      <c r="J224">
        <v>2</v>
      </c>
      <c r="K224">
        <v>2</v>
      </c>
      <c r="L224">
        <v>0</v>
      </c>
      <c r="M224">
        <v>0</v>
      </c>
      <c r="N224">
        <v>0</v>
      </c>
      <c r="O224">
        <v>2</v>
      </c>
    </row>
    <row r="225" spans="1:15">
      <c r="A225" s="4" t="s">
        <v>3927</v>
      </c>
      <c r="B225" s="5" t="s">
        <v>2762</v>
      </c>
      <c r="C225">
        <v>1997</v>
      </c>
      <c r="D225" t="s">
        <v>21</v>
      </c>
      <c r="E225" t="s">
        <v>133</v>
      </c>
      <c r="F225" t="s">
        <v>56</v>
      </c>
      <c r="J225">
        <v>2</v>
      </c>
      <c r="K225">
        <v>2</v>
      </c>
      <c r="L225">
        <v>0</v>
      </c>
      <c r="M225">
        <v>0</v>
      </c>
      <c r="N225">
        <v>0</v>
      </c>
      <c r="O225">
        <v>2</v>
      </c>
    </row>
    <row r="226" spans="1:15">
      <c r="A226" s="4" t="s">
        <v>1744</v>
      </c>
      <c r="B226" s="5" t="s">
        <v>1745</v>
      </c>
      <c r="C226">
        <v>2011</v>
      </c>
      <c r="D226" t="s">
        <v>229</v>
      </c>
      <c r="F226" t="s">
        <v>56</v>
      </c>
      <c r="G226" t="s">
        <v>57</v>
      </c>
      <c r="H226" t="s">
        <v>17</v>
      </c>
      <c r="J226">
        <v>1</v>
      </c>
      <c r="K226">
        <v>1</v>
      </c>
      <c r="L226">
        <v>0</v>
      </c>
      <c r="M226">
        <v>0</v>
      </c>
      <c r="N226">
        <v>4</v>
      </c>
      <c r="O226">
        <v>5</v>
      </c>
    </row>
    <row r="227" spans="1:15">
      <c r="A227" s="4" t="s">
        <v>1869</v>
      </c>
      <c r="C227">
        <v>2011</v>
      </c>
      <c r="D227" t="s">
        <v>1870</v>
      </c>
      <c r="F227" t="s">
        <v>56</v>
      </c>
      <c r="G227" t="s">
        <v>48</v>
      </c>
      <c r="J227">
        <v>1</v>
      </c>
      <c r="K227">
        <v>1</v>
      </c>
      <c r="L227">
        <v>0</v>
      </c>
      <c r="M227">
        <v>0</v>
      </c>
      <c r="N227">
        <v>0</v>
      </c>
      <c r="O227">
        <v>1</v>
      </c>
    </row>
    <row r="228" spans="1:15">
      <c r="A228" s="4" t="s">
        <v>1372</v>
      </c>
      <c r="B228" s="10" t="s">
        <v>1373</v>
      </c>
      <c r="C228">
        <v>2010</v>
      </c>
      <c r="D228" t="s">
        <v>96</v>
      </c>
      <c r="F228" t="s">
        <v>56</v>
      </c>
      <c r="G228" t="s">
        <v>65</v>
      </c>
      <c r="H228" t="s">
        <v>17</v>
      </c>
      <c r="J228">
        <v>1</v>
      </c>
      <c r="K228">
        <v>0</v>
      </c>
      <c r="L228">
        <v>1</v>
      </c>
      <c r="M228">
        <v>0</v>
      </c>
      <c r="N228">
        <v>1</v>
      </c>
      <c r="O228">
        <v>2</v>
      </c>
    </row>
    <row r="229" spans="1:15">
      <c r="A229" s="4" t="s">
        <v>1984</v>
      </c>
      <c r="B229" s="5" t="s">
        <v>1985</v>
      </c>
      <c r="C229">
        <v>2009</v>
      </c>
      <c r="D229" t="s">
        <v>169</v>
      </c>
      <c r="F229" t="s">
        <v>56</v>
      </c>
      <c r="G229" t="s">
        <v>48</v>
      </c>
      <c r="J229">
        <v>1</v>
      </c>
      <c r="K229">
        <v>1</v>
      </c>
      <c r="L229">
        <v>0</v>
      </c>
      <c r="M229">
        <v>0</v>
      </c>
      <c r="N229">
        <v>1</v>
      </c>
      <c r="O229">
        <v>2</v>
      </c>
    </row>
    <row r="230" spans="1:15">
      <c r="A230" s="4" t="s">
        <v>2068</v>
      </c>
      <c r="B230" s="5" t="s">
        <v>2069</v>
      </c>
      <c r="C230">
        <v>2009</v>
      </c>
      <c r="D230" t="s">
        <v>957</v>
      </c>
      <c r="F230" t="s">
        <v>56</v>
      </c>
      <c r="G230" t="s">
        <v>48</v>
      </c>
      <c r="J230">
        <v>1</v>
      </c>
      <c r="K230">
        <v>1</v>
      </c>
      <c r="L230">
        <v>0</v>
      </c>
      <c r="M230">
        <v>0</v>
      </c>
      <c r="N230">
        <v>1</v>
      </c>
      <c r="O230">
        <v>2</v>
      </c>
    </row>
    <row r="231" spans="1:15">
      <c r="A231" s="4" t="s">
        <v>1680</v>
      </c>
      <c r="B231" s="10" t="s">
        <v>1275</v>
      </c>
      <c r="C231">
        <v>2008</v>
      </c>
      <c r="D231" t="s">
        <v>429</v>
      </c>
      <c r="F231" t="s">
        <v>56</v>
      </c>
      <c r="G231" t="s">
        <v>17</v>
      </c>
      <c r="H231" t="s">
        <v>89</v>
      </c>
      <c r="J231">
        <v>1</v>
      </c>
      <c r="K231">
        <v>1</v>
      </c>
      <c r="L231">
        <v>0</v>
      </c>
      <c r="M231">
        <v>0</v>
      </c>
      <c r="N231">
        <v>0</v>
      </c>
      <c r="O231">
        <v>1</v>
      </c>
    </row>
    <row r="232" spans="1:15">
      <c r="A232" s="4" t="s">
        <v>1705</v>
      </c>
      <c r="B232" s="10" t="s">
        <v>1706</v>
      </c>
      <c r="C232">
        <v>2008</v>
      </c>
      <c r="D232" t="s">
        <v>38</v>
      </c>
      <c r="F232" t="s">
        <v>56</v>
      </c>
      <c r="G232" t="s">
        <v>65</v>
      </c>
      <c r="H232" t="s">
        <v>17</v>
      </c>
      <c r="J232">
        <v>1</v>
      </c>
      <c r="K232">
        <v>1</v>
      </c>
      <c r="L232">
        <v>0</v>
      </c>
      <c r="M232">
        <v>0</v>
      </c>
      <c r="N232">
        <v>1</v>
      </c>
      <c r="O232">
        <v>2</v>
      </c>
    </row>
    <row r="233" spans="1:15">
      <c r="A233" s="4" t="s">
        <v>2266</v>
      </c>
      <c r="B233" s="5" t="s">
        <v>2267</v>
      </c>
      <c r="C233">
        <v>2007</v>
      </c>
      <c r="D233" t="s">
        <v>460</v>
      </c>
      <c r="F233" t="s">
        <v>56</v>
      </c>
      <c r="G233" t="s">
        <v>48</v>
      </c>
      <c r="J233">
        <v>1</v>
      </c>
      <c r="K233">
        <v>0</v>
      </c>
      <c r="L233">
        <v>1</v>
      </c>
      <c r="M233">
        <v>0</v>
      </c>
      <c r="N233">
        <v>1</v>
      </c>
      <c r="O233">
        <v>2</v>
      </c>
    </row>
    <row r="234" spans="1:15">
      <c r="A234" s="4" t="s">
        <v>2392</v>
      </c>
      <c r="B234" s="10" t="s">
        <v>1210</v>
      </c>
      <c r="C234">
        <v>2006</v>
      </c>
      <c r="D234" t="s">
        <v>21</v>
      </c>
      <c r="E234" t="s">
        <v>22</v>
      </c>
      <c r="F234" t="s">
        <v>56</v>
      </c>
      <c r="G234" t="s">
        <v>23</v>
      </c>
      <c r="J234">
        <v>1</v>
      </c>
      <c r="K234">
        <v>1</v>
      </c>
      <c r="L234">
        <v>0</v>
      </c>
      <c r="M234">
        <v>0</v>
      </c>
      <c r="N234">
        <v>0</v>
      </c>
      <c r="O234">
        <v>1</v>
      </c>
    </row>
    <row r="235" spans="1:15">
      <c r="A235" s="4" t="s">
        <v>2407</v>
      </c>
      <c r="B235" s="10" t="s">
        <v>2408</v>
      </c>
      <c r="C235">
        <v>2006</v>
      </c>
      <c r="D235" t="s">
        <v>38</v>
      </c>
      <c r="F235" t="s">
        <v>56</v>
      </c>
      <c r="J235">
        <v>1</v>
      </c>
      <c r="K235">
        <v>1</v>
      </c>
      <c r="L235">
        <v>0</v>
      </c>
      <c r="M235">
        <v>0</v>
      </c>
      <c r="N235">
        <v>0</v>
      </c>
      <c r="O235">
        <v>1</v>
      </c>
    </row>
    <row r="236" spans="1:15">
      <c r="A236" s="4" t="s">
        <v>2461</v>
      </c>
      <c r="B236" s="10" t="s">
        <v>2462</v>
      </c>
      <c r="C236">
        <v>2006</v>
      </c>
      <c r="D236" t="s">
        <v>21</v>
      </c>
      <c r="E236" t="s">
        <v>166</v>
      </c>
      <c r="F236" t="s">
        <v>56</v>
      </c>
      <c r="J236">
        <v>1</v>
      </c>
      <c r="K236">
        <v>1</v>
      </c>
      <c r="L236">
        <v>0</v>
      </c>
      <c r="M236">
        <v>0</v>
      </c>
      <c r="N236">
        <v>0</v>
      </c>
      <c r="O236">
        <v>1</v>
      </c>
    </row>
    <row r="237" spans="1:15">
      <c r="A237" s="4" t="s">
        <v>2497</v>
      </c>
      <c r="B237" s="10" t="s">
        <v>2498</v>
      </c>
      <c r="C237">
        <v>2006</v>
      </c>
      <c r="D237" t="s">
        <v>169</v>
      </c>
      <c r="F237" t="s">
        <v>56</v>
      </c>
      <c r="G237" t="s">
        <v>89</v>
      </c>
      <c r="J237">
        <v>1</v>
      </c>
      <c r="K237">
        <v>1</v>
      </c>
      <c r="L237">
        <v>0</v>
      </c>
      <c r="M237">
        <v>0</v>
      </c>
      <c r="N237">
        <v>1</v>
      </c>
      <c r="O237">
        <v>2</v>
      </c>
    </row>
    <row r="238" spans="1:15">
      <c r="A238" s="4" t="s">
        <v>4196</v>
      </c>
      <c r="B238" s="5" t="s">
        <v>1210</v>
      </c>
      <c r="C238">
        <v>1993</v>
      </c>
      <c r="D238" t="s">
        <v>21</v>
      </c>
      <c r="E238" t="s">
        <v>399</v>
      </c>
      <c r="F238" t="s">
        <v>56</v>
      </c>
      <c r="J238">
        <v>1</v>
      </c>
      <c r="K238">
        <v>0</v>
      </c>
      <c r="L238">
        <v>0</v>
      </c>
      <c r="M238">
        <v>0</v>
      </c>
      <c r="N238">
        <v>0</v>
      </c>
      <c r="O238">
        <v>1</v>
      </c>
    </row>
    <row r="239" spans="1:15" s="22" customFormat="1">
      <c r="A239" s="20" t="s">
        <v>4269</v>
      </c>
      <c r="B239" s="23"/>
      <c r="C239" s="22">
        <f>COUNTIF(C215:C238,"&gt;0")</f>
        <v>24</v>
      </c>
      <c r="I239" s="22" t="s">
        <v>4283</v>
      </c>
      <c r="J239" s="22">
        <f>SUM(J215:J238)</f>
        <v>42</v>
      </c>
      <c r="K239" s="22">
        <f t="shared" ref="K239:O239" si="7">SUM(K215:K238)</f>
        <v>36</v>
      </c>
      <c r="L239" s="22">
        <f t="shared" si="7"/>
        <v>5</v>
      </c>
      <c r="M239" s="22">
        <f t="shared" si="7"/>
        <v>0</v>
      </c>
      <c r="N239" s="22">
        <f t="shared" si="7"/>
        <v>13</v>
      </c>
      <c r="O239" s="22">
        <f t="shared" si="7"/>
        <v>55</v>
      </c>
    </row>
    <row r="240" spans="1:15" s="22" customFormat="1">
      <c r="A240" s="20"/>
      <c r="B240" s="23"/>
      <c r="I240" s="22" t="s">
        <v>4259</v>
      </c>
      <c r="J240" s="22">
        <f>(J239/$J$239)*100</f>
        <v>100</v>
      </c>
      <c r="K240" s="22">
        <f t="shared" ref="K240:L240" si="8">(K239/$J$239)*100</f>
        <v>85.714285714285708</v>
      </c>
      <c r="L240" s="22">
        <f t="shared" si="8"/>
        <v>11.904761904761903</v>
      </c>
      <c r="M240" s="22">
        <f t="shared" ref="M240" si="9">(M239/$J$33)*100</f>
        <v>0</v>
      </c>
    </row>
    <row r="242" spans="1:15">
      <c r="A242" s="4" t="s">
        <v>2958</v>
      </c>
      <c r="B242" s="10" t="s">
        <v>2959</v>
      </c>
      <c r="C242">
        <v>2000</v>
      </c>
      <c r="D242" t="s">
        <v>114</v>
      </c>
      <c r="F242" t="s">
        <v>1345</v>
      </c>
      <c r="G242" t="s">
        <v>134</v>
      </c>
      <c r="J242">
        <v>3</v>
      </c>
      <c r="K242">
        <v>3</v>
      </c>
      <c r="L242">
        <v>0</v>
      </c>
      <c r="M242">
        <v>0</v>
      </c>
      <c r="N242">
        <v>0</v>
      </c>
      <c r="O242">
        <v>3</v>
      </c>
    </row>
    <row r="243" spans="1:15">
      <c r="A243" s="4" t="s">
        <v>3277</v>
      </c>
      <c r="B243" s="10" t="s">
        <v>3278</v>
      </c>
      <c r="C243">
        <v>1994</v>
      </c>
      <c r="D243" t="s">
        <v>21</v>
      </c>
      <c r="E243" t="s">
        <v>46</v>
      </c>
      <c r="F243" t="s">
        <v>1345</v>
      </c>
      <c r="G243" t="s">
        <v>57</v>
      </c>
      <c r="H243" t="s">
        <v>89</v>
      </c>
      <c r="J243">
        <v>2</v>
      </c>
      <c r="K243">
        <v>2</v>
      </c>
      <c r="L243">
        <v>0</v>
      </c>
      <c r="M243">
        <v>0</v>
      </c>
      <c r="N243">
        <v>0</v>
      </c>
      <c r="O243">
        <v>2</v>
      </c>
    </row>
    <row r="244" spans="1:15">
      <c r="A244" s="4" t="s">
        <v>1346</v>
      </c>
      <c r="B244" s="10" t="s">
        <v>1347</v>
      </c>
      <c r="C244">
        <v>2010</v>
      </c>
      <c r="D244" t="s">
        <v>21</v>
      </c>
      <c r="E244" t="s">
        <v>195</v>
      </c>
      <c r="F244" t="s">
        <v>1345</v>
      </c>
      <c r="G244" t="s">
        <v>57</v>
      </c>
      <c r="H244" t="s">
        <v>17</v>
      </c>
      <c r="J244">
        <v>1</v>
      </c>
      <c r="K244">
        <v>0</v>
      </c>
      <c r="L244">
        <v>1</v>
      </c>
      <c r="M244">
        <v>0</v>
      </c>
      <c r="N244">
        <v>0</v>
      </c>
      <c r="O244">
        <v>1</v>
      </c>
    </row>
    <row r="245" spans="1:15">
      <c r="A245" s="4" t="s">
        <v>1434</v>
      </c>
      <c r="B245" s="10" t="s">
        <v>1435</v>
      </c>
      <c r="C245">
        <v>2010</v>
      </c>
      <c r="D245" t="s">
        <v>21</v>
      </c>
      <c r="E245" t="s">
        <v>399</v>
      </c>
      <c r="F245" t="s">
        <v>1345</v>
      </c>
      <c r="G245" t="s">
        <v>17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1</v>
      </c>
    </row>
    <row r="246" spans="1:15">
      <c r="A246" s="4" t="s">
        <v>3230</v>
      </c>
      <c r="B246" s="10" t="s">
        <v>3231</v>
      </c>
      <c r="C246">
        <v>1994</v>
      </c>
      <c r="D246" t="s">
        <v>21</v>
      </c>
      <c r="E246" t="s">
        <v>166</v>
      </c>
      <c r="F246" t="s">
        <v>1345</v>
      </c>
      <c r="G246" t="s">
        <v>33</v>
      </c>
      <c r="J246">
        <v>1</v>
      </c>
      <c r="K246">
        <v>1</v>
      </c>
      <c r="L246">
        <v>0</v>
      </c>
      <c r="M246">
        <v>0</v>
      </c>
      <c r="N246">
        <v>1</v>
      </c>
      <c r="O246">
        <v>2</v>
      </c>
    </row>
    <row r="247" spans="1:15">
      <c r="A247" s="4" t="s">
        <v>1014</v>
      </c>
      <c r="B247" s="9" t="s">
        <v>1015</v>
      </c>
      <c r="C247">
        <v>2013</v>
      </c>
      <c r="D247" t="s">
        <v>21</v>
      </c>
      <c r="E247" t="s">
        <v>1016</v>
      </c>
      <c r="F247" t="s">
        <v>81</v>
      </c>
      <c r="J247">
        <v>3</v>
      </c>
      <c r="K247">
        <v>0</v>
      </c>
      <c r="L247">
        <v>3</v>
      </c>
      <c r="M247">
        <v>0</v>
      </c>
      <c r="N247">
        <v>0</v>
      </c>
      <c r="O247">
        <v>3</v>
      </c>
    </row>
    <row r="248" spans="1:15">
      <c r="A248" s="4" t="s">
        <v>3426</v>
      </c>
      <c r="B248" s="5" t="s">
        <v>3427</v>
      </c>
      <c r="C248">
        <v>2005</v>
      </c>
      <c r="D248" t="s">
        <v>21</v>
      </c>
      <c r="E248" t="s">
        <v>399</v>
      </c>
      <c r="F248" t="s">
        <v>81</v>
      </c>
      <c r="G248" t="s">
        <v>134</v>
      </c>
      <c r="H248" t="s">
        <v>65</v>
      </c>
      <c r="J248">
        <v>3</v>
      </c>
      <c r="K248">
        <v>3</v>
      </c>
      <c r="L248">
        <v>0</v>
      </c>
      <c r="M248">
        <v>0</v>
      </c>
      <c r="N248">
        <v>0</v>
      </c>
      <c r="O248">
        <v>3</v>
      </c>
    </row>
    <row r="249" spans="1:15">
      <c r="A249" s="4" t="s">
        <v>425</v>
      </c>
      <c r="B249" s="7" t="s">
        <v>426</v>
      </c>
      <c r="C249">
        <v>2015</v>
      </c>
      <c r="D249" t="s">
        <v>140</v>
      </c>
      <c r="F249" t="s">
        <v>81</v>
      </c>
      <c r="G249" t="s">
        <v>17</v>
      </c>
      <c r="H249" t="s">
        <v>76</v>
      </c>
      <c r="J249">
        <v>2</v>
      </c>
      <c r="K249">
        <v>2</v>
      </c>
      <c r="L249">
        <v>0</v>
      </c>
      <c r="M249">
        <v>0</v>
      </c>
      <c r="N249">
        <v>0</v>
      </c>
      <c r="O249">
        <v>2</v>
      </c>
    </row>
    <row r="250" spans="1:15">
      <c r="A250" s="4" t="s">
        <v>473</v>
      </c>
      <c r="B250" s="7" t="s">
        <v>474</v>
      </c>
      <c r="C250">
        <v>2015</v>
      </c>
      <c r="D250" t="s">
        <v>21</v>
      </c>
      <c r="E250" t="s">
        <v>195</v>
      </c>
      <c r="F250" t="s">
        <v>81</v>
      </c>
      <c r="G250" t="s">
        <v>89</v>
      </c>
      <c r="H250" t="s">
        <v>57</v>
      </c>
      <c r="I250" t="s">
        <v>17</v>
      </c>
      <c r="J250">
        <v>2</v>
      </c>
      <c r="K250">
        <v>2</v>
      </c>
      <c r="L250">
        <v>0</v>
      </c>
      <c r="M250">
        <v>0</v>
      </c>
      <c r="N250">
        <v>1</v>
      </c>
      <c r="O250">
        <v>3</v>
      </c>
    </row>
    <row r="251" spans="1:15">
      <c r="A251" s="4" t="s">
        <v>1278</v>
      </c>
      <c r="B251" s="10" t="s">
        <v>1279</v>
      </c>
      <c r="C251">
        <v>2012</v>
      </c>
      <c r="D251" t="s">
        <v>21</v>
      </c>
      <c r="E251" t="s">
        <v>526</v>
      </c>
      <c r="F251" t="s">
        <v>81</v>
      </c>
      <c r="G251" t="s">
        <v>56</v>
      </c>
      <c r="H251" t="s">
        <v>57</v>
      </c>
      <c r="I251" t="s">
        <v>17</v>
      </c>
      <c r="J251">
        <v>2</v>
      </c>
      <c r="K251">
        <v>2</v>
      </c>
      <c r="L251">
        <v>0</v>
      </c>
      <c r="M251">
        <v>0</v>
      </c>
      <c r="N251">
        <v>1</v>
      </c>
      <c r="O251">
        <v>3</v>
      </c>
    </row>
    <row r="252" spans="1:15">
      <c r="A252" s="4" t="s">
        <v>3379</v>
      </c>
      <c r="B252" s="5" t="s">
        <v>3380</v>
      </c>
      <c r="C252">
        <v>2005</v>
      </c>
      <c r="D252" t="s">
        <v>21</v>
      </c>
      <c r="E252" t="s">
        <v>92</v>
      </c>
      <c r="F252" t="s">
        <v>81</v>
      </c>
      <c r="G252" t="s">
        <v>65</v>
      </c>
      <c r="J252">
        <v>2</v>
      </c>
      <c r="K252">
        <v>2</v>
      </c>
      <c r="L252">
        <v>0</v>
      </c>
      <c r="M252">
        <v>0</v>
      </c>
      <c r="N252">
        <v>0</v>
      </c>
      <c r="O252">
        <v>2</v>
      </c>
    </row>
    <row r="253" spans="1:15">
      <c r="A253" s="4" t="s">
        <v>909</v>
      </c>
      <c r="B253" s="9" t="s">
        <v>910</v>
      </c>
      <c r="C253">
        <v>2013</v>
      </c>
      <c r="D253" t="s">
        <v>80</v>
      </c>
      <c r="F253" t="s">
        <v>81</v>
      </c>
      <c r="G253" t="s">
        <v>57</v>
      </c>
      <c r="J253">
        <v>1</v>
      </c>
      <c r="K253">
        <v>1</v>
      </c>
      <c r="L253">
        <v>0</v>
      </c>
      <c r="M253">
        <v>0</v>
      </c>
      <c r="N253">
        <v>1</v>
      </c>
      <c r="O253">
        <v>2</v>
      </c>
    </row>
    <row r="254" spans="1:15">
      <c r="A254" s="4" t="s">
        <v>1076</v>
      </c>
      <c r="B254" s="9" t="s">
        <v>1077</v>
      </c>
      <c r="C254">
        <v>2013</v>
      </c>
      <c r="D254" t="s">
        <v>21</v>
      </c>
      <c r="E254" t="s">
        <v>92</v>
      </c>
      <c r="F254" t="s">
        <v>81</v>
      </c>
      <c r="G254" t="s">
        <v>57</v>
      </c>
      <c r="J254">
        <v>1</v>
      </c>
      <c r="K254">
        <v>1</v>
      </c>
      <c r="L254">
        <v>0</v>
      </c>
      <c r="M254">
        <v>0</v>
      </c>
      <c r="N254">
        <v>2</v>
      </c>
      <c r="O254">
        <v>3</v>
      </c>
    </row>
    <row r="255" spans="1:15">
      <c r="A255" s="4" t="s">
        <v>2066</v>
      </c>
      <c r="B255" s="5" t="s">
        <v>2067</v>
      </c>
      <c r="C255">
        <v>2009</v>
      </c>
      <c r="D255" t="s">
        <v>21</v>
      </c>
      <c r="E255" t="s">
        <v>117</v>
      </c>
      <c r="F255" t="s">
        <v>81</v>
      </c>
      <c r="G255" t="s">
        <v>65</v>
      </c>
      <c r="J255">
        <v>1</v>
      </c>
      <c r="K255">
        <v>1</v>
      </c>
      <c r="L255">
        <v>0</v>
      </c>
      <c r="M255">
        <v>0</v>
      </c>
      <c r="N255">
        <v>0</v>
      </c>
      <c r="O255">
        <v>1</v>
      </c>
    </row>
    <row r="256" spans="1:15">
      <c r="A256" s="4" t="s">
        <v>2171</v>
      </c>
      <c r="B256" s="5" t="s">
        <v>2172</v>
      </c>
      <c r="C256">
        <v>2007</v>
      </c>
      <c r="D256" t="s">
        <v>96</v>
      </c>
      <c r="F256" t="s">
        <v>81</v>
      </c>
      <c r="G256" t="s">
        <v>48</v>
      </c>
      <c r="J256">
        <v>1</v>
      </c>
      <c r="K256">
        <v>0</v>
      </c>
      <c r="L256">
        <v>1</v>
      </c>
      <c r="M256">
        <v>0</v>
      </c>
      <c r="N256">
        <v>0</v>
      </c>
      <c r="O256">
        <v>1</v>
      </c>
    </row>
    <row r="257" spans="1:15">
      <c r="A257" s="4" t="s">
        <v>3348</v>
      </c>
      <c r="B257" s="5" t="s">
        <v>3349</v>
      </c>
      <c r="C257">
        <v>2005</v>
      </c>
      <c r="D257" t="s">
        <v>38</v>
      </c>
      <c r="F257" t="s">
        <v>81</v>
      </c>
      <c r="G257" t="s">
        <v>33</v>
      </c>
      <c r="J257">
        <v>1</v>
      </c>
      <c r="K257">
        <v>1</v>
      </c>
      <c r="L257">
        <v>0</v>
      </c>
      <c r="M257">
        <v>0</v>
      </c>
      <c r="N257">
        <v>0</v>
      </c>
      <c r="O257">
        <v>1</v>
      </c>
    </row>
    <row r="258" spans="1:15">
      <c r="A258" s="4" t="s">
        <v>3361</v>
      </c>
      <c r="B258" s="5" t="s">
        <v>3362</v>
      </c>
      <c r="C258">
        <v>2005</v>
      </c>
      <c r="D258" t="s">
        <v>21</v>
      </c>
      <c r="E258" t="s">
        <v>612</v>
      </c>
      <c r="F258" t="s">
        <v>81</v>
      </c>
      <c r="G258" t="s">
        <v>65</v>
      </c>
      <c r="J258">
        <v>1</v>
      </c>
      <c r="K258">
        <v>1</v>
      </c>
      <c r="L258">
        <v>0</v>
      </c>
      <c r="M258">
        <v>0</v>
      </c>
      <c r="N258">
        <v>2</v>
      </c>
      <c r="O258">
        <v>3</v>
      </c>
    </row>
    <row r="259" spans="1:15">
      <c r="A259" s="4" t="s">
        <v>3435</v>
      </c>
      <c r="B259" s="5" t="s">
        <v>3436</v>
      </c>
      <c r="C259">
        <v>2005</v>
      </c>
      <c r="D259" t="s">
        <v>21</v>
      </c>
      <c r="E259" t="s">
        <v>92</v>
      </c>
      <c r="F259" t="s">
        <v>81</v>
      </c>
      <c r="J259">
        <v>1</v>
      </c>
      <c r="K259">
        <v>1</v>
      </c>
      <c r="L259">
        <v>0</v>
      </c>
      <c r="M259">
        <v>0</v>
      </c>
      <c r="N259">
        <v>0</v>
      </c>
      <c r="O259">
        <v>1</v>
      </c>
    </row>
    <row r="260" spans="1:15">
      <c r="A260" s="4" t="s">
        <v>3659</v>
      </c>
      <c r="B260" s="5" t="s">
        <v>3660</v>
      </c>
      <c r="C260">
        <v>2003</v>
      </c>
      <c r="D260" t="s">
        <v>21</v>
      </c>
      <c r="E260" t="s">
        <v>526</v>
      </c>
      <c r="F260" t="s">
        <v>81</v>
      </c>
      <c r="G260" t="s">
        <v>134</v>
      </c>
      <c r="J260">
        <v>1</v>
      </c>
      <c r="K260">
        <v>1</v>
      </c>
      <c r="L260">
        <v>0</v>
      </c>
      <c r="M260">
        <v>0</v>
      </c>
      <c r="N260">
        <v>2</v>
      </c>
      <c r="O260">
        <v>3</v>
      </c>
    </row>
    <row r="261" spans="1:15">
      <c r="A261" s="4" t="s">
        <v>3855</v>
      </c>
      <c r="B261" s="5" t="s">
        <v>3349</v>
      </c>
      <c r="C261">
        <v>1999</v>
      </c>
      <c r="D261" t="s">
        <v>21</v>
      </c>
      <c r="E261" t="s">
        <v>505</v>
      </c>
      <c r="F261" t="s">
        <v>81</v>
      </c>
      <c r="J261">
        <v>1</v>
      </c>
      <c r="K261">
        <v>1</v>
      </c>
      <c r="L261">
        <v>0</v>
      </c>
      <c r="M261">
        <v>0</v>
      </c>
      <c r="N261">
        <v>0</v>
      </c>
      <c r="O261">
        <v>1</v>
      </c>
    </row>
    <row r="262" spans="1:15" s="22" customFormat="1">
      <c r="A262" s="20" t="s">
        <v>4270</v>
      </c>
      <c r="B262" s="23"/>
      <c r="C262" s="22">
        <f>COUNTIF(C242:C261,"&gt;0")</f>
        <v>20</v>
      </c>
      <c r="I262" s="22" t="s">
        <v>4283</v>
      </c>
      <c r="J262" s="22">
        <f>SUM(J242:J261)</f>
        <v>31</v>
      </c>
      <c r="K262" s="22">
        <f t="shared" ref="K262:O262" si="10">SUM(K242:K261)</f>
        <v>25</v>
      </c>
      <c r="L262" s="22">
        <f t="shared" si="10"/>
        <v>6</v>
      </c>
      <c r="M262" s="22">
        <f t="shared" si="10"/>
        <v>0</v>
      </c>
      <c r="N262" s="22">
        <f t="shared" si="10"/>
        <v>10</v>
      </c>
      <c r="O262" s="22">
        <f t="shared" si="10"/>
        <v>41</v>
      </c>
    </row>
    <row r="263" spans="1:15" s="22" customFormat="1">
      <c r="A263" s="20"/>
      <c r="B263" s="23"/>
      <c r="I263" s="22" t="s">
        <v>4259</v>
      </c>
      <c r="J263" s="22">
        <f>(J262/$J$262)*100</f>
        <v>100</v>
      </c>
      <c r="K263" s="22">
        <f t="shared" ref="K263:L263" si="11">(K262/$J$262)*100</f>
        <v>80.645161290322577</v>
      </c>
      <c r="L263" s="22">
        <f t="shared" si="11"/>
        <v>19.35483870967742</v>
      </c>
      <c r="M263" s="22">
        <f t="shared" ref="M263" si="12">(M262/$J$33)*100</f>
        <v>0</v>
      </c>
    </row>
    <row r="265" spans="1:15">
      <c r="A265" s="4" t="s">
        <v>786</v>
      </c>
      <c r="B265" s="9" t="s">
        <v>787</v>
      </c>
      <c r="C265">
        <v>2014</v>
      </c>
      <c r="D265" t="s">
        <v>51</v>
      </c>
      <c r="F265" t="s">
        <v>274</v>
      </c>
      <c r="G265" t="s">
        <v>17</v>
      </c>
      <c r="H265" t="s">
        <v>57</v>
      </c>
      <c r="I265" t="s">
        <v>65</v>
      </c>
      <c r="J265">
        <v>5</v>
      </c>
      <c r="K265">
        <v>0</v>
      </c>
      <c r="L265">
        <v>5</v>
      </c>
      <c r="M265">
        <v>0</v>
      </c>
      <c r="N265">
        <v>0</v>
      </c>
      <c r="O265">
        <v>5</v>
      </c>
    </row>
    <row r="266" spans="1:15">
      <c r="A266" s="4" t="s">
        <v>600</v>
      </c>
      <c r="B266" s="9" t="s">
        <v>601</v>
      </c>
      <c r="C266">
        <v>2015</v>
      </c>
      <c r="D266" t="s">
        <v>51</v>
      </c>
      <c r="F266" t="s">
        <v>274</v>
      </c>
      <c r="G266" t="s">
        <v>152</v>
      </c>
      <c r="H266" t="s">
        <v>57</v>
      </c>
      <c r="I266" t="s">
        <v>82</v>
      </c>
      <c r="J266">
        <v>3</v>
      </c>
      <c r="K266">
        <v>3</v>
      </c>
      <c r="L266">
        <v>0</v>
      </c>
      <c r="M266">
        <v>0</v>
      </c>
      <c r="N266">
        <v>0</v>
      </c>
      <c r="O266">
        <v>3</v>
      </c>
    </row>
    <row r="267" spans="1:15">
      <c r="A267" s="4" t="s">
        <v>953</v>
      </c>
      <c r="B267" s="9" t="s">
        <v>954</v>
      </c>
      <c r="C267">
        <v>2013</v>
      </c>
      <c r="D267" t="s">
        <v>64</v>
      </c>
      <c r="F267" t="s">
        <v>274</v>
      </c>
      <c r="G267" t="s">
        <v>57</v>
      </c>
      <c r="H267" t="s">
        <v>17</v>
      </c>
      <c r="J267">
        <v>2</v>
      </c>
      <c r="K267">
        <v>2</v>
      </c>
      <c r="L267">
        <v>0</v>
      </c>
      <c r="M267">
        <v>0</v>
      </c>
      <c r="N267">
        <v>2</v>
      </c>
      <c r="O267">
        <v>4</v>
      </c>
    </row>
    <row r="268" spans="1:15">
      <c r="A268" s="4" t="s">
        <v>1157</v>
      </c>
      <c r="B268" s="10" t="s">
        <v>1158</v>
      </c>
      <c r="C268">
        <v>2012</v>
      </c>
      <c r="D268" t="s">
        <v>21</v>
      </c>
      <c r="E268" t="s">
        <v>42</v>
      </c>
      <c r="F268" t="s">
        <v>274</v>
      </c>
      <c r="G268" t="s">
        <v>57</v>
      </c>
      <c r="H268" t="s">
        <v>134</v>
      </c>
      <c r="I268" t="s">
        <v>17</v>
      </c>
      <c r="J268">
        <v>2</v>
      </c>
      <c r="K268">
        <v>0</v>
      </c>
      <c r="L268">
        <v>2</v>
      </c>
      <c r="M268">
        <v>0</v>
      </c>
      <c r="N268">
        <v>0</v>
      </c>
      <c r="O268">
        <v>2</v>
      </c>
    </row>
    <row r="269" spans="1:15">
      <c r="A269" s="4" t="s">
        <v>1230</v>
      </c>
      <c r="B269" s="10" t="s">
        <v>1231</v>
      </c>
      <c r="C269">
        <v>2012</v>
      </c>
      <c r="D269" t="s">
        <v>114</v>
      </c>
      <c r="F269" t="s">
        <v>274</v>
      </c>
      <c r="G269" t="s">
        <v>57</v>
      </c>
      <c r="H269" t="s">
        <v>75</v>
      </c>
      <c r="I269" t="s">
        <v>134</v>
      </c>
      <c r="J269">
        <v>2</v>
      </c>
      <c r="K269">
        <v>2</v>
      </c>
      <c r="L269">
        <v>0</v>
      </c>
      <c r="M269">
        <v>0</v>
      </c>
      <c r="N269">
        <v>0</v>
      </c>
      <c r="O269">
        <v>2</v>
      </c>
    </row>
    <row r="270" spans="1:15">
      <c r="A270" s="4" t="s">
        <v>3030</v>
      </c>
      <c r="B270" s="10" t="s">
        <v>3031</v>
      </c>
      <c r="C270">
        <v>1998</v>
      </c>
      <c r="D270" t="s">
        <v>229</v>
      </c>
      <c r="F270" t="s">
        <v>274</v>
      </c>
      <c r="J270">
        <v>2</v>
      </c>
      <c r="K270">
        <v>2</v>
      </c>
      <c r="L270">
        <v>0</v>
      </c>
      <c r="M270">
        <v>0</v>
      </c>
      <c r="N270">
        <v>0</v>
      </c>
      <c r="O270">
        <v>2</v>
      </c>
    </row>
    <row r="271" spans="1:15">
      <c r="A271" s="4" t="s">
        <v>475</v>
      </c>
      <c r="B271" s="7" t="s">
        <v>476</v>
      </c>
      <c r="C271">
        <v>2015</v>
      </c>
      <c r="D271" t="s">
        <v>88</v>
      </c>
      <c r="F271" t="s">
        <v>274</v>
      </c>
      <c r="G271" t="s">
        <v>57</v>
      </c>
      <c r="H271" t="s">
        <v>17</v>
      </c>
      <c r="I271" t="s">
        <v>152</v>
      </c>
      <c r="J271">
        <v>1</v>
      </c>
      <c r="K271">
        <v>1</v>
      </c>
      <c r="L271">
        <v>0</v>
      </c>
      <c r="M271">
        <v>0</v>
      </c>
      <c r="N271">
        <v>2</v>
      </c>
      <c r="O271">
        <v>3</v>
      </c>
    </row>
    <row r="272" spans="1:15">
      <c r="A272" s="4" t="s">
        <v>1756</v>
      </c>
      <c r="B272" s="5" t="s">
        <v>1757</v>
      </c>
      <c r="C272">
        <v>2011</v>
      </c>
      <c r="D272" t="s">
        <v>21</v>
      </c>
      <c r="E272" t="s">
        <v>22</v>
      </c>
      <c r="F272" t="s">
        <v>274</v>
      </c>
      <c r="J272">
        <v>1</v>
      </c>
      <c r="K272">
        <v>1</v>
      </c>
      <c r="L272">
        <v>0</v>
      </c>
      <c r="M272">
        <v>0</v>
      </c>
      <c r="N272">
        <v>0</v>
      </c>
      <c r="O272">
        <v>1</v>
      </c>
    </row>
    <row r="273" spans="1:15">
      <c r="A273" s="4" t="s">
        <v>1785</v>
      </c>
      <c r="B273" s="5" t="s">
        <v>1786</v>
      </c>
      <c r="C273">
        <v>2011</v>
      </c>
      <c r="D273" t="s">
        <v>51</v>
      </c>
      <c r="F273" t="s">
        <v>274</v>
      </c>
      <c r="G273" t="s">
        <v>152</v>
      </c>
      <c r="J273">
        <v>1</v>
      </c>
      <c r="K273">
        <v>1</v>
      </c>
      <c r="L273">
        <v>0</v>
      </c>
      <c r="M273">
        <v>0</v>
      </c>
      <c r="N273">
        <v>0</v>
      </c>
      <c r="O273">
        <v>1</v>
      </c>
    </row>
    <row r="274" spans="1:15" s="22" customFormat="1">
      <c r="A274" s="20" t="s">
        <v>4271</v>
      </c>
      <c r="B274" s="23"/>
      <c r="C274" s="22">
        <f>COUNTIF(C265:C273,"&gt;0")</f>
        <v>9</v>
      </c>
      <c r="I274" s="22" t="s">
        <v>4283</v>
      </c>
      <c r="J274" s="22">
        <f>SUM(J265:J273)</f>
        <v>19</v>
      </c>
      <c r="K274" s="22">
        <f t="shared" ref="K274:O274" si="13">SUM(K265:K273)</f>
        <v>12</v>
      </c>
      <c r="L274" s="22">
        <f t="shared" si="13"/>
        <v>7</v>
      </c>
      <c r="M274" s="22">
        <f t="shared" si="13"/>
        <v>0</v>
      </c>
      <c r="N274" s="22">
        <f t="shared" si="13"/>
        <v>4</v>
      </c>
      <c r="O274" s="22">
        <f t="shared" si="13"/>
        <v>23</v>
      </c>
    </row>
    <row r="275" spans="1:15" s="22" customFormat="1">
      <c r="A275" s="20"/>
      <c r="B275" s="23"/>
      <c r="I275" s="22" t="s">
        <v>4259</v>
      </c>
      <c r="J275" s="22">
        <f>(J274/$J$274)*100</f>
        <v>100</v>
      </c>
      <c r="K275" s="22">
        <f t="shared" ref="K275:L275" si="14">(K274/$J$274)*100</f>
        <v>63.157894736842103</v>
      </c>
      <c r="L275" s="22">
        <f t="shared" si="14"/>
        <v>36.84210526315789</v>
      </c>
      <c r="M275" s="22">
        <f>(M274/$J$274)*100</f>
        <v>0</v>
      </c>
    </row>
    <row r="278" spans="1:15">
      <c r="A278" s="4" t="s">
        <v>3682</v>
      </c>
      <c r="B278" s="5" t="s">
        <v>3683</v>
      </c>
      <c r="C278">
        <v>2003</v>
      </c>
      <c r="D278" t="s">
        <v>21</v>
      </c>
      <c r="E278" t="s">
        <v>155</v>
      </c>
      <c r="F278" t="s">
        <v>33</v>
      </c>
      <c r="J278">
        <v>18</v>
      </c>
      <c r="K278">
        <v>18</v>
      </c>
      <c r="L278">
        <v>0</v>
      </c>
      <c r="M278">
        <v>0</v>
      </c>
      <c r="N278">
        <v>0</v>
      </c>
      <c r="O278">
        <v>18</v>
      </c>
    </row>
    <row r="279" spans="1:15">
      <c r="A279" s="4" t="s">
        <v>113</v>
      </c>
      <c r="B279" s="7" t="s">
        <v>112</v>
      </c>
      <c r="C279">
        <v>2017</v>
      </c>
      <c r="D279" t="s">
        <v>114</v>
      </c>
      <c r="F279" t="s">
        <v>33</v>
      </c>
      <c r="G279" t="s">
        <v>17</v>
      </c>
      <c r="H279" t="s">
        <v>57</v>
      </c>
      <c r="J279">
        <v>6</v>
      </c>
      <c r="K279">
        <v>6</v>
      </c>
      <c r="L279">
        <v>0</v>
      </c>
      <c r="M279">
        <v>0</v>
      </c>
      <c r="N279">
        <v>0</v>
      </c>
      <c r="O279">
        <v>6</v>
      </c>
    </row>
    <row r="280" spans="1:15">
      <c r="A280" s="4" t="s">
        <v>3046</v>
      </c>
      <c r="B280" s="10" t="s">
        <v>3047</v>
      </c>
      <c r="C280">
        <v>1998</v>
      </c>
      <c r="D280" t="s">
        <v>21</v>
      </c>
      <c r="E280" t="s">
        <v>489</v>
      </c>
      <c r="F280" t="s">
        <v>33</v>
      </c>
      <c r="G280" t="s">
        <v>57</v>
      </c>
      <c r="J280">
        <v>6</v>
      </c>
      <c r="K280">
        <v>6</v>
      </c>
      <c r="L280">
        <v>0</v>
      </c>
      <c r="M280">
        <v>0</v>
      </c>
      <c r="N280">
        <v>0</v>
      </c>
      <c r="O280">
        <v>6</v>
      </c>
    </row>
    <row r="281" spans="1:15">
      <c r="A281" s="4" t="s">
        <v>632</v>
      </c>
      <c r="B281" s="9" t="s">
        <v>633</v>
      </c>
      <c r="C281">
        <v>2015</v>
      </c>
      <c r="D281" t="s">
        <v>140</v>
      </c>
      <c r="F281" t="s">
        <v>33</v>
      </c>
      <c r="G281" t="s">
        <v>57</v>
      </c>
      <c r="H281" t="s">
        <v>17</v>
      </c>
      <c r="J281">
        <v>4</v>
      </c>
      <c r="K281">
        <v>0</v>
      </c>
      <c r="L281">
        <v>4</v>
      </c>
      <c r="M281">
        <v>0</v>
      </c>
      <c r="N281">
        <v>0</v>
      </c>
      <c r="O281">
        <v>4</v>
      </c>
    </row>
    <row r="282" spans="1:15">
      <c r="A282" s="4" t="s">
        <v>3469</v>
      </c>
      <c r="B282" s="5" t="s">
        <v>3470</v>
      </c>
      <c r="C282">
        <v>2005</v>
      </c>
      <c r="D282" t="s">
        <v>21</v>
      </c>
      <c r="E282" t="s">
        <v>612</v>
      </c>
      <c r="F282" t="s">
        <v>33</v>
      </c>
      <c r="J282">
        <v>3</v>
      </c>
      <c r="K282">
        <v>3</v>
      </c>
      <c r="L282">
        <v>0</v>
      </c>
      <c r="M282">
        <v>0</v>
      </c>
      <c r="N282">
        <v>0</v>
      </c>
      <c r="O282">
        <v>3</v>
      </c>
    </row>
    <row r="283" spans="1:15">
      <c r="A283" s="4" t="s">
        <v>3773</v>
      </c>
      <c r="B283" s="5" t="s">
        <v>3774</v>
      </c>
      <c r="C283">
        <v>2001</v>
      </c>
      <c r="D283" t="s">
        <v>464</v>
      </c>
      <c r="F283" t="s">
        <v>33</v>
      </c>
      <c r="G283" t="s">
        <v>57</v>
      </c>
      <c r="J283">
        <v>3</v>
      </c>
      <c r="K283">
        <v>3</v>
      </c>
      <c r="L283">
        <v>0</v>
      </c>
      <c r="M283">
        <v>0</v>
      </c>
      <c r="N283">
        <v>0</v>
      </c>
      <c r="O283">
        <v>3</v>
      </c>
    </row>
    <row r="284" spans="1:15">
      <c r="A284" s="4" t="s">
        <v>3020</v>
      </c>
      <c r="B284" s="10" t="s">
        <v>3021</v>
      </c>
      <c r="C284">
        <v>1998</v>
      </c>
      <c r="D284" t="s">
        <v>242</v>
      </c>
      <c r="F284" t="s">
        <v>33</v>
      </c>
      <c r="J284">
        <v>3</v>
      </c>
      <c r="K284">
        <v>3</v>
      </c>
      <c r="L284">
        <v>0</v>
      </c>
      <c r="M284">
        <v>0</v>
      </c>
      <c r="N284">
        <v>0</v>
      </c>
      <c r="O284">
        <v>3</v>
      </c>
    </row>
    <row r="285" spans="1:15">
      <c r="A285" s="4" t="s">
        <v>30</v>
      </c>
      <c r="B285" s="5" t="s">
        <v>31</v>
      </c>
      <c r="C285">
        <v>2017</v>
      </c>
      <c r="D285" t="s">
        <v>32</v>
      </c>
      <c r="E285" t="s">
        <v>22</v>
      </c>
      <c r="F285" t="s">
        <v>33</v>
      </c>
      <c r="G285" t="s">
        <v>34</v>
      </c>
      <c r="H285" t="s">
        <v>17</v>
      </c>
      <c r="I285" t="s">
        <v>35</v>
      </c>
      <c r="J285">
        <v>2</v>
      </c>
      <c r="K285">
        <v>0</v>
      </c>
      <c r="L285">
        <v>2</v>
      </c>
      <c r="M285">
        <v>0</v>
      </c>
      <c r="N285">
        <v>1</v>
      </c>
      <c r="O285">
        <v>3</v>
      </c>
    </row>
    <row r="286" spans="1:15">
      <c r="A286" s="4" t="s">
        <v>548</v>
      </c>
      <c r="B286" s="7" t="s">
        <v>549</v>
      </c>
      <c r="C286">
        <v>2015</v>
      </c>
      <c r="D286" t="s">
        <v>88</v>
      </c>
      <c r="F286" t="s">
        <v>33</v>
      </c>
      <c r="G286" t="s">
        <v>34</v>
      </c>
      <c r="H286" t="s">
        <v>89</v>
      </c>
      <c r="I286" t="s">
        <v>17</v>
      </c>
      <c r="J286">
        <v>2</v>
      </c>
      <c r="K286">
        <v>2</v>
      </c>
      <c r="L286">
        <v>0</v>
      </c>
      <c r="M286">
        <v>0</v>
      </c>
      <c r="N286">
        <v>1</v>
      </c>
      <c r="O286">
        <v>3</v>
      </c>
    </row>
    <row r="287" spans="1:15">
      <c r="A287" s="4" t="s">
        <v>681</v>
      </c>
      <c r="B287" s="9" t="s">
        <v>682</v>
      </c>
      <c r="C287">
        <v>2014</v>
      </c>
      <c r="D287" t="s">
        <v>683</v>
      </c>
      <c r="F287" t="s">
        <v>33</v>
      </c>
      <c r="G287" t="s">
        <v>33</v>
      </c>
      <c r="H287" t="s">
        <v>57</v>
      </c>
      <c r="I287" t="s">
        <v>17</v>
      </c>
      <c r="J287">
        <v>2</v>
      </c>
      <c r="K287">
        <v>1</v>
      </c>
      <c r="L287">
        <v>1</v>
      </c>
      <c r="M287">
        <v>0</v>
      </c>
      <c r="N287">
        <v>0</v>
      </c>
      <c r="O287">
        <v>2</v>
      </c>
    </row>
    <row r="288" spans="1:15">
      <c r="A288" s="4" t="s">
        <v>694</v>
      </c>
      <c r="B288" s="9" t="s">
        <v>695</v>
      </c>
      <c r="C288">
        <v>2014</v>
      </c>
      <c r="D288" t="s">
        <v>88</v>
      </c>
      <c r="F288" t="s">
        <v>33</v>
      </c>
      <c r="G288" t="s">
        <v>17</v>
      </c>
      <c r="H288" t="s">
        <v>89</v>
      </c>
      <c r="I288" t="s">
        <v>152</v>
      </c>
      <c r="J288">
        <v>2</v>
      </c>
      <c r="K288">
        <v>2</v>
      </c>
      <c r="L288">
        <v>0</v>
      </c>
      <c r="M288">
        <v>0</v>
      </c>
      <c r="N288">
        <v>0</v>
      </c>
      <c r="O288">
        <v>2</v>
      </c>
    </row>
    <row r="289" spans="1:15">
      <c r="A289" s="4" t="s">
        <v>782</v>
      </c>
      <c r="B289" s="9" t="s">
        <v>783</v>
      </c>
      <c r="C289">
        <v>2014</v>
      </c>
      <c r="D289" t="s">
        <v>74</v>
      </c>
      <c r="F289" t="s">
        <v>33</v>
      </c>
      <c r="G289" t="s">
        <v>82</v>
      </c>
      <c r="H289" t="s">
        <v>57</v>
      </c>
      <c r="I289" t="s">
        <v>17</v>
      </c>
      <c r="J289">
        <v>2</v>
      </c>
      <c r="K289">
        <v>2</v>
      </c>
      <c r="L289">
        <v>0</v>
      </c>
      <c r="M289">
        <v>0</v>
      </c>
      <c r="N289">
        <v>0</v>
      </c>
      <c r="O289">
        <v>2</v>
      </c>
    </row>
    <row r="290" spans="1:15">
      <c r="A290" s="4" t="s">
        <v>796</v>
      </c>
      <c r="B290" s="9" t="s">
        <v>797</v>
      </c>
      <c r="C290">
        <v>2014</v>
      </c>
      <c r="D290" t="s">
        <v>140</v>
      </c>
      <c r="F290" t="s">
        <v>33</v>
      </c>
      <c r="G290" t="s">
        <v>17</v>
      </c>
      <c r="H290" t="s">
        <v>57</v>
      </c>
      <c r="J290">
        <v>2</v>
      </c>
      <c r="K290">
        <v>2</v>
      </c>
      <c r="L290">
        <v>0</v>
      </c>
      <c r="M290">
        <v>0</v>
      </c>
      <c r="N290">
        <v>1</v>
      </c>
      <c r="O290">
        <v>3</v>
      </c>
    </row>
    <row r="291" spans="1:15">
      <c r="A291" s="4" t="s">
        <v>812</v>
      </c>
      <c r="B291" s="9" t="s">
        <v>813</v>
      </c>
      <c r="C291">
        <v>2014</v>
      </c>
      <c r="D291" t="s">
        <v>169</v>
      </c>
      <c r="F291" t="s">
        <v>33</v>
      </c>
      <c r="G291" t="s">
        <v>271</v>
      </c>
      <c r="H291" t="s">
        <v>17</v>
      </c>
      <c r="J291">
        <v>2</v>
      </c>
      <c r="K291">
        <v>2</v>
      </c>
      <c r="L291">
        <v>0</v>
      </c>
      <c r="M291">
        <v>0</v>
      </c>
      <c r="N291">
        <v>0</v>
      </c>
      <c r="O291">
        <v>2</v>
      </c>
    </row>
    <row r="292" spans="1:15">
      <c r="A292" s="4" t="s">
        <v>911</v>
      </c>
      <c r="B292" s="9" t="s">
        <v>912</v>
      </c>
      <c r="C292">
        <v>2013</v>
      </c>
      <c r="D292" t="s">
        <v>51</v>
      </c>
      <c r="F292" t="s">
        <v>33</v>
      </c>
      <c r="G292" t="s">
        <v>57</v>
      </c>
      <c r="H292" t="s">
        <v>17</v>
      </c>
      <c r="J292">
        <v>2</v>
      </c>
      <c r="K292">
        <v>2</v>
      </c>
      <c r="L292">
        <v>0</v>
      </c>
      <c r="M292">
        <v>0</v>
      </c>
      <c r="N292">
        <v>1</v>
      </c>
      <c r="O292">
        <v>3</v>
      </c>
    </row>
    <row r="293" spans="1:15">
      <c r="A293" s="4" t="s">
        <v>921</v>
      </c>
      <c r="B293" s="9" t="s">
        <v>922</v>
      </c>
      <c r="C293">
        <v>2013</v>
      </c>
      <c r="D293" t="s">
        <v>96</v>
      </c>
      <c r="F293" t="s">
        <v>33</v>
      </c>
      <c r="G293" t="s">
        <v>134</v>
      </c>
      <c r="H293" t="s">
        <v>75</v>
      </c>
      <c r="J293">
        <v>2</v>
      </c>
      <c r="K293">
        <v>0</v>
      </c>
      <c r="L293">
        <v>2</v>
      </c>
      <c r="M293">
        <v>0</v>
      </c>
      <c r="N293">
        <v>0</v>
      </c>
      <c r="O293">
        <v>2</v>
      </c>
    </row>
    <row r="294" spans="1:15">
      <c r="A294" s="4" t="s">
        <v>1057</v>
      </c>
      <c r="B294" s="9" t="s">
        <v>1058</v>
      </c>
      <c r="C294">
        <v>2013</v>
      </c>
      <c r="D294" t="s">
        <v>21</v>
      </c>
      <c r="E294" t="s">
        <v>367</v>
      </c>
      <c r="F294" t="s">
        <v>33</v>
      </c>
      <c r="G294" t="s">
        <v>17</v>
      </c>
      <c r="J294">
        <v>2</v>
      </c>
      <c r="K294">
        <v>2</v>
      </c>
      <c r="L294">
        <v>0</v>
      </c>
      <c r="M294">
        <v>0</v>
      </c>
      <c r="N294">
        <v>1</v>
      </c>
      <c r="O294">
        <v>3</v>
      </c>
    </row>
    <row r="295" spans="1:15">
      <c r="A295" s="4" t="s">
        <v>911</v>
      </c>
      <c r="B295" s="9" t="s">
        <v>1069</v>
      </c>
      <c r="C295">
        <v>2013</v>
      </c>
      <c r="D295" t="s">
        <v>103</v>
      </c>
      <c r="F295" t="s">
        <v>33</v>
      </c>
      <c r="G295" t="s">
        <v>89</v>
      </c>
      <c r="J295">
        <v>2</v>
      </c>
      <c r="K295">
        <v>2</v>
      </c>
      <c r="L295">
        <v>0</v>
      </c>
      <c r="M295">
        <v>0</v>
      </c>
      <c r="N295">
        <v>0</v>
      </c>
      <c r="O295">
        <v>2</v>
      </c>
    </row>
    <row r="296" spans="1:15">
      <c r="A296" s="4" t="s">
        <v>1072</v>
      </c>
      <c r="B296" s="9" t="s">
        <v>1073</v>
      </c>
      <c r="C296">
        <v>2013</v>
      </c>
      <c r="D296" t="s">
        <v>229</v>
      </c>
      <c r="F296" t="s">
        <v>33</v>
      </c>
      <c r="G296" t="s">
        <v>57</v>
      </c>
      <c r="H296" t="s">
        <v>89</v>
      </c>
      <c r="J296">
        <v>2</v>
      </c>
      <c r="K296">
        <v>2</v>
      </c>
      <c r="L296">
        <v>0</v>
      </c>
      <c r="M296">
        <v>0</v>
      </c>
      <c r="N296">
        <v>0</v>
      </c>
      <c r="O296">
        <v>2</v>
      </c>
    </row>
    <row r="297" spans="1:15">
      <c r="A297" s="4" t="s">
        <v>1179</v>
      </c>
      <c r="B297" s="10" t="s">
        <v>1180</v>
      </c>
      <c r="C297">
        <v>2012</v>
      </c>
      <c r="D297" t="s">
        <v>429</v>
      </c>
      <c r="F297" t="s">
        <v>33</v>
      </c>
      <c r="G297" t="s">
        <v>75</v>
      </c>
      <c r="H297" t="s">
        <v>134</v>
      </c>
      <c r="I297" t="s">
        <v>17</v>
      </c>
      <c r="J297">
        <v>2</v>
      </c>
      <c r="K297">
        <v>2</v>
      </c>
      <c r="L297">
        <v>0</v>
      </c>
      <c r="M297">
        <v>0</v>
      </c>
      <c r="N297">
        <v>1</v>
      </c>
      <c r="O297">
        <v>3</v>
      </c>
    </row>
    <row r="298" spans="1:15">
      <c r="A298" s="4" t="s">
        <v>1222</v>
      </c>
      <c r="B298" s="10" t="s">
        <v>1223</v>
      </c>
      <c r="C298">
        <v>2012</v>
      </c>
      <c r="D298" t="s">
        <v>21</v>
      </c>
      <c r="E298" t="s">
        <v>60</v>
      </c>
      <c r="F298" t="s">
        <v>33</v>
      </c>
      <c r="G298" t="s">
        <v>57</v>
      </c>
      <c r="H298" t="s">
        <v>17</v>
      </c>
      <c r="J298">
        <v>2</v>
      </c>
      <c r="K298">
        <v>0</v>
      </c>
      <c r="L298">
        <v>2</v>
      </c>
      <c r="M298">
        <v>0</v>
      </c>
      <c r="N298">
        <v>1</v>
      </c>
      <c r="O298">
        <v>3</v>
      </c>
    </row>
    <row r="299" spans="1:15">
      <c r="A299" s="4" t="s">
        <v>1946</v>
      </c>
      <c r="B299" s="5" t="s">
        <v>1947</v>
      </c>
      <c r="C299">
        <v>2011</v>
      </c>
      <c r="D299" t="s">
        <v>683</v>
      </c>
      <c r="F299" t="s">
        <v>33</v>
      </c>
      <c r="G299" t="s">
        <v>57</v>
      </c>
      <c r="J299">
        <v>2</v>
      </c>
      <c r="K299">
        <v>0</v>
      </c>
      <c r="L299">
        <v>2</v>
      </c>
      <c r="M299">
        <v>0</v>
      </c>
      <c r="N299">
        <v>0</v>
      </c>
      <c r="O299">
        <v>2</v>
      </c>
    </row>
    <row r="300" spans="1:15">
      <c r="A300" s="4" t="s">
        <v>1323</v>
      </c>
      <c r="B300" s="10" t="s">
        <v>1324</v>
      </c>
      <c r="C300">
        <v>2010</v>
      </c>
      <c r="D300" t="s">
        <v>169</v>
      </c>
      <c r="F300" t="s">
        <v>33</v>
      </c>
      <c r="G300" t="s">
        <v>134</v>
      </c>
      <c r="H300" t="s">
        <v>35</v>
      </c>
      <c r="I300" t="s">
        <v>17</v>
      </c>
      <c r="J300">
        <v>2</v>
      </c>
      <c r="K300">
        <v>2</v>
      </c>
      <c r="L300">
        <v>0</v>
      </c>
      <c r="M300">
        <v>0</v>
      </c>
      <c r="N300">
        <v>0</v>
      </c>
      <c r="O300">
        <v>2</v>
      </c>
    </row>
    <row r="301" spans="1:15">
      <c r="A301" s="4" t="s">
        <v>1446</v>
      </c>
      <c r="B301" s="10" t="s">
        <v>1447</v>
      </c>
      <c r="C301">
        <v>2010</v>
      </c>
      <c r="D301" t="s">
        <v>21</v>
      </c>
      <c r="E301" t="s">
        <v>489</v>
      </c>
      <c r="F301" t="s">
        <v>33</v>
      </c>
      <c r="G301" t="s">
        <v>57</v>
      </c>
      <c r="H301" t="s">
        <v>17</v>
      </c>
      <c r="J301">
        <v>2</v>
      </c>
      <c r="K301">
        <v>2</v>
      </c>
      <c r="L301">
        <v>0</v>
      </c>
      <c r="M301">
        <v>0</v>
      </c>
      <c r="N301">
        <v>0</v>
      </c>
      <c r="O301">
        <v>2</v>
      </c>
    </row>
    <row r="302" spans="1:15">
      <c r="A302" s="4" t="s">
        <v>1482</v>
      </c>
      <c r="B302" s="10" t="s">
        <v>1483</v>
      </c>
      <c r="C302">
        <v>2010</v>
      </c>
      <c r="D302" t="s">
        <v>21</v>
      </c>
      <c r="E302" t="s">
        <v>155</v>
      </c>
      <c r="F302" t="s">
        <v>33</v>
      </c>
      <c r="G302" t="s">
        <v>17</v>
      </c>
      <c r="J302">
        <v>2</v>
      </c>
      <c r="K302">
        <v>2</v>
      </c>
      <c r="L302">
        <v>0</v>
      </c>
      <c r="M302">
        <v>0</v>
      </c>
      <c r="N302">
        <v>0</v>
      </c>
      <c r="O302">
        <v>2</v>
      </c>
    </row>
    <row r="303" spans="1:15">
      <c r="A303" s="4" t="s">
        <v>1491</v>
      </c>
      <c r="B303" s="10" t="s">
        <v>1492</v>
      </c>
      <c r="C303">
        <v>2010</v>
      </c>
      <c r="D303" t="s">
        <v>80</v>
      </c>
      <c r="F303" t="s">
        <v>33</v>
      </c>
      <c r="G303" t="s">
        <v>17</v>
      </c>
      <c r="J303">
        <v>2</v>
      </c>
      <c r="K303">
        <v>2</v>
      </c>
      <c r="L303">
        <v>0</v>
      </c>
      <c r="M303">
        <v>0</v>
      </c>
      <c r="N303">
        <v>0</v>
      </c>
      <c r="O303">
        <v>2</v>
      </c>
    </row>
    <row r="304" spans="1:15">
      <c r="A304" s="4" t="s">
        <v>1509</v>
      </c>
      <c r="B304" s="10" t="s">
        <v>1510</v>
      </c>
      <c r="C304">
        <v>2010</v>
      </c>
      <c r="D304" t="s">
        <v>429</v>
      </c>
      <c r="F304" t="s">
        <v>33</v>
      </c>
      <c r="G304" t="s">
        <v>17</v>
      </c>
      <c r="J304">
        <v>2</v>
      </c>
      <c r="K304">
        <v>0</v>
      </c>
      <c r="L304">
        <v>2</v>
      </c>
      <c r="M304">
        <v>0</v>
      </c>
      <c r="N304">
        <v>0</v>
      </c>
      <c r="O304">
        <v>2</v>
      </c>
    </row>
    <row r="305" spans="1:15">
      <c r="A305" s="4" t="s">
        <v>2120</v>
      </c>
      <c r="B305" s="5" t="s">
        <v>2121</v>
      </c>
      <c r="C305">
        <v>2009</v>
      </c>
      <c r="D305" t="s">
        <v>229</v>
      </c>
      <c r="F305" t="s">
        <v>33</v>
      </c>
      <c r="G305" t="s">
        <v>57</v>
      </c>
      <c r="J305">
        <v>2</v>
      </c>
      <c r="K305">
        <v>2</v>
      </c>
      <c r="L305">
        <v>0</v>
      </c>
      <c r="M305">
        <v>0</v>
      </c>
      <c r="N305">
        <v>0</v>
      </c>
      <c r="O305">
        <v>2</v>
      </c>
    </row>
    <row r="306" spans="1:15">
      <c r="A306" s="4" t="s">
        <v>1661</v>
      </c>
      <c r="B306" s="10" t="s">
        <v>1662</v>
      </c>
      <c r="C306">
        <v>2008</v>
      </c>
      <c r="D306" t="s">
        <v>1504</v>
      </c>
      <c r="F306" t="s">
        <v>33</v>
      </c>
      <c r="G306" t="s">
        <v>57</v>
      </c>
      <c r="H306" t="s">
        <v>17</v>
      </c>
      <c r="J306">
        <v>2</v>
      </c>
      <c r="K306">
        <v>2</v>
      </c>
      <c r="L306">
        <v>0</v>
      </c>
      <c r="M306">
        <v>0</v>
      </c>
      <c r="N306">
        <v>0</v>
      </c>
      <c r="O306">
        <v>2</v>
      </c>
    </row>
    <row r="307" spans="1:15">
      <c r="A307" s="4" t="s">
        <v>1733</v>
      </c>
      <c r="B307" s="10" t="s">
        <v>1734</v>
      </c>
      <c r="C307">
        <v>2008</v>
      </c>
      <c r="D307" t="s">
        <v>140</v>
      </c>
      <c r="F307" t="s">
        <v>33</v>
      </c>
      <c r="G307" t="s">
        <v>47</v>
      </c>
      <c r="H307" t="s">
        <v>267</v>
      </c>
      <c r="I307" t="s">
        <v>111</v>
      </c>
      <c r="J307">
        <v>2</v>
      </c>
      <c r="K307">
        <v>2</v>
      </c>
      <c r="L307">
        <v>0</v>
      </c>
      <c r="M307">
        <v>0</v>
      </c>
      <c r="N307">
        <v>0</v>
      </c>
      <c r="O307">
        <v>2</v>
      </c>
    </row>
    <row r="308" spans="1:15">
      <c r="A308" s="4" t="s">
        <v>2386</v>
      </c>
      <c r="B308" s="10" t="s">
        <v>2387</v>
      </c>
      <c r="C308">
        <v>2006</v>
      </c>
      <c r="D308" t="s">
        <v>21</v>
      </c>
      <c r="E308" t="s">
        <v>92</v>
      </c>
      <c r="F308" t="s">
        <v>33</v>
      </c>
      <c r="G308" t="s">
        <v>57</v>
      </c>
      <c r="J308">
        <v>2</v>
      </c>
      <c r="K308">
        <v>2</v>
      </c>
      <c r="L308">
        <v>0</v>
      </c>
      <c r="M308">
        <v>0</v>
      </c>
      <c r="N308">
        <v>0</v>
      </c>
      <c r="O308">
        <v>2</v>
      </c>
    </row>
    <row r="309" spans="1:15">
      <c r="A309" s="4" t="s">
        <v>2435</v>
      </c>
      <c r="B309" s="10" t="s">
        <v>2436</v>
      </c>
      <c r="C309">
        <v>2006</v>
      </c>
      <c r="D309" t="s">
        <v>242</v>
      </c>
      <c r="F309" t="s">
        <v>33</v>
      </c>
      <c r="J309">
        <v>2</v>
      </c>
      <c r="K309">
        <v>2</v>
      </c>
      <c r="L309">
        <v>0</v>
      </c>
      <c r="M309">
        <v>0</v>
      </c>
      <c r="N309">
        <v>2</v>
      </c>
      <c r="O309">
        <v>4</v>
      </c>
    </row>
    <row r="310" spans="1:15">
      <c r="A310" s="4" t="s">
        <v>2452</v>
      </c>
      <c r="B310" s="5" t="s">
        <v>3421</v>
      </c>
      <c r="C310">
        <v>2005</v>
      </c>
      <c r="D310" t="s">
        <v>21</v>
      </c>
      <c r="E310" t="s">
        <v>338</v>
      </c>
      <c r="F310" t="s">
        <v>33</v>
      </c>
      <c r="G310" t="s">
        <v>57</v>
      </c>
      <c r="J310">
        <v>2</v>
      </c>
      <c r="K310">
        <v>2</v>
      </c>
      <c r="L310">
        <v>0</v>
      </c>
      <c r="M310">
        <v>0</v>
      </c>
      <c r="N310">
        <v>0</v>
      </c>
      <c r="O310">
        <v>2</v>
      </c>
    </row>
    <row r="311" spans="1:15">
      <c r="A311" s="4" t="s">
        <v>3454</v>
      </c>
      <c r="B311" s="5" t="s">
        <v>1974</v>
      </c>
      <c r="C311">
        <v>2005</v>
      </c>
      <c r="D311" t="s">
        <v>169</v>
      </c>
      <c r="F311" t="s">
        <v>33</v>
      </c>
      <c r="G311" t="s">
        <v>57</v>
      </c>
      <c r="J311">
        <v>2</v>
      </c>
      <c r="K311">
        <v>0</v>
      </c>
      <c r="L311">
        <v>2</v>
      </c>
      <c r="M311">
        <v>0</v>
      </c>
      <c r="N311">
        <v>1</v>
      </c>
      <c r="O311">
        <v>3</v>
      </c>
    </row>
    <row r="312" spans="1:15">
      <c r="A312" s="4" t="s">
        <v>3495</v>
      </c>
      <c r="B312" s="5" t="s">
        <v>3496</v>
      </c>
      <c r="C312">
        <v>2005</v>
      </c>
      <c r="D312" t="s">
        <v>21</v>
      </c>
      <c r="E312" t="s">
        <v>46</v>
      </c>
      <c r="F312" t="s">
        <v>33</v>
      </c>
      <c r="G312" t="s">
        <v>75</v>
      </c>
      <c r="J312">
        <v>2</v>
      </c>
      <c r="K312">
        <v>0</v>
      </c>
      <c r="L312">
        <v>2</v>
      </c>
      <c r="M312">
        <v>0</v>
      </c>
      <c r="N312">
        <v>1</v>
      </c>
      <c r="O312">
        <v>3</v>
      </c>
    </row>
    <row r="313" spans="1:15">
      <c r="A313" s="4" t="s">
        <v>3523</v>
      </c>
      <c r="B313" s="5" t="s">
        <v>3524</v>
      </c>
      <c r="C313">
        <v>2005</v>
      </c>
      <c r="D313" t="s">
        <v>21</v>
      </c>
      <c r="E313" t="s">
        <v>22</v>
      </c>
      <c r="F313" t="s">
        <v>33</v>
      </c>
      <c r="J313">
        <v>2</v>
      </c>
      <c r="K313">
        <v>2</v>
      </c>
      <c r="L313">
        <v>0</v>
      </c>
      <c r="M313">
        <v>0</v>
      </c>
      <c r="N313">
        <v>0</v>
      </c>
      <c r="O313">
        <v>2</v>
      </c>
    </row>
    <row r="314" spans="1:15">
      <c r="A314" s="4" t="s">
        <v>2775</v>
      </c>
      <c r="B314" s="10" t="s">
        <v>2776</v>
      </c>
      <c r="C314">
        <v>2002</v>
      </c>
      <c r="D314" t="s">
        <v>229</v>
      </c>
      <c r="F314" t="s">
        <v>33</v>
      </c>
      <c r="J314">
        <v>2</v>
      </c>
      <c r="K314">
        <v>2</v>
      </c>
      <c r="L314">
        <v>0</v>
      </c>
      <c r="M314">
        <v>0</v>
      </c>
      <c r="N314">
        <v>0</v>
      </c>
      <c r="O314">
        <v>2</v>
      </c>
    </row>
    <row r="315" spans="1:15">
      <c r="A315" s="4" t="s">
        <v>2985</v>
      </c>
      <c r="B315" s="10" t="s">
        <v>2986</v>
      </c>
      <c r="C315">
        <v>2000</v>
      </c>
      <c r="D315" t="s">
        <v>21</v>
      </c>
      <c r="E315" t="s">
        <v>155</v>
      </c>
      <c r="F315" t="s">
        <v>33</v>
      </c>
      <c r="J315">
        <v>2</v>
      </c>
      <c r="K315">
        <v>2</v>
      </c>
      <c r="L315">
        <v>0</v>
      </c>
      <c r="M315">
        <v>0</v>
      </c>
      <c r="N315">
        <v>0</v>
      </c>
      <c r="O315">
        <v>2</v>
      </c>
    </row>
    <row r="316" spans="1:15">
      <c r="A316" s="4" t="s">
        <v>3885</v>
      </c>
      <c r="B316" s="5" t="s">
        <v>3886</v>
      </c>
      <c r="C316">
        <v>1999</v>
      </c>
      <c r="D316" t="s">
        <v>21</v>
      </c>
      <c r="E316" t="s">
        <v>195</v>
      </c>
      <c r="F316" t="s">
        <v>33</v>
      </c>
      <c r="G316" t="s">
        <v>57</v>
      </c>
      <c r="J316">
        <v>2</v>
      </c>
      <c r="K316">
        <v>2</v>
      </c>
      <c r="L316">
        <v>0</v>
      </c>
      <c r="M316">
        <v>0</v>
      </c>
      <c r="N316">
        <v>1</v>
      </c>
      <c r="O316">
        <v>3</v>
      </c>
    </row>
    <row r="317" spans="1:15">
      <c r="A317" s="4" t="s">
        <v>3914</v>
      </c>
      <c r="B317" s="5" t="s">
        <v>3915</v>
      </c>
      <c r="C317">
        <v>1999</v>
      </c>
      <c r="D317" t="s">
        <v>1036</v>
      </c>
      <c r="F317" t="s">
        <v>33</v>
      </c>
      <c r="J317">
        <v>2</v>
      </c>
      <c r="K317">
        <v>2</v>
      </c>
      <c r="L317">
        <v>0</v>
      </c>
      <c r="M317">
        <v>0</v>
      </c>
      <c r="N317">
        <v>1</v>
      </c>
      <c r="O317">
        <v>3</v>
      </c>
    </row>
    <row r="318" spans="1:15">
      <c r="A318" s="4" t="s">
        <v>3092</v>
      </c>
      <c r="B318" s="10" t="s">
        <v>3093</v>
      </c>
      <c r="C318">
        <v>1998</v>
      </c>
      <c r="D318" t="s">
        <v>21</v>
      </c>
      <c r="E318" t="s">
        <v>489</v>
      </c>
      <c r="F318" t="s">
        <v>33</v>
      </c>
      <c r="G318" t="s">
        <v>57</v>
      </c>
      <c r="J318">
        <v>2</v>
      </c>
      <c r="K318">
        <v>2</v>
      </c>
      <c r="L318">
        <v>0</v>
      </c>
      <c r="M318">
        <v>0</v>
      </c>
      <c r="N318">
        <v>2</v>
      </c>
      <c r="O318">
        <v>4</v>
      </c>
    </row>
    <row r="319" spans="1:15">
      <c r="A319" s="4" t="s">
        <v>3961</v>
      </c>
      <c r="B319" s="5" t="s">
        <v>3962</v>
      </c>
      <c r="C319">
        <v>1997</v>
      </c>
      <c r="D319" t="s">
        <v>21</v>
      </c>
      <c r="E319" t="s">
        <v>166</v>
      </c>
      <c r="F319" t="s">
        <v>33</v>
      </c>
      <c r="G319" t="s">
        <v>57</v>
      </c>
      <c r="J319">
        <v>2</v>
      </c>
      <c r="K319">
        <v>2</v>
      </c>
      <c r="L319">
        <v>0</v>
      </c>
      <c r="M319">
        <v>0</v>
      </c>
      <c r="N319">
        <v>0</v>
      </c>
      <c r="O319">
        <v>2</v>
      </c>
    </row>
    <row r="320" spans="1:15">
      <c r="A320" s="4" t="s">
        <v>3994</v>
      </c>
      <c r="B320" s="5" t="s">
        <v>3995</v>
      </c>
      <c r="C320">
        <v>1997</v>
      </c>
      <c r="D320" t="s">
        <v>21</v>
      </c>
      <c r="E320" t="s">
        <v>155</v>
      </c>
      <c r="F320" t="s">
        <v>33</v>
      </c>
      <c r="G320" t="s">
        <v>57</v>
      </c>
      <c r="J320">
        <v>2</v>
      </c>
      <c r="K320">
        <v>0</v>
      </c>
      <c r="L320">
        <v>2</v>
      </c>
      <c r="M320">
        <v>0</v>
      </c>
      <c r="N320">
        <v>0</v>
      </c>
      <c r="O320">
        <v>2</v>
      </c>
    </row>
    <row r="321" spans="1:15">
      <c r="A321" s="4" t="s">
        <v>3183</v>
      </c>
      <c r="B321" s="10" t="s">
        <v>3184</v>
      </c>
      <c r="C321">
        <v>1996</v>
      </c>
      <c r="D321" t="s">
        <v>21</v>
      </c>
      <c r="E321" t="s">
        <v>526</v>
      </c>
      <c r="F321" t="s">
        <v>33</v>
      </c>
      <c r="J321">
        <v>2</v>
      </c>
      <c r="K321">
        <v>0</v>
      </c>
      <c r="L321">
        <v>2</v>
      </c>
      <c r="M321">
        <v>0</v>
      </c>
      <c r="N321">
        <v>0</v>
      </c>
      <c r="O321">
        <v>2</v>
      </c>
    </row>
    <row r="322" spans="1:15">
      <c r="A322" s="4" t="s">
        <v>3193</v>
      </c>
      <c r="B322" s="10" t="s">
        <v>3194</v>
      </c>
      <c r="C322">
        <v>1996</v>
      </c>
      <c r="D322" t="s">
        <v>21</v>
      </c>
      <c r="E322" t="s">
        <v>155</v>
      </c>
      <c r="F322" t="s">
        <v>33</v>
      </c>
      <c r="G322" t="s">
        <v>134</v>
      </c>
      <c r="J322">
        <v>2</v>
      </c>
      <c r="K322">
        <v>0</v>
      </c>
      <c r="L322">
        <v>0</v>
      </c>
      <c r="M322">
        <v>2</v>
      </c>
      <c r="N322">
        <v>2</v>
      </c>
      <c r="O322">
        <v>4</v>
      </c>
    </row>
    <row r="323" spans="1:15">
      <c r="A323" s="4" t="s">
        <v>4122</v>
      </c>
      <c r="B323" s="5" t="s">
        <v>4123</v>
      </c>
      <c r="C323">
        <v>1995</v>
      </c>
      <c r="D323" t="s">
        <v>21</v>
      </c>
      <c r="E323" t="s">
        <v>99</v>
      </c>
      <c r="F323" t="s">
        <v>33</v>
      </c>
      <c r="J323">
        <v>2</v>
      </c>
      <c r="K323">
        <v>2</v>
      </c>
      <c r="L323">
        <v>0</v>
      </c>
      <c r="M323">
        <v>0</v>
      </c>
      <c r="N323">
        <v>0</v>
      </c>
      <c r="O323">
        <v>2</v>
      </c>
    </row>
    <row r="324" spans="1:15">
      <c r="A324" s="4" t="s">
        <v>4022</v>
      </c>
      <c r="B324" s="10" t="s">
        <v>4023</v>
      </c>
      <c r="C324">
        <v>1992</v>
      </c>
      <c r="D324" t="s">
        <v>21</v>
      </c>
      <c r="E324" t="s">
        <v>22</v>
      </c>
      <c r="F324" t="s">
        <v>33</v>
      </c>
      <c r="G324" t="s">
        <v>152</v>
      </c>
      <c r="J324">
        <v>2</v>
      </c>
      <c r="K324">
        <v>2</v>
      </c>
      <c r="L324">
        <v>0</v>
      </c>
      <c r="M324">
        <v>0</v>
      </c>
      <c r="N324">
        <v>0</v>
      </c>
      <c r="O324">
        <v>2</v>
      </c>
    </row>
    <row r="325" spans="1:15">
      <c r="A325" s="4" t="s">
        <v>36</v>
      </c>
      <c r="B325" s="5" t="s">
        <v>37</v>
      </c>
      <c r="C325">
        <v>2017</v>
      </c>
      <c r="D325" t="s">
        <v>38</v>
      </c>
      <c r="F325" t="s">
        <v>33</v>
      </c>
      <c r="G325" t="s">
        <v>17</v>
      </c>
      <c r="H325" t="s">
        <v>39</v>
      </c>
      <c r="I325" t="s">
        <v>35</v>
      </c>
      <c r="J325">
        <v>1</v>
      </c>
      <c r="K325">
        <v>1</v>
      </c>
      <c r="L325">
        <v>0</v>
      </c>
      <c r="M325">
        <v>0</v>
      </c>
      <c r="N325">
        <v>1</v>
      </c>
      <c r="O325">
        <v>2</v>
      </c>
    </row>
    <row r="326" spans="1:15">
      <c r="A326" s="4" t="s">
        <v>168</v>
      </c>
      <c r="B326" s="7" t="s">
        <v>167</v>
      </c>
      <c r="C326">
        <v>2016</v>
      </c>
      <c r="D326" t="s">
        <v>169</v>
      </c>
      <c r="F326" t="s">
        <v>33</v>
      </c>
      <c r="G326" t="s">
        <v>17</v>
      </c>
      <c r="H326" t="s">
        <v>52</v>
      </c>
      <c r="I326" t="s">
        <v>152</v>
      </c>
      <c r="J326">
        <v>1</v>
      </c>
      <c r="K326">
        <v>1</v>
      </c>
      <c r="L326">
        <v>0</v>
      </c>
      <c r="M326">
        <v>0</v>
      </c>
      <c r="N326">
        <v>0</v>
      </c>
      <c r="O326">
        <v>1</v>
      </c>
    </row>
    <row r="327" spans="1:15">
      <c r="A327" s="4" t="s">
        <v>613</v>
      </c>
      <c r="B327" s="9" t="s">
        <v>614</v>
      </c>
      <c r="C327">
        <v>2015</v>
      </c>
      <c r="D327" t="s">
        <v>21</v>
      </c>
      <c r="E327" t="s">
        <v>22</v>
      </c>
      <c r="F327" t="s">
        <v>33</v>
      </c>
      <c r="G327" t="s">
        <v>17</v>
      </c>
      <c r="H327" t="s">
        <v>35</v>
      </c>
      <c r="J327">
        <v>1</v>
      </c>
      <c r="K327">
        <v>1</v>
      </c>
      <c r="L327">
        <v>0</v>
      </c>
      <c r="M327">
        <v>0</v>
      </c>
      <c r="N327">
        <v>0</v>
      </c>
      <c r="O327">
        <v>1</v>
      </c>
    </row>
    <row r="328" spans="1:15">
      <c r="A328" s="4" t="s">
        <v>684</v>
      </c>
      <c r="B328" s="9" t="s">
        <v>685</v>
      </c>
      <c r="C328">
        <v>2014</v>
      </c>
      <c r="D328" t="s">
        <v>169</v>
      </c>
      <c r="F328" t="s">
        <v>33</v>
      </c>
      <c r="G328" t="s">
        <v>17</v>
      </c>
      <c r="H328" t="s">
        <v>57</v>
      </c>
      <c r="J328">
        <v>1</v>
      </c>
      <c r="K328">
        <v>1</v>
      </c>
      <c r="L328">
        <v>0</v>
      </c>
      <c r="M328">
        <v>0</v>
      </c>
      <c r="N328">
        <v>0</v>
      </c>
      <c r="O328">
        <v>1</v>
      </c>
    </row>
    <row r="329" spans="1:15">
      <c r="A329" s="4" t="s">
        <v>688</v>
      </c>
      <c r="B329" s="9" t="s">
        <v>689</v>
      </c>
      <c r="C329">
        <v>2014</v>
      </c>
      <c r="D329" t="s">
        <v>690</v>
      </c>
      <c r="F329" t="s">
        <v>33</v>
      </c>
      <c r="G329" t="s">
        <v>120</v>
      </c>
      <c r="H329" t="s">
        <v>500</v>
      </c>
      <c r="I329" t="s">
        <v>17</v>
      </c>
      <c r="J329">
        <v>1</v>
      </c>
      <c r="K329">
        <v>1</v>
      </c>
      <c r="L329">
        <v>0</v>
      </c>
      <c r="M329">
        <v>0</v>
      </c>
      <c r="N329">
        <v>1</v>
      </c>
      <c r="O329">
        <v>2</v>
      </c>
    </row>
    <row r="330" spans="1:15">
      <c r="A330" s="4" t="s">
        <v>951</v>
      </c>
      <c r="B330" s="9" t="s">
        <v>952</v>
      </c>
      <c r="C330">
        <v>2013</v>
      </c>
      <c r="D330" t="s">
        <v>315</v>
      </c>
      <c r="F330" t="s">
        <v>33</v>
      </c>
      <c r="G330" t="s">
        <v>16</v>
      </c>
      <c r="H330" t="s">
        <v>57</v>
      </c>
      <c r="J330">
        <v>1</v>
      </c>
      <c r="K330">
        <v>1</v>
      </c>
      <c r="L330">
        <v>0</v>
      </c>
      <c r="M330">
        <v>0</v>
      </c>
      <c r="N330">
        <v>0</v>
      </c>
      <c r="O330">
        <v>1</v>
      </c>
    </row>
    <row r="331" spans="1:15">
      <c r="A331" s="4" t="s">
        <v>955</v>
      </c>
      <c r="B331" s="9" t="s">
        <v>956</v>
      </c>
      <c r="C331">
        <v>2013</v>
      </c>
      <c r="D331" t="s">
        <v>957</v>
      </c>
      <c r="F331" t="s">
        <v>33</v>
      </c>
      <c r="G331" t="s">
        <v>57</v>
      </c>
      <c r="H331" t="s">
        <v>17</v>
      </c>
      <c r="J331">
        <v>1</v>
      </c>
      <c r="K331">
        <v>1</v>
      </c>
      <c r="L331">
        <v>0</v>
      </c>
      <c r="M331">
        <v>0</v>
      </c>
      <c r="N331">
        <v>2</v>
      </c>
      <c r="O331">
        <v>3</v>
      </c>
    </row>
    <row r="332" spans="1:15">
      <c r="A332" s="4" t="s">
        <v>1003</v>
      </c>
      <c r="B332" s="9" t="s">
        <v>1004</v>
      </c>
      <c r="C332">
        <v>2013</v>
      </c>
      <c r="D332" t="s">
        <v>1005</v>
      </c>
      <c r="F332" t="s">
        <v>33</v>
      </c>
      <c r="G332" t="s">
        <v>152</v>
      </c>
      <c r="J332">
        <v>1</v>
      </c>
      <c r="K332">
        <v>1</v>
      </c>
      <c r="L332">
        <v>0</v>
      </c>
      <c r="M332">
        <v>0</v>
      </c>
      <c r="N332">
        <v>1</v>
      </c>
      <c r="O332">
        <v>2</v>
      </c>
    </row>
    <row r="333" spans="1:15">
      <c r="A333" s="4" t="s">
        <v>1214</v>
      </c>
      <c r="B333" s="10" t="s">
        <v>1215</v>
      </c>
      <c r="C333">
        <v>2012</v>
      </c>
      <c r="D333" t="s">
        <v>21</v>
      </c>
      <c r="E333" t="s">
        <v>22</v>
      </c>
      <c r="F333" t="s">
        <v>33</v>
      </c>
      <c r="G333" t="s">
        <v>75</v>
      </c>
      <c r="H333" t="s">
        <v>35</v>
      </c>
      <c r="I333" t="s">
        <v>17</v>
      </c>
      <c r="J333">
        <v>1</v>
      </c>
      <c r="K333">
        <v>1</v>
      </c>
      <c r="L333">
        <v>0</v>
      </c>
      <c r="M333">
        <v>0</v>
      </c>
      <c r="N333">
        <v>0</v>
      </c>
      <c r="O333">
        <v>1</v>
      </c>
    </row>
    <row r="334" spans="1:15">
      <c r="A334" s="4" t="s">
        <v>1282</v>
      </c>
      <c r="B334" s="10" t="s">
        <v>1283</v>
      </c>
      <c r="C334">
        <v>2012</v>
      </c>
      <c r="D334" t="s">
        <v>74</v>
      </c>
      <c r="F334" t="s">
        <v>33</v>
      </c>
      <c r="G334" t="s">
        <v>57</v>
      </c>
      <c r="H334" t="s">
        <v>81</v>
      </c>
      <c r="I334" t="s">
        <v>17</v>
      </c>
      <c r="J334">
        <v>1</v>
      </c>
      <c r="K334">
        <v>1</v>
      </c>
      <c r="L334">
        <v>0</v>
      </c>
      <c r="M334">
        <v>0</v>
      </c>
      <c r="N334">
        <v>0</v>
      </c>
      <c r="O334">
        <v>1</v>
      </c>
    </row>
    <row r="335" spans="1:15">
      <c r="A335" s="4" t="s">
        <v>1776</v>
      </c>
      <c r="B335" s="5" t="s">
        <v>1777</v>
      </c>
      <c r="C335">
        <v>2011</v>
      </c>
      <c r="D335" t="s">
        <v>1754</v>
      </c>
      <c r="F335" t="s">
        <v>33</v>
      </c>
      <c r="G335" t="s">
        <v>35</v>
      </c>
      <c r="H335" t="s">
        <v>17</v>
      </c>
      <c r="J335">
        <v>1</v>
      </c>
      <c r="K335">
        <v>1</v>
      </c>
      <c r="L335">
        <v>0</v>
      </c>
      <c r="M335">
        <v>0</v>
      </c>
      <c r="N335">
        <v>0</v>
      </c>
      <c r="O335">
        <v>1</v>
      </c>
    </row>
    <row r="336" spans="1:15">
      <c r="A336" s="4" t="s">
        <v>1778</v>
      </c>
      <c r="B336" s="5" t="s">
        <v>1779</v>
      </c>
      <c r="C336">
        <v>2011</v>
      </c>
      <c r="D336" t="s">
        <v>229</v>
      </c>
      <c r="F336" t="s">
        <v>33</v>
      </c>
      <c r="G336" t="s">
        <v>48</v>
      </c>
      <c r="J336">
        <v>1</v>
      </c>
      <c r="K336">
        <v>1</v>
      </c>
      <c r="L336">
        <v>0</v>
      </c>
      <c r="M336">
        <v>0</v>
      </c>
      <c r="N336">
        <v>0</v>
      </c>
      <c r="O336">
        <v>1</v>
      </c>
    </row>
    <row r="337" spans="1:15">
      <c r="A337" s="4" t="s">
        <v>1780</v>
      </c>
      <c r="B337" s="5" t="s">
        <v>1781</v>
      </c>
      <c r="C337">
        <v>2011</v>
      </c>
      <c r="D337" t="s">
        <v>21</v>
      </c>
      <c r="E337" t="s">
        <v>99</v>
      </c>
      <c r="F337" t="s">
        <v>33</v>
      </c>
      <c r="G337" t="s">
        <v>48</v>
      </c>
      <c r="J337">
        <v>1</v>
      </c>
      <c r="K337">
        <v>0</v>
      </c>
      <c r="L337">
        <v>1</v>
      </c>
      <c r="M337">
        <v>0</v>
      </c>
      <c r="N337">
        <v>1</v>
      </c>
      <c r="O337">
        <v>2</v>
      </c>
    </row>
    <row r="338" spans="1:15">
      <c r="A338" s="4" t="s">
        <v>1881</v>
      </c>
      <c r="B338" s="5" t="s">
        <v>1882</v>
      </c>
      <c r="C338">
        <v>2011</v>
      </c>
      <c r="D338" t="s">
        <v>429</v>
      </c>
      <c r="F338" t="s">
        <v>33</v>
      </c>
      <c r="G338" t="s">
        <v>48</v>
      </c>
      <c r="J338">
        <v>1</v>
      </c>
      <c r="K338">
        <v>1</v>
      </c>
      <c r="L338">
        <v>0</v>
      </c>
      <c r="M338">
        <v>0</v>
      </c>
      <c r="N338">
        <v>0</v>
      </c>
      <c r="O338">
        <v>1</v>
      </c>
    </row>
    <row r="339" spans="1:15">
      <c r="A339" s="4" t="s">
        <v>1327</v>
      </c>
      <c r="B339" s="10" t="s">
        <v>1328</v>
      </c>
      <c r="C339">
        <v>2010</v>
      </c>
      <c r="D339" t="s">
        <v>229</v>
      </c>
      <c r="F339" t="s">
        <v>33</v>
      </c>
      <c r="G339" t="s">
        <v>52</v>
      </c>
      <c r="H339" t="s">
        <v>34</v>
      </c>
      <c r="I339" t="s">
        <v>17</v>
      </c>
      <c r="J339">
        <v>1</v>
      </c>
      <c r="K339">
        <v>1</v>
      </c>
      <c r="L339">
        <v>0</v>
      </c>
      <c r="M339">
        <v>0</v>
      </c>
      <c r="N339">
        <v>1</v>
      </c>
      <c r="O339">
        <v>2</v>
      </c>
    </row>
    <row r="340" spans="1:15">
      <c r="A340" s="4" t="s">
        <v>1416</v>
      </c>
      <c r="B340" s="10" t="s">
        <v>1417</v>
      </c>
      <c r="C340">
        <v>2010</v>
      </c>
      <c r="D340" t="s">
        <v>398</v>
      </c>
      <c r="E340" t="s">
        <v>155</v>
      </c>
      <c r="F340" t="s">
        <v>33</v>
      </c>
      <c r="G340" t="s">
        <v>1146</v>
      </c>
      <c r="H340" t="s">
        <v>17</v>
      </c>
      <c r="J340">
        <v>1</v>
      </c>
      <c r="K340">
        <v>1</v>
      </c>
      <c r="L340">
        <v>0</v>
      </c>
      <c r="M340">
        <v>0</v>
      </c>
      <c r="N340">
        <v>0</v>
      </c>
      <c r="O340">
        <v>1</v>
      </c>
    </row>
    <row r="341" spans="1:15">
      <c r="A341" s="4" t="s">
        <v>1967</v>
      </c>
      <c r="B341" s="5" t="s">
        <v>1968</v>
      </c>
      <c r="C341">
        <v>2009</v>
      </c>
      <c r="D341" t="s">
        <v>206</v>
      </c>
      <c r="F341" t="s">
        <v>33</v>
      </c>
      <c r="G341" t="s">
        <v>75</v>
      </c>
      <c r="J341">
        <v>1</v>
      </c>
      <c r="K341">
        <v>1</v>
      </c>
      <c r="L341">
        <v>0</v>
      </c>
      <c r="M341">
        <v>0</v>
      </c>
      <c r="N341">
        <v>2</v>
      </c>
      <c r="O341">
        <v>3</v>
      </c>
    </row>
    <row r="342" spans="1:15">
      <c r="A342" s="4" t="s">
        <v>2109</v>
      </c>
      <c r="B342" s="5" t="s">
        <v>2110</v>
      </c>
      <c r="C342">
        <v>2009</v>
      </c>
      <c r="D342" t="s">
        <v>683</v>
      </c>
      <c r="F342" t="s">
        <v>33</v>
      </c>
      <c r="G342" t="s">
        <v>57</v>
      </c>
      <c r="J342">
        <v>1</v>
      </c>
      <c r="K342">
        <v>0</v>
      </c>
      <c r="L342">
        <v>1</v>
      </c>
      <c r="M342">
        <v>0</v>
      </c>
      <c r="N342">
        <v>1</v>
      </c>
      <c r="O342">
        <v>2</v>
      </c>
    </row>
    <row r="343" spans="1:15">
      <c r="A343" s="4" t="s">
        <v>2179</v>
      </c>
      <c r="B343" s="5" t="s">
        <v>2180</v>
      </c>
      <c r="C343">
        <v>2007</v>
      </c>
      <c r="D343" t="s">
        <v>21</v>
      </c>
      <c r="E343" t="s">
        <v>42</v>
      </c>
      <c r="F343" t="s">
        <v>33</v>
      </c>
      <c r="G343" t="s">
        <v>48</v>
      </c>
      <c r="J343">
        <v>1</v>
      </c>
      <c r="K343">
        <v>1</v>
      </c>
      <c r="L343">
        <v>0</v>
      </c>
      <c r="M343">
        <v>0</v>
      </c>
      <c r="N343">
        <v>0</v>
      </c>
      <c r="O343">
        <v>1</v>
      </c>
    </row>
    <row r="344" spans="1:15">
      <c r="A344" s="4" t="s">
        <v>2366</v>
      </c>
      <c r="B344" s="10" t="s">
        <v>2367</v>
      </c>
      <c r="C344">
        <v>2006</v>
      </c>
      <c r="D344" t="s">
        <v>74</v>
      </c>
      <c r="F344" t="s">
        <v>33</v>
      </c>
      <c r="J344">
        <v>1</v>
      </c>
      <c r="K344">
        <v>1</v>
      </c>
      <c r="L344">
        <v>0</v>
      </c>
      <c r="M344">
        <v>0</v>
      </c>
      <c r="N344">
        <v>1</v>
      </c>
      <c r="O344">
        <v>2</v>
      </c>
    </row>
    <row r="345" spans="1:15">
      <c r="A345" s="4" t="s">
        <v>2426</v>
      </c>
      <c r="B345" s="10" t="s">
        <v>2427</v>
      </c>
      <c r="C345">
        <v>2006</v>
      </c>
      <c r="D345" t="s">
        <v>306</v>
      </c>
      <c r="F345" t="s">
        <v>33</v>
      </c>
      <c r="G345" t="s">
        <v>57</v>
      </c>
      <c r="J345">
        <v>1</v>
      </c>
      <c r="K345">
        <v>1</v>
      </c>
      <c r="L345">
        <v>0</v>
      </c>
      <c r="M345">
        <v>0</v>
      </c>
      <c r="N345">
        <v>2</v>
      </c>
      <c r="O345">
        <v>3</v>
      </c>
    </row>
    <row r="346" spans="1:15">
      <c r="A346" s="4" t="s">
        <v>2491</v>
      </c>
      <c r="B346" s="10" t="s">
        <v>2492</v>
      </c>
      <c r="C346">
        <v>2006</v>
      </c>
      <c r="D346" t="s">
        <v>21</v>
      </c>
      <c r="E346" t="s">
        <v>489</v>
      </c>
      <c r="F346" t="s">
        <v>33</v>
      </c>
      <c r="J346">
        <v>1</v>
      </c>
      <c r="K346">
        <v>0</v>
      </c>
      <c r="L346">
        <v>1</v>
      </c>
      <c r="M346">
        <v>0</v>
      </c>
      <c r="N346">
        <v>1</v>
      </c>
      <c r="O346">
        <v>2</v>
      </c>
    </row>
    <row r="347" spans="1:15">
      <c r="A347" s="4" t="s">
        <v>2532</v>
      </c>
      <c r="B347" s="10" t="s">
        <v>2533</v>
      </c>
      <c r="C347">
        <v>2006</v>
      </c>
      <c r="D347" t="s">
        <v>21</v>
      </c>
      <c r="E347" t="s">
        <v>155</v>
      </c>
      <c r="F347" t="s">
        <v>33</v>
      </c>
      <c r="G347" t="s">
        <v>134</v>
      </c>
      <c r="J347">
        <v>1</v>
      </c>
      <c r="K347">
        <v>1</v>
      </c>
      <c r="L347">
        <v>0</v>
      </c>
      <c r="M347">
        <v>0</v>
      </c>
      <c r="N347">
        <v>0</v>
      </c>
      <c r="O347">
        <v>1</v>
      </c>
    </row>
    <row r="348" spans="1:15">
      <c r="A348" s="4" t="s">
        <v>3443</v>
      </c>
      <c r="B348" s="5" t="s">
        <v>3444</v>
      </c>
      <c r="C348">
        <v>2005</v>
      </c>
      <c r="D348" t="s">
        <v>21</v>
      </c>
      <c r="E348" t="s">
        <v>22</v>
      </c>
      <c r="F348" t="s">
        <v>33</v>
      </c>
      <c r="G348" t="s">
        <v>57</v>
      </c>
      <c r="J348">
        <v>1</v>
      </c>
      <c r="K348">
        <v>1</v>
      </c>
      <c r="L348">
        <v>0</v>
      </c>
      <c r="M348">
        <v>0</v>
      </c>
      <c r="N348">
        <v>1</v>
      </c>
      <c r="O348">
        <v>2</v>
      </c>
    </row>
    <row r="349" spans="1:15">
      <c r="A349" s="4" t="s">
        <v>3500</v>
      </c>
      <c r="B349" s="5" t="s">
        <v>3501</v>
      </c>
      <c r="C349">
        <v>2005</v>
      </c>
      <c r="D349" t="s">
        <v>21</v>
      </c>
      <c r="E349" t="s">
        <v>3502</v>
      </c>
      <c r="F349" t="s">
        <v>33</v>
      </c>
      <c r="J349">
        <v>1</v>
      </c>
      <c r="K349">
        <v>0</v>
      </c>
      <c r="L349">
        <v>1</v>
      </c>
      <c r="M349">
        <v>0</v>
      </c>
      <c r="N349">
        <v>0</v>
      </c>
      <c r="O349">
        <v>1</v>
      </c>
    </row>
    <row r="350" spans="1:15">
      <c r="A350" s="4" t="s">
        <v>3503</v>
      </c>
      <c r="B350" s="5" t="s">
        <v>3504</v>
      </c>
      <c r="C350">
        <v>2005</v>
      </c>
      <c r="D350" t="s">
        <v>3505</v>
      </c>
      <c r="F350" t="s">
        <v>33</v>
      </c>
      <c r="G350" t="s">
        <v>57</v>
      </c>
      <c r="J350">
        <v>1</v>
      </c>
      <c r="K350">
        <v>1</v>
      </c>
      <c r="L350">
        <v>0</v>
      </c>
      <c r="M350">
        <v>0</v>
      </c>
      <c r="N350">
        <v>0</v>
      </c>
      <c r="O350">
        <v>1</v>
      </c>
    </row>
    <row r="351" spans="1:15">
      <c r="A351" s="4" t="s">
        <v>2628</v>
      </c>
      <c r="B351" s="10" t="s">
        <v>2629</v>
      </c>
      <c r="C351">
        <v>2004</v>
      </c>
      <c r="D351" t="s">
        <v>21</v>
      </c>
      <c r="E351" t="s">
        <v>2630</v>
      </c>
      <c r="F351" t="s">
        <v>33</v>
      </c>
      <c r="G351" t="s">
        <v>47</v>
      </c>
      <c r="J351">
        <v>1</v>
      </c>
      <c r="K351">
        <v>1</v>
      </c>
      <c r="L351">
        <v>0</v>
      </c>
      <c r="M351">
        <v>0</v>
      </c>
      <c r="N351">
        <v>2</v>
      </c>
      <c r="O351">
        <v>3</v>
      </c>
    </row>
    <row r="352" spans="1:15">
      <c r="A352" s="4" t="s">
        <v>3680</v>
      </c>
      <c r="B352" s="5" t="s">
        <v>3681</v>
      </c>
      <c r="C352">
        <v>2003</v>
      </c>
      <c r="D352" t="s">
        <v>229</v>
      </c>
      <c r="F352" t="s">
        <v>33</v>
      </c>
      <c r="G352" t="s">
        <v>57</v>
      </c>
      <c r="J352">
        <v>1</v>
      </c>
      <c r="K352">
        <v>0</v>
      </c>
      <c r="L352">
        <v>1</v>
      </c>
      <c r="M352">
        <v>0</v>
      </c>
      <c r="N352">
        <v>2</v>
      </c>
      <c r="O352">
        <v>3</v>
      </c>
    </row>
    <row r="353" spans="1:15">
      <c r="A353" s="4" t="s">
        <v>3703</v>
      </c>
      <c r="B353" s="5" t="s">
        <v>3704</v>
      </c>
      <c r="C353">
        <v>2001</v>
      </c>
      <c r="D353" t="s">
        <v>21</v>
      </c>
      <c r="E353" t="s">
        <v>195</v>
      </c>
      <c r="F353" t="s">
        <v>33</v>
      </c>
      <c r="G353" t="s">
        <v>57</v>
      </c>
      <c r="J353">
        <v>1</v>
      </c>
      <c r="K353">
        <v>1</v>
      </c>
      <c r="L353">
        <v>0</v>
      </c>
      <c r="M353">
        <v>0</v>
      </c>
      <c r="N353">
        <v>1</v>
      </c>
      <c r="O353">
        <v>2</v>
      </c>
    </row>
    <row r="354" spans="1:15">
      <c r="A354" s="4" t="s">
        <v>3761</v>
      </c>
      <c r="B354" s="5" t="s">
        <v>3762</v>
      </c>
      <c r="C354">
        <v>2001</v>
      </c>
      <c r="D354" t="s">
        <v>3763</v>
      </c>
      <c r="E354" t="s">
        <v>166</v>
      </c>
      <c r="F354" t="s">
        <v>33</v>
      </c>
      <c r="J354">
        <v>1</v>
      </c>
      <c r="K354">
        <v>0</v>
      </c>
      <c r="L354">
        <v>1</v>
      </c>
      <c r="M354">
        <v>0</v>
      </c>
      <c r="N354">
        <v>2</v>
      </c>
      <c r="O354">
        <v>3</v>
      </c>
    </row>
    <row r="355" spans="1:15">
      <c r="A355" s="4" t="s">
        <v>2968</v>
      </c>
      <c r="B355" s="10" t="s">
        <v>2969</v>
      </c>
      <c r="C355">
        <v>2000</v>
      </c>
      <c r="D355" t="s">
        <v>242</v>
      </c>
      <c r="F355" t="s">
        <v>33</v>
      </c>
      <c r="J355">
        <v>1</v>
      </c>
      <c r="K355">
        <v>1</v>
      </c>
      <c r="L355">
        <v>0</v>
      </c>
      <c r="M355">
        <v>0</v>
      </c>
      <c r="N355">
        <v>1</v>
      </c>
      <c r="O355">
        <v>2</v>
      </c>
    </row>
    <row r="356" spans="1:15">
      <c r="A356" s="4" t="s">
        <v>2977</v>
      </c>
      <c r="B356" s="10" t="s">
        <v>2978</v>
      </c>
      <c r="C356">
        <v>2000</v>
      </c>
      <c r="D356" t="s">
        <v>21</v>
      </c>
      <c r="E356" t="s">
        <v>248</v>
      </c>
      <c r="F356" t="s">
        <v>33</v>
      </c>
      <c r="J356">
        <v>1</v>
      </c>
      <c r="K356">
        <v>1</v>
      </c>
      <c r="L356">
        <v>0</v>
      </c>
      <c r="M356">
        <v>0</v>
      </c>
      <c r="N356">
        <v>1</v>
      </c>
      <c r="O356">
        <v>2</v>
      </c>
    </row>
    <row r="357" spans="1:15">
      <c r="A357" s="4" t="s">
        <v>3821</v>
      </c>
      <c r="B357" s="5" t="s">
        <v>3822</v>
      </c>
      <c r="C357">
        <v>1999</v>
      </c>
      <c r="D357" t="s">
        <v>21</v>
      </c>
      <c r="E357" t="s">
        <v>166</v>
      </c>
      <c r="F357" t="s">
        <v>33</v>
      </c>
      <c r="G357" t="s">
        <v>57</v>
      </c>
      <c r="H357" t="s">
        <v>81</v>
      </c>
      <c r="J357">
        <v>1</v>
      </c>
      <c r="K357">
        <v>0</v>
      </c>
      <c r="L357">
        <v>1</v>
      </c>
      <c r="M357">
        <v>0</v>
      </c>
      <c r="N357">
        <v>1</v>
      </c>
      <c r="O357">
        <v>2</v>
      </c>
    </row>
    <row r="358" spans="1:15">
      <c r="A358" s="4" t="s">
        <v>3845</v>
      </c>
      <c r="B358" s="5" t="s">
        <v>3846</v>
      </c>
      <c r="C358">
        <v>1999</v>
      </c>
      <c r="D358" t="s">
        <v>88</v>
      </c>
      <c r="F358" t="s">
        <v>33</v>
      </c>
      <c r="J358">
        <v>1</v>
      </c>
      <c r="K358">
        <v>1</v>
      </c>
      <c r="L358">
        <v>0</v>
      </c>
      <c r="M358">
        <v>0</v>
      </c>
      <c r="N358">
        <v>2</v>
      </c>
      <c r="O358">
        <v>3</v>
      </c>
    </row>
    <row r="359" spans="1:15">
      <c r="A359" s="4" t="s">
        <v>3022</v>
      </c>
      <c r="B359" s="10" t="s">
        <v>3023</v>
      </c>
      <c r="C359">
        <v>1998</v>
      </c>
      <c r="D359" t="s">
        <v>21</v>
      </c>
      <c r="E359" t="s">
        <v>1407</v>
      </c>
      <c r="F359" t="s">
        <v>33</v>
      </c>
      <c r="J359">
        <v>1</v>
      </c>
      <c r="K359">
        <v>1</v>
      </c>
      <c r="L359">
        <v>0</v>
      </c>
      <c r="M359">
        <v>0</v>
      </c>
      <c r="N359">
        <v>2</v>
      </c>
      <c r="O359">
        <v>3</v>
      </c>
    </row>
    <row r="360" spans="1:15">
      <c r="A360" s="4" t="s">
        <v>3064</v>
      </c>
      <c r="B360" s="10" t="s">
        <v>1519</v>
      </c>
      <c r="C360">
        <v>1998</v>
      </c>
      <c r="D360" t="s">
        <v>21</v>
      </c>
      <c r="E360" t="s">
        <v>1562</v>
      </c>
      <c r="F360" t="s">
        <v>33</v>
      </c>
      <c r="G360" t="s">
        <v>57</v>
      </c>
      <c r="J360">
        <v>1</v>
      </c>
      <c r="K360">
        <v>1</v>
      </c>
      <c r="L360">
        <v>0</v>
      </c>
      <c r="M360">
        <v>0</v>
      </c>
      <c r="N360">
        <v>0</v>
      </c>
      <c r="O360">
        <v>1</v>
      </c>
    </row>
    <row r="361" spans="1:15">
      <c r="A361" s="4" t="s">
        <v>3088</v>
      </c>
      <c r="B361" s="10" t="s">
        <v>3089</v>
      </c>
      <c r="C361">
        <v>1998</v>
      </c>
      <c r="D361" t="s">
        <v>21</v>
      </c>
      <c r="E361" t="s">
        <v>2790</v>
      </c>
      <c r="F361" t="s">
        <v>33</v>
      </c>
      <c r="G361" t="s">
        <v>57</v>
      </c>
      <c r="J361">
        <v>1</v>
      </c>
      <c r="K361">
        <v>0</v>
      </c>
      <c r="L361">
        <v>1</v>
      </c>
      <c r="M361">
        <v>0</v>
      </c>
      <c r="N361">
        <v>1</v>
      </c>
      <c r="O361">
        <v>2</v>
      </c>
    </row>
    <row r="362" spans="1:15">
      <c r="A362" s="4" t="s">
        <v>3930</v>
      </c>
      <c r="B362" s="5" t="s">
        <v>3931</v>
      </c>
      <c r="C362">
        <v>1997</v>
      </c>
      <c r="D362" t="s">
        <v>21</v>
      </c>
      <c r="E362" t="s">
        <v>133</v>
      </c>
      <c r="F362" t="s">
        <v>33</v>
      </c>
      <c r="J362">
        <v>1</v>
      </c>
      <c r="K362">
        <v>0</v>
      </c>
      <c r="L362">
        <v>1</v>
      </c>
      <c r="M362">
        <v>0</v>
      </c>
      <c r="N362">
        <v>3</v>
      </c>
      <c r="O362">
        <v>4</v>
      </c>
    </row>
    <row r="363" spans="1:15">
      <c r="A363" s="4" t="s">
        <v>3941</v>
      </c>
      <c r="B363" s="5" t="s">
        <v>3942</v>
      </c>
      <c r="C363">
        <v>1997</v>
      </c>
      <c r="D363" t="s">
        <v>140</v>
      </c>
      <c r="F363" t="s">
        <v>33</v>
      </c>
      <c r="J363">
        <v>1</v>
      </c>
      <c r="K363">
        <v>1</v>
      </c>
      <c r="L363">
        <v>0</v>
      </c>
      <c r="M363">
        <v>0</v>
      </c>
      <c r="N363">
        <v>2</v>
      </c>
      <c r="O363">
        <v>3</v>
      </c>
    </row>
    <row r="364" spans="1:15">
      <c r="A364" s="4" t="s">
        <v>3954</v>
      </c>
      <c r="B364" s="5" t="s">
        <v>3955</v>
      </c>
      <c r="C364">
        <v>1997</v>
      </c>
      <c r="D364" t="s">
        <v>21</v>
      </c>
      <c r="E364" t="s">
        <v>155</v>
      </c>
      <c r="F364" t="s">
        <v>33</v>
      </c>
      <c r="J364">
        <v>1</v>
      </c>
      <c r="K364">
        <v>0</v>
      </c>
      <c r="L364">
        <v>1</v>
      </c>
      <c r="M364">
        <v>0</v>
      </c>
      <c r="N364">
        <v>0</v>
      </c>
      <c r="O364">
        <v>1</v>
      </c>
    </row>
    <row r="365" spans="1:15">
      <c r="A365" s="4" t="s">
        <v>3963</v>
      </c>
      <c r="B365" s="5" t="s">
        <v>3964</v>
      </c>
      <c r="C365">
        <v>1997</v>
      </c>
      <c r="D365" t="s">
        <v>229</v>
      </c>
      <c r="F365" t="s">
        <v>33</v>
      </c>
      <c r="J365">
        <v>1</v>
      </c>
      <c r="K365">
        <v>1</v>
      </c>
      <c r="L365">
        <v>0</v>
      </c>
      <c r="M365">
        <v>0</v>
      </c>
      <c r="N365">
        <v>2</v>
      </c>
      <c r="O365">
        <v>3</v>
      </c>
    </row>
    <row r="366" spans="1:15">
      <c r="A366" s="4" t="s">
        <v>3996</v>
      </c>
      <c r="B366" s="5" t="s">
        <v>3997</v>
      </c>
      <c r="C366">
        <v>1997</v>
      </c>
      <c r="D366" t="s">
        <v>21</v>
      </c>
      <c r="E366" t="s">
        <v>499</v>
      </c>
      <c r="F366" t="s">
        <v>33</v>
      </c>
      <c r="J366">
        <v>1</v>
      </c>
      <c r="K366">
        <v>0</v>
      </c>
      <c r="L366">
        <v>1</v>
      </c>
      <c r="M366">
        <v>0</v>
      </c>
      <c r="N366">
        <v>1</v>
      </c>
      <c r="O366">
        <v>2</v>
      </c>
    </row>
    <row r="367" spans="1:15">
      <c r="A367" s="4" t="s">
        <v>3170</v>
      </c>
      <c r="B367" s="10" t="s">
        <v>3171</v>
      </c>
      <c r="C367">
        <v>1996</v>
      </c>
      <c r="D367" t="s">
        <v>21</v>
      </c>
      <c r="E367" t="s">
        <v>155</v>
      </c>
      <c r="F367" t="s">
        <v>33</v>
      </c>
      <c r="G367" t="s">
        <v>47</v>
      </c>
      <c r="J367">
        <v>1</v>
      </c>
      <c r="K367">
        <v>0</v>
      </c>
      <c r="L367">
        <v>1</v>
      </c>
      <c r="M367">
        <v>0</v>
      </c>
      <c r="N367">
        <v>1</v>
      </c>
      <c r="O367">
        <v>2</v>
      </c>
    </row>
    <row r="368" spans="1:15">
      <c r="A368" s="4" t="s">
        <v>4087</v>
      </c>
      <c r="B368" s="5" t="s">
        <v>4088</v>
      </c>
      <c r="C368">
        <v>1995</v>
      </c>
      <c r="D368" t="s">
        <v>21</v>
      </c>
      <c r="E368" t="s">
        <v>2943</v>
      </c>
      <c r="F368" t="s">
        <v>33</v>
      </c>
      <c r="G368" t="s">
        <v>56</v>
      </c>
      <c r="J368">
        <v>1</v>
      </c>
      <c r="K368">
        <v>1</v>
      </c>
      <c r="L368">
        <v>0</v>
      </c>
      <c r="M368">
        <v>0</v>
      </c>
      <c r="N368">
        <v>3</v>
      </c>
      <c r="O368">
        <v>4</v>
      </c>
    </row>
    <row r="369" spans="1:15">
      <c r="A369" s="4" t="s">
        <v>4107</v>
      </c>
      <c r="B369" s="5" t="s">
        <v>1483</v>
      </c>
      <c r="C369">
        <v>1995</v>
      </c>
      <c r="D369" t="s">
        <v>96</v>
      </c>
      <c r="F369" t="s">
        <v>33</v>
      </c>
      <c r="G369" t="s">
        <v>57</v>
      </c>
      <c r="J369">
        <v>1</v>
      </c>
      <c r="K369">
        <v>0</v>
      </c>
      <c r="L369">
        <v>1</v>
      </c>
      <c r="M369">
        <v>0</v>
      </c>
      <c r="N369">
        <v>0</v>
      </c>
      <c r="O369">
        <v>1</v>
      </c>
    </row>
    <row r="370" spans="1:15">
      <c r="A370" s="4" t="s">
        <v>3234</v>
      </c>
      <c r="B370" s="10" t="s">
        <v>3235</v>
      </c>
      <c r="C370">
        <v>1994</v>
      </c>
      <c r="D370" t="s">
        <v>21</v>
      </c>
      <c r="E370" t="s">
        <v>22</v>
      </c>
      <c r="F370" t="s">
        <v>33</v>
      </c>
      <c r="J370">
        <v>1</v>
      </c>
      <c r="K370">
        <v>1</v>
      </c>
      <c r="L370">
        <v>0</v>
      </c>
      <c r="M370">
        <v>0</v>
      </c>
      <c r="N370">
        <v>2</v>
      </c>
      <c r="O370">
        <v>3</v>
      </c>
    </row>
    <row r="371" spans="1:15">
      <c r="A371" s="4" t="s">
        <v>3253</v>
      </c>
      <c r="B371" s="10" t="s">
        <v>3254</v>
      </c>
      <c r="C371">
        <v>1994</v>
      </c>
      <c r="D371" t="s">
        <v>21</v>
      </c>
      <c r="E371" t="s">
        <v>1407</v>
      </c>
      <c r="F371" t="s">
        <v>33</v>
      </c>
      <c r="J371">
        <v>1</v>
      </c>
      <c r="K371">
        <v>0</v>
      </c>
      <c r="L371">
        <v>1</v>
      </c>
      <c r="M371">
        <v>0</v>
      </c>
      <c r="N371">
        <v>1</v>
      </c>
      <c r="O371">
        <v>2</v>
      </c>
    </row>
    <row r="372" spans="1:15">
      <c r="A372" s="4" t="s">
        <v>3285</v>
      </c>
      <c r="B372" s="10" t="s">
        <v>3286</v>
      </c>
      <c r="C372">
        <v>1994</v>
      </c>
      <c r="D372" t="s">
        <v>21</v>
      </c>
      <c r="E372" t="s">
        <v>195</v>
      </c>
      <c r="F372" t="s">
        <v>33</v>
      </c>
      <c r="G372" t="s">
        <v>134</v>
      </c>
      <c r="H372" t="s">
        <v>57</v>
      </c>
      <c r="J372">
        <v>1</v>
      </c>
      <c r="K372">
        <v>1</v>
      </c>
      <c r="L372">
        <v>0</v>
      </c>
      <c r="M372">
        <v>0</v>
      </c>
      <c r="N372">
        <v>0</v>
      </c>
      <c r="O372">
        <v>1</v>
      </c>
    </row>
    <row r="373" spans="1:15">
      <c r="A373" s="4" t="s">
        <v>3306</v>
      </c>
      <c r="B373" s="10" t="s">
        <v>1483</v>
      </c>
      <c r="C373">
        <v>1994</v>
      </c>
      <c r="D373" t="s">
        <v>21</v>
      </c>
      <c r="E373" t="s">
        <v>2630</v>
      </c>
      <c r="F373" t="s">
        <v>33</v>
      </c>
      <c r="G373" t="s">
        <v>57</v>
      </c>
      <c r="J373">
        <v>1</v>
      </c>
      <c r="K373">
        <v>1</v>
      </c>
      <c r="L373">
        <v>0</v>
      </c>
      <c r="M373">
        <v>0</v>
      </c>
      <c r="N373">
        <v>0</v>
      </c>
      <c r="O373">
        <v>1</v>
      </c>
    </row>
    <row r="374" spans="1:15">
      <c r="A374" s="4" t="s">
        <v>4183</v>
      </c>
      <c r="B374" s="5" t="s">
        <v>4184</v>
      </c>
      <c r="C374">
        <v>1993</v>
      </c>
      <c r="D374" t="s">
        <v>21</v>
      </c>
      <c r="E374" t="s">
        <v>46</v>
      </c>
      <c r="F374" t="s">
        <v>33</v>
      </c>
      <c r="J374">
        <v>1</v>
      </c>
      <c r="K374">
        <v>0</v>
      </c>
      <c r="L374">
        <v>1</v>
      </c>
      <c r="M374">
        <v>0</v>
      </c>
      <c r="N374">
        <v>0</v>
      </c>
      <c r="O374">
        <v>1</v>
      </c>
    </row>
    <row r="375" spans="1:15">
      <c r="A375" s="4" t="s">
        <v>4198</v>
      </c>
      <c r="B375" s="5" t="s">
        <v>3962</v>
      </c>
      <c r="C375">
        <v>1993</v>
      </c>
      <c r="D375" t="s">
        <v>21</v>
      </c>
      <c r="E375" t="s">
        <v>505</v>
      </c>
      <c r="F375" t="s">
        <v>33</v>
      </c>
      <c r="J375">
        <v>1</v>
      </c>
      <c r="K375">
        <v>1</v>
      </c>
      <c r="L375">
        <v>0</v>
      </c>
      <c r="M375">
        <v>0</v>
      </c>
      <c r="N375">
        <v>0</v>
      </c>
      <c r="O375">
        <v>1</v>
      </c>
    </row>
    <row r="376" spans="1:15">
      <c r="A376" s="4" t="s">
        <v>4225</v>
      </c>
      <c r="B376" s="5" t="s">
        <v>4226</v>
      </c>
      <c r="C376">
        <v>1993</v>
      </c>
      <c r="D376" t="s">
        <v>229</v>
      </c>
      <c r="F376" t="s">
        <v>33</v>
      </c>
      <c r="J376">
        <v>1</v>
      </c>
      <c r="K376">
        <v>0</v>
      </c>
      <c r="L376">
        <v>1</v>
      </c>
      <c r="M376">
        <v>0</v>
      </c>
      <c r="N376">
        <v>0</v>
      </c>
      <c r="O376">
        <v>1</v>
      </c>
    </row>
    <row r="377" spans="1:15">
      <c r="A377" s="4" t="s">
        <v>4165</v>
      </c>
      <c r="B377" s="5" t="s">
        <v>4245</v>
      </c>
      <c r="C377">
        <v>1993</v>
      </c>
      <c r="D377" t="s">
        <v>21</v>
      </c>
      <c r="E377" t="s">
        <v>22</v>
      </c>
      <c r="F377" t="s">
        <v>33</v>
      </c>
      <c r="J377">
        <v>1</v>
      </c>
      <c r="K377">
        <v>1</v>
      </c>
      <c r="L377">
        <v>0</v>
      </c>
      <c r="M377">
        <v>0</v>
      </c>
      <c r="N377">
        <v>0</v>
      </c>
      <c r="O377">
        <v>1</v>
      </c>
    </row>
    <row r="378" spans="1:15">
      <c r="A378" s="4" t="s">
        <v>4036</v>
      </c>
      <c r="B378" s="10" t="s">
        <v>4037</v>
      </c>
      <c r="C378">
        <v>1992</v>
      </c>
      <c r="D378" t="s">
        <v>21</v>
      </c>
      <c r="E378" t="s">
        <v>22</v>
      </c>
      <c r="F378" t="s">
        <v>33</v>
      </c>
      <c r="J378">
        <v>1</v>
      </c>
      <c r="K378">
        <v>1</v>
      </c>
      <c r="L378">
        <v>0</v>
      </c>
      <c r="M378">
        <v>0</v>
      </c>
      <c r="N378">
        <v>0</v>
      </c>
      <c r="O378">
        <v>1</v>
      </c>
    </row>
    <row r="379" spans="1:15">
      <c r="A379" s="4" t="s">
        <v>2452</v>
      </c>
      <c r="B379" s="10" t="s">
        <v>2453</v>
      </c>
      <c r="C379">
        <v>2006</v>
      </c>
      <c r="D379" t="s">
        <v>21</v>
      </c>
      <c r="E379" t="s">
        <v>338</v>
      </c>
      <c r="F379" t="s">
        <v>33</v>
      </c>
      <c r="J379">
        <v>1</v>
      </c>
      <c r="K379">
        <v>1</v>
      </c>
      <c r="L379">
        <v>0</v>
      </c>
      <c r="M379">
        <v>0</v>
      </c>
      <c r="N379">
        <v>0</v>
      </c>
      <c r="O379">
        <v>1</v>
      </c>
    </row>
    <row r="380" spans="1:15" s="22" customFormat="1">
      <c r="A380" s="20" t="s">
        <v>33</v>
      </c>
      <c r="B380" s="21"/>
      <c r="C380" s="22">
        <f>COUNTIF(C278:C379,"&gt;0")</f>
        <v>102</v>
      </c>
      <c r="I380" s="22" t="s">
        <v>4283</v>
      </c>
      <c r="J380" s="22">
        <f>SUM(J278:J379)</f>
        <v>178</v>
      </c>
      <c r="K380" s="22">
        <f t="shared" ref="K380:O380" si="15">SUM(K278:K379)</f>
        <v>137</v>
      </c>
      <c r="L380" s="22">
        <f t="shared" si="15"/>
        <v>39</v>
      </c>
      <c r="M380" s="22">
        <f t="shared" si="15"/>
        <v>2</v>
      </c>
      <c r="N380" s="22">
        <f t="shared" si="15"/>
        <v>62</v>
      </c>
      <c r="O380" s="22">
        <f t="shared" si="15"/>
        <v>240</v>
      </c>
    </row>
    <row r="381" spans="1:15" s="22" customFormat="1">
      <c r="A381" s="20"/>
      <c r="B381" s="21"/>
      <c r="I381" s="22" t="s">
        <v>4259</v>
      </c>
      <c r="J381" s="22">
        <f>(J380/$J$380)*100</f>
        <v>100</v>
      </c>
      <c r="K381" s="22">
        <f t="shared" ref="K381:M381" si="16">(K380/$J$380)*100</f>
        <v>76.966292134831463</v>
      </c>
      <c r="L381" s="22">
        <f t="shared" si="16"/>
        <v>21.910112359550563</v>
      </c>
      <c r="M381" s="22">
        <f t="shared" si="16"/>
        <v>1.1235955056179776</v>
      </c>
    </row>
    <row r="382" spans="1:15">
      <c r="B382" s="10"/>
    </row>
    <row r="383" spans="1:15">
      <c r="A383" s="4" t="s">
        <v>1629</v>
      </c>
      <c r="B383" s="10" t="s">
        <v>1630</v>
      </c>
      <c r="C383">
        <v>2008</v>
      </c>
      <c r="D383" t="s">
        <v>21</v>
      </c>
      <c r="E383" t="s">
        <v>99</v>
      </c>
      <c r="F383" t="s">
        <v>267</v>
      </c>
      <c r="G383" t="s">
        <v>57</v>
      </c>
      <c r="H383" t="s">
        <v>17</v>
      </c>
      <c r="J383">
        <v>3</v>
      </c>
      <c r="K383">
        <v>3</v>
      </c>
      <c r="L383">
        <v>0</v>
      </c>
      <c r="M383">
        <v>0</v>
      </c>
      <c r="N383">
        <v>0</v>
      </c>
      <c r="O383">
        <v>3</v>
      </c>
    </row>
    <row r="384" spans="1:15">
      <c r="A384" s="4" t="s">
        <v>1725</v>
      </c>
      <c r="B384" s="10" t="s">
        <v>1726</v>
      </c>
      <c r="C384">
        <v>2008</v>
      </c>
      <c r="D384" t="s">
        <v>464</v>
      </c>
      <c r="F384" t="s">
        <v>267</v>
      </c>
      <c r="G384" t="s">
        <v>17</v>
      </c>
      <c r="J384">
        <v>2</v>
      </c>
      <c r="K384">
        <v>2</v>
      </c>
      <c r="L384">
        <v>0</v>
      </c>
      <c r="M384">
        <v>0</v>
      </c>
      <c r="N384">
        <v>3</v>
      </c>
      <c r="O384">
        <v>5</v>
      </c>
    </row>
    <row r="385" spans="1:15">
      <c r="A385" s="4" t="s">
        <v>2169</v>
      </c>
      <c r="B385" s="5" t="s">
        <v>2170</v>
      </c>
      <c r="C385">
        <v>2007</v>
      </c>
      <c r="D385" t="s">
        <v>21</v>
      </c>
      <c r="E385" t="s">
        <v>22</v>
      </c>
      <c r="F385" t="s">
        <v>267</v>
      </c>
      <c r="G385" t="s">
        <v>48</v>
      </c>
      <c r="J385">
        <v>2</v>
      </c>
      <c r="K385">
        <v>2</v>
      </c>
      <c r="L385">
        <v>0</v>
      </c>
      <c r="M385">
        <v>0</v>
      </c>
      <c r="N385">
        <v>2</v>
      </c>
      <c r="O385">
        <v>4</v>
      </c>
    </row>
    <row r="386" spans="1:15">
      <c r="A386" s="4" t="s">
        <v>2207</v>
      </c>
      <c r="B386" s="5" t="s">
        <v>2208</v>
      </c>
      <c r="C386">
        <v>2007</v>
      </c>
      <c r="D386" t="s">
        <v>293</v>
      </c>
      <c r="F386" t="s">
        <v>267</v>
      </c>
      <c r="G386" t="s">
        <v>48</v>
      </c>
      <c r="H386" t="s">
        <v>65</v>
      </c>
      <c r="J386">
        <v>2</v>
      </c>
      <c r="K386">
        <v>2</v>
      </c>
      <c r="L386">
        <v>0</v>
      </c>
      <c r="M386">
        <v>0</v>
      </c>
      <c r="N386">
        <v>0</v>
      </c>
      <c r="O386">
        <v>2</v>
      </c>
    </row>
    <row r="387" spans="1:15">
      <c r="A387" s="4" t="s">
        <v>2505</v>
      </c>
      <c r="B387" s="10" t="s">
        <v>2506</v>
      </c>
      <c r="C387">
        <v>2006</v>
      </c>
      <c r="D387" t="s">
        <v>21</v>
      </c>
      <c r="E387" t="s">
        <v>22</v>
      </c>
      <c r="F387" t="s">
        <v>267</v>
      </c>
      <c r="G387" t="s">
        <v>144</v>
      </c>
      <c r="J387">
        <v>2</v>
      </c>
      <c r="K387">
        <v>0</v>
      </c>
      <c r="L387">
        <v>2</v>
      </c>
      <c r="M387">
        <v>0</v>
      </c>
      <c r="N387">
        <v>0</v>
      </c>
      <c r="O387">
        <v>2</v>
      </c>
    </row>
    <row r="388" spans="1:15">
      <c r="A388" s="4" t="s">
        <v>3477</v>
      </c>
      <c r="B388" s="5" t="s">
        <v>3478</v>
      </c>
      <c r="C388">
        <v>2005</v>
      </c>
      <c r="D388" t="s">
        <v>21</v>
      </c>
      <c r="E388" t="s">
        <v>3479</v>
      </c>
      <c r="F388" t="s">
        <v>267</v>
      </c>
      <c r="G388" t="s">
        <v>57</v>
      </c>
      <c r="J388">
        <v>2</v>
      </c>
      <c r="K388">
        <v>2</v>
      </c>
      <c r="L388">
        <v>0</v>
      </c>
      <c r="M388">
        <v>0</v>
      </c>
      <c r="N388">
        <v>0</v>
      </c>
      <c r="O388">
        <v>2</v>
      </c>
    </row>
    <row r="389" spans="1:15">
      <c r="A389" s="4" t="s">
        <v>2897</v>
      </c>
      <c r="B389" s="10" t="s">
        <v>2898</v>
      </c>
      <c r="C389">
        <v>2000</v>
      </c>
      <c r="D389" t="s">
        <v>21</v>
      </c>
      <c r="E389" t="s">
        <v>195</v>
      </c>
      <c r="F389" t="s">
        <v>267</v>
      </c>
      <c r="J389">
        <v>2</v>
      </c>
      <c r="K389">
        <v>2</v>
      </c>
      <c r="L389">
        <v>0</v>
      </c>
      <c r="M389">
        <v>0</v>
      </c>
      <c r="N389">
        <v>0</v>
      </c>
      <c r="O389">
        <v>2</v>
      </c>
    </row>
    <row r="390" spans="1:15">
      <c r="A390" s="4" t="s">
        <v>1633</v>
      </c>
      <c r="B390" s="10" t="s">
        <v>1634</v>
      </c>
      <c r="C390">
        <v>2008</v>
      </c>
      <c r="D390" t="s">
        <v>429</v>
      </c>
      <c r="F390" t="s">
        <v>267</v>
      </c>
      <c r="G390" t="s">
        <v>17</v>
      </c>
      <c r="J390">
        <v>1</v>
      </c>
      <c r="K390">
        <v>0</v>
      </c>
      <c r="L390">
        <v>1</v>
      </c>
      <c r="M390">
        <v>0</v>
      </c>
      <c r="N390">
        <v>2</v>
      </c>
      <c r="O390">
        <v>3</v>
      </c>
    </row>
    <row r="391" spans="1:15">
      <c r="A391" s="4" t="s">
        <v>2240</v>
      </c>
      <c r="B391" s="5" t="s">
        <v>2241</v>
      </c>
      <c r="C391">
        <v>2007</v>
      </c>
      <c r="D391" t="s">
        <v>381</v>
      </c>
      <c r="F391" t="s">
        <v>267</v>
      </c>
      <c r="J391">
        <v>1</v>
      </c>
      <c r="K391">
        <v>1</v>
      </c>
      <c r="L391">
        <v>0</v>
      </c>
      <c r="M391">
        <v>0</v>
      </c>
      <c r="N391">
        <v>3</v>
      </c>
      <c r="O391">
        <v>4</v>
      </c>
    </row>
    <row r="392" spans="1:15">
      <c r="A392" s="4" t="s">
        <v>2255</v>
      </c>
      <c r="B392" s="5" t="s">
        <v>2256</v>
      </c>
      <c r="C392">
        <v>2007</v>
      </c>
      <c r="D392" t="s">
        <v>21</v>
      </c>
      <c r="E392" t="s">
        <v>92</v>
      </c>
      <c r="F392" t="s">
        <v>267</v>
      </c>
      <c r="G392" t="s">
        <v>57</v>
      </c>
      <c r="J392">
        <v>1</v>
      </c>
      <c r="K392">
        <v>1</v>
      </c>
      <c r="L392">
        <v>0</v>
      </c>
      <c r="M392">
        <v>0</v>
      </c>
      <c r="N392">
        <v>0</v>
      </c>
      <c r="O392">
        <v>1</v>
      </c>
    </row>
    <row r="393" spans="1:15">
      <c r="A393" s="4" t="s">
        <v>3428</v>
      </c>
      <c r="B393" s="5" t="s">
        <v>3429</v>
      </c>
      <c r="C393">
        <v>2005</v>
      </c>
      <c r="D393" t="s">
        <v>64</v>
      </c>
      <c r="F393" t="s">
        <v>267</v>
      </c>
      <c r="G393" t="s">
        <v>23</v>
      </c>
      <c r="J393">
        <v>1</v>
      </c>
      <c r="K393">
        <v>1</v>
      </c>
      <c r="L393">
        <v>0</v>
      </c>
      <c r="M393">
        <v>0</v>
      </c>
      <c r="N393">
        <v>1</v>
      </c>
      <c r="O393">
        <v>2</v>
      </c>
    </row>
    <row r="394" spans="1:15">
      <c r="A394" s="4" t="s">
        <v>3548</v>
      </c>
      <c r="B394" s="5" t="s">
        <v>3549</v>
      </c>
      <c r="C394">
        <v>2003</v>
      </c>
      <c r="D394" t="s">
        <v>21</v>
      </c>
      <c r="E394" t="s">
        <v>166</v>
      </c>
      <c r="F394" t="s">
        <v>267</v>
      </c>
      <c r="J394">
        <v>1</v>
      </c>
      <c r="K394">
        <v>0</v>
      </c>
      <c r="L394">
        <v>0</v>
      </c>
      <c r="M394">
        <v>0</v>
      </c>
      <c r="N394">
        <v>3</v>
      </c>
      <c r="O394">
        <v>4</v>
      </c>
    </row>
    <row r="395" spans="1:15">
      <c r="A395" s="4" t="s">
        <v>3072</v>
      </c>
      <c r="B395" s="10" t="s">
        <v>3073</v>
      </c>
      <c r="C395">
        <v>1998</v>
      </c>
      <c r="D395" t="s">
        <v>21</v>
      </c>
      <c r="E395" t="s">
        <v>195</v>
      </c>
      <c r="F395" t="s">
        <v>267</v>
      </c>
      <c r="J395">
        <v>1</v>
      </c>
      <c r="K395">
        <v>0</v>
      </c>
      <c r="L395">
        <v>1</v>
      </c>
      <c r="M395">
        <v>0</v>
      </c>
      <c r="N395">
        <v>2</v>
      </c>
      <c r="O395">
        <v>3</v>
      </c>
    </row>
    <row r="396" spans="1:15" s="22" customFormat="1">
      <c r="A396" s="20" t="s">
        <v>4280</v>
      </c>
      <c r="B396" s="21"/>
      <c r="C396" s="22">
        <f>COUNTIF(C383:C395,"&gt;0")</f>
        <v>13</v>
      </c>
      <c r="I396" s="22" t="s">
        <v>4283</v>
      </c>
      <c r="J396" s="22">
        <f>SUM(J383:J395)</f>
        <v>21</v>
      </c>
      <c r="K396" s="22">
        <f t="shared" ref="K396:N396" si="17">SUM(K383:K395)</f>
        <v>16</v>
      </c>
      <c r="L396" s="22">
        <f t="shared" si="17"/>
        <v>4</v>
      </c>
      <c r="M396" s="22">
        <f t="shared" si="17"/>
        <v>0</v>
      </c>
      <c r="N396" s="22">
        <f t="shared" si="17"/>
        <v>16</v>
      </c>
      <c r="O396" s="22">
        <f t="shared" ref="O396" si="18">SUM(O294:O395)</f>
        <v>452</v>
      </c>
    </row>
    <row r="397" spans="1:15" s="22" customFormat="1">
      <c r="A397" s="20"/>
      <c r="B397" s="21"/>
      <c r="I397" s="22" t="s">
        <v>4259</v>
      </c>
      <c r="J397" s="22">
        <f>(J396/$J$396)*100</f>
        <v>100</v>
      </c>
      <c r="K397" s="22">
        <f t="shared" ref="K397:L397" si="19">(K396/$J$396)*100</f>
        <v>76.19047619047619</v>
      </c>
      <c r="L397" s="22">
        <f t="shared" si="19"/>
        <v>19.047619047619047</v>
      </c>
      <c r="M397" s="22">
        <f t="shared" ref="M397" si="20">(M396/$J$380)*100</f>
        <v>0</v>
      </c>
    </row>
    <row r="398" spans="1:15">
      <c r="B398" s="10"/>
    </row>
    <row r="399" spans="1:15">
      <c r="A399" s="4" t="s">
        <v>919</v>
      </c>
      <c r="B399" s="9" t="s">
        <v>920</v>
      </c>
      <c r="C399">
        <v>2013</v>
      </c>
      <c r="D399" t="s">
        <v>293</v>
      </c>
      <c r="F399" t="s">
        <v>123</v>
      </c>
      <c r="G399" t="s">
        <v>17</v>
      </c>
      <c r="J399">
        <v>2</v>
      </c>
      <c r="K399">
        <v>2</v>
      </c>
      <c r="L399">
        <v>0</v>
      </c>
      <c r="M399">
        <v>0</v>
      </c>
      <c r="N399">
        <v>0</v>
      </c>
      <c r="O399">
        <v>2</v>
      </c>
    </row>
    <row r="400" spans="1:15">
      <c r="A400" s="4" t="s">
        <v>189</v>
      </c>
      <c r="B400" s="7" t="s">
        <v>188</v>
      </c>
      <c r="C400">
        <v>2016</v>
      </c>
      <c r="D400" t="s">
        <v>74</v>
      </c>
      <c r="F400" t="s">
        <v>123</v>
      </c>
      <c r="G400" t="s">
        <v>17</v>
      </c>
      <c r="H400" t="s">
        <v>61</v>
      </c>
      <c r="J400">
        <v>1</v>
      </c>
      <c r="K400">
        <v>0</v>
      </c>
      <c r="L400">
        <v>1</v>
      </c>
      <c r="M400">
        <v>0</v>
      </c>
      <c r="N400">
        <v>0</v>
      </c>
      <c r="O400">
        <v>1</v>
      </c>
    </row>
    <row r="401" spans="1:15">
      <c r="A401" s="4" t="s">
        <v>301</v>
      </c>
      <c r="B401" s="7" t="s">
        <v>302</v>
      </c>
      <c r="C401">
        <v>2016</v>
      </c>
      <c r="D401" t="s">
        <v>21</v>
      </c>
      <c r="E401" t="s">
        <v>303</v>
      </c>
      <c r="F401" t="s">
        <v>123</v>
      </c>
      <c r="G401" t="s">
        <v>175</v>
      </c>
      <c r="H401" t="s">
        <v>17</v>
      </c>
      <c r="J401">
        <v>1</v>
      </c>
      <c r="K401">
        <v>1</v>
      </c>
      <c r="L401">
        <v>0</v>
      </c>
      <c r="M401">
        <v>0</v>
      </c>
      <c r="N401">
        <v>0</v>
      </c>
      <c r="O401">
        <v>1</v>
      </c>
    </row>
    <row r="402" spans="1:15">
      <c r="A402" s="4" t="s">
        <v>557</v>
      </c>
      <c r="B402" s="7" t="s">
        <v>558</v>
      </c>
      <c r="C402">
        <v>2015</v>
      </c>
      <c r="D402" t="s">
        <v>21</v>
      </c>
      <c r="E402" t="s">
        <v>42</v>
      </c>
      <c r="F402" t="s">
        <v>123</v>
      </c>
      <c r="G402" t="s">
        <v>17</v>
      </c>
      <c r="H402" t="s">
        <v>260</v>
      </c>
      <c r="I402" t="s">
        <v>57</v>
      </c>
      <c r="J402">
        <v>1</v>
      </c>
      <c r="K402">
        <v>0</v>
      </c>
      <c r="L402">
        <v>1</v>
      </c>
      <c r="M402">
        <v>0</v>
      </c>
      <c r="N402">
        <v>2</v>
      </c>
      <c r="O402">
        <v>3</v>
      </c>
    </row>
    <row r="403" spans="1:15">
      <c r="A403" s="4" t="s">
        <v>947</v>
      </c>
      <c r="B403" s="9" t="s">
        <v>948</v>
      </c>
      <c r="C403">
        <v>2013</v>
      </c>
      <c r="D403" t="s">
        <v>140</v>
      </c>
      <c r="F403" t="s">
        <v>123</v>
      </c>
      <c r="G403" t="s">
        <v>17</v>
      </c>
      <c r="J403">
        <v>1</v>
      </c>
      <c r="K403">
        <v>1</v>
      </c>
      <c r="L403">
        <v>0</v>
      </c>
      <c r="M403">
        <v>0</v>
      </c>
      <c r="N403">
        <v>0</v>
      </c>
      <c r="O403">
        <v>1</v>
      </c>
    </row>
    <row r="404" spans="1:15">
      <c r="A404" s="4" t="s">
        <v>3367</v>
      </c>
      <c r="B404" s="5" t="s">
        <v>3368</v>
      </c>
      <c r="C404">
        <v>2005</v>
      </c>
      <c r="D404" t="s">
        <v>169</v>
      </c>
      <c r="F404" t="s">
        <v>152</v>
      </c>
      <c r="G404" t="s">
        <v>2083</v>
      </c>
      <c r="H404" t="s">
        <v>33</v>
      </c>
      <c r="J404">
        <v>3</v>
      </c>
      <c r="K404">
        <v>3</v>
      </c>
      <c r="L404">
        <v>0</v>
      </c>
      <c r="M404">
        <v>0</v>
      </c>
      <c r="N404">
        <v>0</v>
      </c>
      <c r="O404">
        <v>3</v>
      </c>
    </row>
    <row r="405" spans="1:15">
      <c r="A405" s="4" t="s">
        <v>462</v>
      </c>
      <c r="B405" s="7" t="s">
        <v>463</v>
      </c>
      <c r="C405">
        <v>2015</v>
      </c>
      <c r="D405" t="s">
        <v>464</v>
      </c>
      <c r="F405" t="s">
        <v>152</v>
      </c>
      <c r="G405" t="s">
        <v>65</v>
      </c>
      <c r="H405" t="s">
        <v>400</v>
      </c>
      <c r="I405" t="s">
        <v>281</v>
      </c>
      <c r="J405">
        <v>2</v>
      </c>
      <c r="K405">
        <v>2</v>
      </c>
      <c r="L405">
        <v>0</v>
      </c>
      <c r="M405">
        <v>0</v>
      </c>
      <c r="N405">
        <v>3</v>
      </c>
      <c r="O405">
        <v>5</v>
      </c>
    </row>
    <row r="406" spans="1:15">
      <c r="A406" s="4" t="s">
        <v>615</v>
      </c>
      <c r="B406" s="9" t="s">
        <v>616</v>
      </c>
      <c r="C406">
        <v>2015</v>
      </c>
      <c r="D406" t="s">
        <v>21</v>
      </c>
      <c r="E406" t="s">
        <v>46</v>
      </c>
      <c r="F406" t="s">
        <v>152</v>
      </c>
      <c r="G406" t="s">
        <v>52</v>
      </c>
      <c r="H406" t="s">
        <v>17</v>
      </c>
      <c r="J406">
        <v>2</v>
      </c>
      <c r="K406">
        <v>2</v>
      </c>
      <c r="L406">
        <v>0</v>
      </c>
      <c r="M406">
        <v>0</v>
      </c>
      <c r="N406">
        <v>4</v>
      </c>
      <c r="O406">
        <v>6</v>
      </c>
    </row>
    <row r="407" spans="1:15">
      <c r="A407" s="4" t="s">
        <v>967</v>
      </c>
      <c r="B407" s="9" t="s">
        <v>968</v>
      </c>
      <c r="C407">
        <v>2013</v>
      </c>
      <c r="D407" t="s">
        <v>21</v>
      </c>
      <c r="E407" t="s">
        <v>99</v>
      </c>
      <c r="F407" t="s">
        <v>152</v>
      </c>
      <c r="G407" t="s">
        <v>89</v>
      </c>
      <c r="H407" t="s">
        <v>144</v>
      </c>
      <c r="J407">
        <v>2</v>
      </c>
      <c r="K407">
        <v>2</v>
      </c>
      <c r="L407">
        <v>0</v>
      </c>
      <c r="M407">
        <v>0</v>
      </c>
      <c r="N407">
        <v>2</v>
      </c>
      <c r="O407">
        <v>4</v>
      </c>
    </row>
    <row r="408" spans="1:15">
      <c r="A408" s="4" t="s">
        <v>1024</v>
      </c>
      <c r="B408" s="9" t="s">
        <v>1025</v>
      </c>
      <c r="C408">
        <v>2013</v>
      </c>
      <c r="D408" t="s">
        <v>38</v>
      </c>
      <c r="F408" t="s">
        <v>152</v>
      </c>
      <c r="J408">
        <v>2</v>
      </c>
      <c r="K408">
        <v>2</v>
      </c>
      <c r="L408">
        <v>0</v>
      </c>
      <c r="M408">
        <v>0</v>
      </c>
      <c r="N408">
        <v>0</v>
      </c>
      <c r="O408">
        <v>2</v>
      </c>
    </row>
    <row r="409" spans="1:15">
      <c r="A409" s="4" t="s">
        <v>1760</v>
      </c>
      <c r="B409" s="5" t="s">
        <v>1761</v>
      </c>
      <c r="C409">
        <v>2011</v>
      </c>
      <c r="D409" t="s">
        <v>1762</v>
      </c>
      <c r="F409" t="s">
        <v>152</v>
      </c>
      <c r="G409" t="s">
        <v>57</v>
      </c>
      <c r="H409" t="s">
        <v>47</v>
      </c>
      <c r="J409">
        <v>2</v>
      </c>
      <c r="K409">
        <v>0</v>
      </c>
      <c r="L409">
        <v>2</v>
      </c>
      <c r="M409">
        <v>0</v>
      </c>
      <c r="N409">
        <v>0</v>
      </c>
      <c r="O409">
        <v>2</v>
      </c>
    </row>
    <row r="410" spans="1:15">
      <c r="A410" s="4" t="s">
        <v>1362</v>
      </c>
      <c r="B410" s="10" t="s">
        <v>1363</v>
      </c>
      <c r="C410">
        <v>2010</v>
      </c>
      <c r="D410" t="s">
        <v>114</v>
      </c>
      <c r="F410" t="s">
        <v>152</v>
      </c>
      <c r="G410" t="s">
        <v>17</v>
      </c>
      <c r="J410">
        <v>2</v>
      </c>
      <c r="K410">
        <v>2</v>
      </c>
      <c r="L410">
        <v>0</v>
      </c>
      <c r="M410">
        <v>0</v>
      </c>
      <c r="N410">
        <v>1</v>
      </c>
      <c r="O410">
        <v>3</v>
      </c>
    </row>
    <row r="411" spans="1:15">
      <c r="A411" s="4" t="s">
        <v>1436</v>
      </c>
      <c r="B411" s="10" t="s">
        <v>1437</v>
      </c>
      <c r="C411">
        <v>2010</v>
      </c>
      <c r="D411" t="s">
        <v>1118</v>
      </c>
      <c r="F411" t="s">
        <v>152</v>
      </c>
      <c r="G411" t="s">
        <v>17</v>
      </c>
      <c r="J411">
        <v>2</v>
      </c>
      <c r="K411">
        <v>2</v>
      </c>
      <c r="L411">
        <v>0</v>
      </c>
      <c r="M411">
        <v>0</v>
      </c>
      <c r="N411">
        <v>0</v>
      </c>
      <c r="O411">
        <v>2</v>
      </c>
    </row>
    <row r="412" spans="1:15">
      <c r="A412" s="4" t="s">
        <v>1478</v>
      </c>
      <c r="B412" s="10" t="s">
        <v>1479</v>
      </c>
      <c r="C412">
        <v>2010</v>
      </c>
      <c r="D412" t="s">
        <v>1118</v>
      </c>
      <c r="F412" t="s">
        <v>152</v>
      </c>
      <c r="G412" t="s">
        <v>17</v>
      </c>
      <c r="J412">
        <v>2</v>
      </c>
      <c r="K412">
        <v>2</v>
      </c>
      <c r="L412">
        <v>0</v>
      </c>
      <c r="M412">
        <v>0</v>
      </c>
      <c r="N412">
        <v>0</v>
      </c>
      <c r="O412">
        <v>2</v>
      </c>
    </row>
    <row r="413" spans="1:15">
      <c r="A413" s="4" t="s">
        <v>2441</v>
      </c>
      <c r="B413" s="10" t="s">
        <v>2442</v>
      </c>
      <c r="C413">
        <v>2006</v>
      </c>
      <c r="D413" t="s">
        <v>229</v>
      </c>
      <c r="F413" t="s">
        <v>152</v>
      </c>
      <c r="J413">
        <v>2</v>
      </c>
      <c r="K413">
        <v>2</v>
      </c>
      <c r="L413">
        <v>0</v>
      </c>
      <c r="M413">
        <v>0</v>
      </c>
      <c r="N413">
        <v>0</v>
      </c>
      <c r="O413">
        <v>2</v>
      </c>
    </row>
    <row r="414" spans="1:15">
      <c r="A414" s="4" t="s">
        <v>2457</v>
      </c>
      <c r="B414" s="10" t="s">
        <v>2458</v>
      </c>
      <c r="C414">
        <v>2006</v>
      </c>
      <c r="D414" t="s">
        <v>21</v>
      </c>
      <c r="E414" t="s">
        <v>60</v>
      </c>
      <c r="F414" t="s">
        <v>152</v>
      </c>
      <c r="G414" t="s">
        <v>33</v>
      </c>
      <c r="J414">
        <v>2</v>
      </c>
      <c r="K414">
        <v>2</v>
      </c>
      <c r="L414">
        <v>0</v>
      </c>
      <c r="M414">
        <v>0</v>
      </c>
      <c r="N414">
        <v>0</v>
      </c>
      <c r="O414">
        <v>2</v>
      </c>
    </row>
    <row r="415" spans="1:15">
      <c r="A415" s="4" t="s">
        <v>3359</v>
      </c>
      <c r="B415" s="5" t="s">
        <v>3360</v>
      </c>
      <c r="C415">
        <v>2005</v>
      </c>
      <c r="D415" t="s">
        <v>21</v>
      </c>
      <c r="E415" t="s">
        <v>22</v>
      </c>
      <c r="F415" t="s">
        <v>152</v>
      </c>
      <c r="G415" t="s">
        <v>65</v>
      </c>
      <c r="J415">
        <v>2</v>
      </c>
      <c r="K415">
        <v>2</v>
      </c>
      <c r="L415">
        <v>0</v>
      </c>
      <c r="M415">
        <v>0</v>
      </c>
      <c r="N415">
        <v>1</v>
      </c>
      <c r="O415">
        <v>3</v>
      </c>
    </row>
    <row r="416" spans="1:15">
      <c r="A416" s="4" t="s">
        <v>3467</v>
      </c>
      <c r="B416" s="5" t="s">
        <v>3468</v>
      </c>
      <c r="C416">
        <v>2005</v>
      </c>
      <c r="D416" t="s">
        <v>21</v>
      </c>
      <c r="E416" t="s">
        <v>155</v>
      </c>
      <c r="F416" t="s">
        <v>152</v>
      </c>
      <c r="G416" t="s">
        <v>57</v>
      </c>
      <c r="J416">
        <v>2</v>
      </c>
      <c r="K416">
        <v>0</v>
      </c>
      <c r="L416">
        <v>2</v>
      </c>
      <c r="M416">
        <v>0</v>
      </c>
      <c r="N416">
        <v>0</v>
      </c>
      <c r="O416">
        <v>2</v>
      </c>
    </row>
    <row r="417" spans="1:15">
      <c r="A417" s="4" t="s">
        <v>3060</v>
      </c>
      <c r="B417" s="10" t="s">
        <v>3061</v>
      </c>
      <c r="C417">
        <v>1998</v>
      </c>
      <c r="D417" t="s">
        <v>229</v>
      </c>
      <c r="F417" t="s">
        <v>152</v>
      </c>
      <c r="J417">
        <v>2</v>
      </c>
      <c r="K417">
        <v>1</v>
      </c>
      <c r="L417">
        <v>0</v>
      </c>
      <c r="M417">
        <v>1</v>
      </c>
      <c r="N417">
        <v>0</v>
      </c>
      <c r="O417">
        <v>2</v>
      </c>
    </row>
    <row r="418" spans="1:15">
      <c r="A418" s="4" t="s">
        <v>4110</v>
      </c>
      <c r="B418" s="5" t="s">
        <v>4111</v>
      </c>
      <c r="C418">
        <v>1995</v>
      </c>
      <c r="D418" t="s">
        <v>21</v>
      </c>
      <c r="E418" t="s">
        <v>4112</v>
      </c>
      <c r="F418" t="s">
        <v>152</v>
      </c>
      <c r="G418" t="s">
        <v>57</v>
      </c>
      <c r="J418">
        <v>2</v>
      </c>
      <c r="K418">
        <v>0</v>
      </c>
      <c r="L418">
        <v>2</v>
      </c>
      <c r="M418">
        <v>0</v>
      </c>
      <c r="N418">
        <v>0</v>
      </c>
      <c r="O418">
        <v>2</v>
      </c>
    </row>
    <row r="419" spans="1:15">
      <c r="A419" s="4" t="s">
        <v>825</v>
      </c>
      <c r="B419" s="9" t="s">
        <v>826</v>
      </c>
      <c r="C419">
        <v>2014</v>
      </c>
      <c r="D419" t="s">
        <v>827</v>
      </c>
      <c r="F419" t="s">
        <v>152</v>
      </c>
      <c r="G419" t="s">
        <v>89</v>
      </c>
      <c r="H419" t="s">
        <v>17</v>
      </c>
      <c r="I419" t="s">
        <v>281</v>
      </c>
      <c r="J419">
        <v>1</v>
      </c>
      <c r="K419">
        <v>1</v>
      </c>
      <c r="L419">
        <v>0</v>
      </c>
      <c r="M419">
        <v>0</v>
      </c>
      <c r="N419">
        <v>3</v>
      </c>
      <c r="O419">
        <v>4</v>
      </c>
    </row>
    <row r="420" spans="1:15">
      <c r="A420" s="4" t="s">
        <v>853</v>
      </c>
      <c r="B420" s="9" t="s">
        <v>854</v>
      </c>
      <c r="C420">
        <v>2014</v>
      </c>
      <c r="D420" t="s">
        <v>38</v>
      </c>
      <c r="F420" t="s">
        <v>152</v>
      </c>
      <c r="G420" t="s">
        <v>134</v>
      </c>
      <c r="H420" t="s">
        <v>17</v>
      </c>
      <c r="J420">
        <v>1</v>
      </c>
      <c r="K420">
        <v>1</v>
      </c>
      <c r="L420">
        <v>0</v>
      </c>
      <c r="M420">
        <v>0</v>
      </c>
      <c r="N420">
        <v>2</v>
      </c>
      <c r="O420">
        <v>3</v>
      </c>
    </row>
    <row r="421" spans="1:15">
      <c r="A421" s="4" t="s">
        <v>1089</v>
      </c>
      <c r="B421" s="9" t="s">
        <v>1090</v>
      </c>
      <c r="C421">
        <v>2013</v>
      </c>
      <c r="D421" t="s">
        <v>957</v>
      </c>
      <c r="F421" t="s">
        <v>152</v>
      </c>
      <c r="G421" t="s">
        <v>17</v>
      </c>
      <c r="J421">
        <v>1</v>
      </c>
      <c r="K421">
        <v>1</v>
      </c>
      <c r="L421">
        <v>0</v>
      </c>
      <c r="M421">
        <v>0</v>
      </c>
      <c r="N421">
        <v>0</v>
      </c>
      <c r="O421">
        <v>1</v>
      </c>
    </row>
    <row r="422" spans="1:15">
      <c r="A422" s="4" t="s">
        <v>1750</v>
      </c>
      <c r="B422" s="5" t="s">
        <v>1751</v>
      </c>
      <c r="C422">
        <v>2011</v>
      </c>
      <c r="D422" t="s">
        <v>229</v>
      </c>
      <c r="F422" t="s">
        <v>152</v>
      </c>
      <c r="G422" t="s">
        <v>35</v>
      </c>
      <c r="J422">
        <v>1</v>
      </c>
      <c r="K422">
        <v>1</v>
      </c>
      <c r="L422">
        <v>0</v>
      </c>
      <c r="M422">
        <v>0</v>
      </c>
      <c r="N422">
        <v>0</v>
      </c>
      <c r="O422">
        <v>1</v>
      </c>
    </row>
    <row r="423" spans="1:15">
      <c r="A423" s="4" t="s">
        <v>1877</v>
      </c>
      <c r="B423" s="5" t="s">
        <v>1878</v>
      </c>
      <c r="C423">
        <v>2011</v>
      </c>
      <c r="D423" t="s">
        <v>38</v>
      </c>
      <c r="F423" t="s">
        <v>152</v>
      </c>
      <c r="G423" t="s">
        <v>129</v>
      </c>
      <c r="J423">
        <v>1</v>
      </c>
      <c r="K423">
        <v>1</v>
      </c>
      <c r="L423">
        <v>0</v>
      </c>
      <c r="M423">
        <v>0</v>
      </c>
      <c r="N423">
        <v>2</v>
      </c>
      <c r="O423">
        <v>3</v>
      </c>
    </row>
    <row r="424" spans="1:15">
      <c r="A424" s="4" t="s">
        <v>1905</v>
      </c>
      <c r="B424" s="5" t="s">
        <v>1906</v>
      </c>
      <c r="C424">
        <v>2011</v>
      </c>
      <c r="D424" t="s">
        <v>21</v>
      </c>
      <c r="E424" t="s">
        <v>1263</v>
      </c>
      <c r="F424" t="s">
        <v>152</v>
      </c>
      <c r="G424" t="s">
        <v>57</v>
      </c>
      <c r="J424">
        <v>1</v>
      </c>
      <c r="K424">
        <v>1</v>
      </c>
      <c r="L424">
        <v>0</v>
      </c>
      <c r="M424">
        <v>0</v>
      </c>
      <c r="N424">
        <v>0</v>
      </c>
      <c r="O424">
        <v>1</v>
      </c>
    </row>
    <row r="425" spans="1:15">
      <c r="A425" s="4" t="s">
        <v>1352</v>
      </c>
      <c r="B425" s="10" t="s">
        <v>1353</v>
      </c>
      <c r="C425">
        <v>2010</v>
      </c>
      <c r="D425" t="s">
        <v>206</v>
      </c>
      <c r="F425" t="s">
        <v>152</v>
      </c>
      <c r="G425" t="s">
        <v>17</v>
      </c>
      <c r="J425">
        <v>1</v>
      </c>
      <c r="K425">
        <v>1</v>
      </c>
      <c r="L425">
        <v>0</v>
      </c>
      <c r="M425">
        <v>0</v>
      </c>
      <c r="N425">
        <v>0</v>
      </c>
      <c r="O425">
        <v>1</v>
      </c>
    </row>
    <row r="426" spans="1:15">
      <c r="A426" s="4" t="s">
        <v>1394</v>
      </c>
      <c r="B426" s="10" t="s">
        <v>1395</v>
      </c>
      <c r="C426">
        <v>2010</v>
      </c>
      <c r="D426" t="s">
        <v>957</v>
      </c>
      <c r="F426" t="s">
        <v>152</v>
      </c>
      <c r="G426" t="s">
        <v>81</v>
      </c>
      <c r="H426" t="s">
        <v>17</v>
      </c>
      <c r="J426">
        <v>1</v>
      </c>
      <c r="K426">
        <v>1</v>
      </c>
      <c r="L426">
        <v>0</v>
      </c>
      <c r="M426">
        <v>0</v>
      </c>
      <c r="N426">
        <v>0</v>
      </c>
      <c r="O426">
        <v>1</v>
      </c>
    </row>
    <row r="427" spans="1:15">
      <c r="A427" s="4" t="s">
        <v>2046</v>
      </c>
      <c r="B427" s="5" t="s">
        <v>2047</v>
      </c>
      <c r="C427">
        <v>2009</v>
      </c>
      <c r="D427" t="s">
        <v>21</v>
      </c>
      <c r="E427" t="s">
        <v>117</v>
      </c>
      <c r="F427" t="s">
        <v>152</v>
      </c>
      <c r="J427">
        <v>1</v>
      </c>
      <c r="K427">
        <v>0</v>
      </c>
      <c r="L427">
        <v>1</v>
      </c>
      <c r="M427">
        <v>0</v>
      </c>
      <c r="N427">
        <v>0</v>
      </c>
      <c r="O427">
        <v>1</v>
      </c>
    </row>
    <row r="428" spans="1:15">
      <c r="A428" s="4" t="s">
        <v>2126</v>
      </c>
      <c r="B428" s="5" t="s">
        <v>2127</v>
      </c>
      <c r="C428">
        <v>2009</v>
      </c>
      <c r="D428" t="s">
        <v>957</v>
      </c>
      <c r="F428" t="s">
        <v>152</v>
      </c>
      <c r="J428">
        <v>1</v>
      </c>
      <c r="K428">
        <v>1</v>
      </c>
      <c r="L428">
        <v>0</v>
      </c>
      <c r="M428">
        <v>0</v>
      </c>
      <c r="N428">
        <v>0</v>
      </c>
      <c r="O428">
        <v>1</v>
      </c>
    </row>
    <row r="429" spans="1:15">
      <c r="A429" s="4" t="s">
        <v>1587</v>
      </c>
      <c r="B429" s="10" t="s">
        <v>1588</v>
      </c>
      <c r="C429">
        <v>2008</v>
      </c>
      <c r="D429" t="s">
        <v>21</v>
      </c>
      <c r="E429" t="s">
        <v>399</v>
      </c>
      <c r="F429" t="s">
        <v>152</v>
      </c>
      <c r="G429" t="s">
        <v>17</v>
      </c>
      <c r="J429">
        <v>1</v>
      </c>
      <c r="K429">
        <v>0</v>
      </c>
      <c r="L429">
        <v>1</v>
      </c>
      <c r="M429">
        <v>0</v>
      </c>
      <c r="N429">
        <v>0</v>
      </c>
      <c r="O429">
        <v>1</v>
      </c>
    </row>
    <row r="430" spans="1:15">
      <c r="A430" s="4" t="s">
        <v>2370</v>
      </c>
      <c r="B430" s="10" t="s">
        <v>2371</v>
      </c>
      <c r="C430">
        <v>2006</v>
      </c>
      <c r="D430" t="s">
        <v>21</v>
      </c>
      <c r="E430" t="s">
        <v>22</v>
      </c>
      <c r="F430" t="s">
        <v>152</v>
      </c>
      <c r="J430">
        <v>1</v>
      </c>
      <c r="K430">
        <v>1</v>
      </c>
      <c r="L430">
        <v>0</v>
      </c>
      <c r="M430">
        <v>0</v>
      </c>
      <c r="N430">
        <v>0</v>
      </c>
      <c r="O430">
        <v>1</v>
      </c>
    </row>
    <row r="431" spans="1:15">
      <c r="A431" s="4" t="s">
        <v>2684</v>
      </c>
      <c r="B431" s="10" t="s">
        <v>2685</v>
      </c>
      <c r="C431">
        <v>2004</v>
      </c>
      <c r="D431" t="s">
        <v>21</v>
      </c>
      <c r="E431" t="s">
        <v>547</v>
      </c>
      <c r="F431" t="s">
        <v>152</v>
      </c>
      <c r="J431">
        <v>1</v>
      </c>
      <c r="K431">
        <v>1</v>
      </c>
      <c r="L431">
        <v>0</v>
      </c>
      <c r="M431">
        <v>0</v>
      </c>
      <c r="N431">
        <v>0</v>
      </c>
      <c r="O431">
        <v>1</v>
      </c>
    </row>
    <row r="432" spans="1:15">
      <c r="A432" s="4" t="s">
        <v>3547</v>
      </c>
      <c r="B432" s="5" t="s">
        <v>2988</v>
      </c>
      <c r="C432">
        <v>2003</v>
      </c>
      <c r="D432" t="s">
        <v>21</v>
      </c>
      <c r="E432" t="s">
        <v>42</v>
      </c>
      <c r="F432" t="s">
        <v>152</v>
      </c>
      <c r="G432" t="s">
        <v>23</v>
      </c>
      <c r="J432">
        <v>1</v>
      </c>
      <c r="K432">
        <v>1</v>
      </c>
      <c r="L432">
        <v>0</v>
      </c>
      <c r="M432">
        <v>0</v>
      </c>
      <c r="N432">
        <v>1</v>
      </c>
      <c r="O432">
        <v>2</v>
      </c>
    </row>
    <row r="433" spans="1:15">
      <c r="A433" s="4" t="s">
        <v>3559</v>
      </c>
      <c r="B433" s="5" t="s">
        <v>3560</v>
      </c>
      <c r="C433">
        <v>2003</v>
      </c>
      <c r="D433" t="s">
        <v>140</v>
      </c>
      <c r="F433" t="s">
        <v>152</v>
      </c>
      <c r="G433" t="s">
        <v>1773</v>
      </c>
      <c r="J433">
        <v>1</v>
      </c>
      <c r="K433">
        <v>1</v>
      </c>
      <c r="L433">
        <v>0</v>
      </c>
      <c r="M433">
        <v>0</v>
      </c>
      <c r="N433">
        <v>1</v>
      </c>
      <c r="O433">
        <v>2</v>
      </c>
    </row>
    <row r="434" spans="1:15">
      <c r="A434" s="4" t="s">
        <v>2799</v>
      </c>
      <c r="B434" s="10" t="s">
        <v>2800</v>
      </c>
      <c r="C434">
        <v>2002</v>
      </c>
      <c r="D434" t="s">
        <v>21</v>
      </c>
      <c r="E434" t="s">
        <v>155</v>
      </c>
      <c r="F434" t="s">
        <v>152</v>
      </c>
      <c r="G434" t="s">
        <v>111</v>
      </c>
      <c r="J434">
        <v>1</v>
      </c>
      <c r="K434">
        <v>1</v>
      </c>
      <c r="L434">
        <v>0</v>
      </c>
      <c r="M434">
        <v>0</v>
      </c>
      <c r="N434">
        <v>2</v>
      </c>
      <c r="O434">
        <v>3</v>
      </c>
    </row>
    <row r="435" spans="1:15">
      <c r="A435" s="4" t="s">
        <v>3910</v>
      </c>
      <c r="B435" s="5" t="s">
        <v>3911</v>
      </c>
      <c r="C435">
        <v>1999</v>
      </c>
      <c r="D435" t="s">
        <v>21</v>
      </c>
      <c r="E435" t="s">
        <v>99</v>
      </c>
      <c r="F435" t="s">
        <v>152</v>
      </c>
      <c r="J435">
        <v>1</v>
      </c>
      <c r="K435">
        <v>0</v>
      </c>
      <c r="L435">
        <v>1</v>
      </c>
      <c r="M435">
        <v>0</v>
      </c>
      <c r="N435">
        <v>2</v>
      </c>
      <c r="O435">
        <v>3</v>
      </c>
    </row>
    <row r="436" spans="1:15">
      <c r="A436" s="4" t="s">
        <v>3912</v>
      </c>
      <c r="B436" s="5" t="s">
        <v>3913</v>
      </c>
      <c r="C436">
        <v>1999</v>
      </c>
      <c r="D436" t="s">
        <v>234</v>
      </c>
      <c r="E436" t="s">
        <v>109</v>
      </c>
      <c r="F436" t="s">
        <v>152</v>
      </c>
      <c r="J436">
        <v>1</v>
      </c>
      <c r="K436">
        <v>1</v>
      </c>
      <c r="L436">
        <v>0</v>
      </c>
      <c r="M436">
        <v>0</v>
      </c>
      <c r="N436">
        <v>0</v>
      </c>
      <c r="O436">
        <v>1</v>
      </c>
    </row>
    <row r="437" spans="1:15">
      <c r="A437" s="4" t="s">
        <v>4167</v>
      </c>
      <c r="B437" s="5" t="s">
        <v>4168</v>
      </c>
      <c r="C437">
        <v>1993</v>
      </c>
      <c r="D437" t="s">
        <v>21</v>
      </c>
      <c r="E437" t="s">
        <v>117</v>
      </c>
      <c r="F437" t="s">
        <v>152</v>
      </c>
      <c r="G437" t="s">
        <v>57</v>
      </c>
      <c r="J437">
        <v>1</v>
      </c>
      <c r="K437">
        <v>0</v>
      </c>
      <c r="L437">
        <v>1</v>
      </c>
      <c r="M437">
        <v>0</v>
      </c>
      <c r="N437">
        <v>0</v>
      </c>
      <c r="O437">
        <v>1</v>
      </c>
    </row>
    <row r="438" spans="1:15">
      <c r="A438" s="4" t="s">
        <v>662</v>
      </c>
      <c r="B438" s="9" t="s">
        <v>663</v>
      </c>
      <c r="C438">
        <v>2014</v>
      </c>
      <c r="D438" t="s">
        <v>664</v>
      </c>
      <c r="F438" t="s">
        <v>175</v>
      </c>
      <c r="G438" t="s">
        <v>17</v>
      </c>
      <c r="J438">
        <v>2</v>
      </c>
      <c r="K438">
        <v>0</v>
      </c>
      <c r="L438">
        <v>0</v>
      </c>
      <c r="M438">
        <v>2</v>
      </c>
      <c r="N438">
        <v>0</v>
      </c>
      <c r="O438">
        <v>2</v>
      </c>
    </row>
    <row r="439" spans="1:15" s="22" customFormat="1">
      <c r="A439" s="20" t="s">
        <v>4279</v>
      </c>
      <c r="B439" s="26"/>
      <c r="C439" s="22">
        <f>COUNTIF(C399:C438,"&gt;0")</f>
        <v>40</v>
      </c>
      <c r="I439" s="22" t="s">
        <v>4283</v>
      </c>
      <c r="J439" s="22">
        <f>SUM(J399:J438)</f>
        <v>58</v>
      </c>
      <c r="K439" s="22">
        <f t="shared" ref="K439:O439" si="21">SUM(K399:K438)</f>
        <v>43</v>
      </c>
      <c r="L439" s="22">
        <f t="shared" si="21"/>
        <v>12</v>
      </c>
      <c r="M439" s="22">
        <f t="shared" si="21"/>
        <v>3</v>
      </c>
      <c r="N439" s="22">
        <f t="shared" si="21"/>
        <v>26</v>
      </c>
      <c r="O439" s="22">
        <f t="shared" si="21"/>
        <v>84</v>
      </c>
    </row>
    <row r="440" spans="1:15" s="22" customFormat="1">
      <c r="A440" s="20"/>
      <c r="B440" s="26"/>
      <c r="I440" s="22" t="s">
        <v>4259</v>
      </c>
      <c r="J440" s="22">
        <f>(J439/$J$439)*100</f>
        <v>100</v>
      </c>
      <c r="K440" s="22">
        <f t="shared" ref="K440:M440" si="22">(K439/$J$439)*100</f>
        <v>74.137931034482762</v>
      </c>
      <c r="L440" s="22">
        <f t="shared" si="22"/>
        <v>20.689655172413794</v>
      </c>
      <c r="M440" s="22">
        <f t="shared" si="22"/>
        <v>5.1724137931034484</v>
      </c>
    </row>
    <row r="441" spans="1:15">
      <c r="B441" s="9"/>
    </row>
    <row r="442" spans="1:15">
      <c r="A442" s="4" t="s">
        <v>1119</v>
      </c>
      <c r="B442" s="10" t="s">
        <v>1120</v>
      </c>
      <c r="C442">
        <v>2012</v>
      </c>
      <c r="D442" t="s">
        <v>88</v>
      </c>
      <c r="F442" t="s">
        <v>1108</v>
      </c>
      <c r="G442" t="s">
        <v>65</v>
      </c>
      <c r="H442" t="s">
        <v>1121</v>
      </c>
      <c r="I442" t="s">
        <v>17</v>
      </c>
      <c r="J442">
        <v>5</v>
      </c>
      <c r="K442">
        <v>5</v>
      </c>
      <c r="L442">
        <v>0</v>
      </c>
      <c r="M442">
        <v>0</v>
      </c>
      <c r="N442">
        <v>0</v>
      </c>
      <c r="O442">
        <v>5</v>
      </c>
    </row>
    <row r="443" spans="1:15">
      <c r="A443" s="4" t="s">
        <v>5</v>
      </c>
      <c r="B443" s="5" t="s">
        <v>6</v>
      </c>
      <c r="C443">
        <v>2017</v>
      </c>
      <c r="D443" t="s">
        <v>7</v>
      </c>
      <c r="E443" t="s">
        <v>18</v>
      </c>
      <c r="F443" t="s">
        <v>16</v>
      </c>
      <c r="G443" t="s">
        <v>17</v>
      </c>
      <c r="J443">
        <v>1</v>
      </c>
      <c r="K443">
        <v>1</v>
      </c>
      <c r="L443">
        <v>0</v>
      </c>
      <c r="M443">
        <v>0</v>
      </c>
      <c r="N443">
        <v>1</v>
      </c>
      <c r="O443">
        <v>2</v>
      </c>
    </row>
    <row r="444" spans="1:15">
      <c r="A444" s="4" t="s">
        <v>1867</v>
      </c>
      <c r="B444" s="5" t="s">
        <v>1868</v>
      </c>
      <c r="C444">
        <v>2011</v>
      </c>
      <c r="D444" t="s">
        <v>38</v>
      </c>
      <c r="F444" t="s">
        <v>16</v>
      </c>
      <c r="G444" t="s">
        <v>65</v>
      </c>
      <c r="H444" t="s">
        <v>81</v>
      </c>
      <c r="J444">
        <v>1</v>
      </c>
      <c r="K444">
        <v>1</v>
      </c>
      <c r="L444">
        <v>0</v>
      </c>
      <c r="M444">
        <v>0</v>
      </c>
      <c r="N444">
        <v>1</v>
      </c>
      <c r="O444">
        <v>2</v>
      </c>
    </row>
    <row r="445" spans="1:15">
      <c r="A445" s="4" t="s">
        <v>1464</v>
      </c>
      <c r="B445" s="10" t="s">
        <v>1465</v>
      </c>
      <c r="C445">
        <v>2010</v>
      </c>
      <c r="D445" t="s">
        <v>683</v>
      </c>
      <c r="F445" t="s">
        <v>16</v>
      </c>
      <c r="G445" t="s">
        <v>57</v>
      </c>
      <c r="H445" t="s">
        <v>56</v>
      </c>
      <c r="I445" t="s">
        <v>17</v>
      </c>
      <c r="J445">
        <v>1</v>
      </c>
      <c r="K445">
        <v>1</v>
      </c>
      <c r="L445">
        <v>0</v>
      </c>
      <c r="M445">
        <v>0</v>
      </c>
      <c r="N445">
        <v>1</v>
      </c>
      <c r="O445">
        <v>2</v>
      </c>
    </row>
    <row r="446" spans="1:15">
      <c r="A446" s="4" t="s">
        <v>2155</v>
      </c>
      <c r="B446" s="5" t="s">
        <v>2156</v>
      </c>
      <c r="C446">
        <v>2009</v>
      </c>
      <c r="D446" t="s">
        <v>21</v>
      </c>
      <c r="E446" t="s">
        <v>2157</v>
      </c>
      <c r="F446" t="s">
        <v>1773</v>
      </c>
      <c r="J446">
        <v>1</v>
      </c>
      <c r="K446">
        <v>1</v>
      </c>
      <c r="L446">
        <v>0</v>
      </c>
      <c r="M446">
        <v>0</v>
      </c>
      <c r="N446">
        <v>1</v>
      </c>
      <c r="O446">
        <v>2</v>
      </c>
    </row>
    <row r="447" spans="1:15">
      <c r="A447" s="4" t="s">
        <v>1685</v>
      </c>
      <c r="B447" s="10" t="s">
        <v>1686</v>
      </c>
      <c r="C447">
        <v>2008</v>
      </c>
      <c r="D447" t="s">
        <v>38</v>
      </c>
      <c r="F447" t="s">
        <v>16</v>
      </c>
      <c r="G447" t="s">
        <v>111</v>
      </c>
      <c r="H447" t="s">
        <v>17</v>
      </c>
      <c r="J447">
        <v>1</v>
      </c>
      <c r="K447">
        <v>1</v>
      </c>
      <c r="L447">
        <v>0</v>
      </c>
      <c r="M447">
        <v>0</v>
      </c>
      <c r="N447">
        <v>0</v>
      </c>
      <c r="O447">
        <v>1</v>
      </c>
    </row>
    <row r="448" spans="1:15">
      <c r="A448" s="4" t="s">
        <v>2236</v>
      </c>
      <c r="B448" s="5" t="s">
        <v>2237</v>
      </c>
      <c r="C448">
        <v>2007</v>
      </c>
      <c r="D448" t="s">
        <v>381</v>
      </c>
      <c r="F448" t="s">
        <v>1773</v>
      </c>
      <c r="G448" t="s">
        <v>48</v>
      </c>
      <c r="J448">
        <v>1</v>
      </c>
      <c r="K448">
        <v>1</v>
      </c>
      <c r="L448">
        <v>0</v>
      </c>
      <c r="M448">
        <v>0</v>
      </c>
      <c r="N448">
        <v>1</v>
      </c>
      <c r="O448">
        <v>2</v>
      </c>
    </row>
    <row r="449" spans="1:15">
      <c r="A449" s="4" t="s">
        <v>2309</v>
      </c>
      <c r="B449" s="5" t="s">
        <v>2310</v>
      </c>
      <c r="C449">
        <v>2007</v>
      </c>
      <c r="D449" t="s">
        <v>96</v>
      </c>
      <c r="F449" t="s">
        <v>1773</v>
      </c>
      <c r="G449" t="s">
        <v>65</v>
      </c>
      <c r="J449">
        <v>1</v>
      </c>
      <c r="K449">
        <v>0</v>
      </c>
      <c r="L449">
        <v>1</v>
      </c>
      <c r="M449">
        <v>0</v>
      </c>
      <c r="N449">
        <v>0</v>
      </c>
      <c r="O449">
        <v>1</v>
      </c>
    </row>
    <row r="450" spans="1:15">
      <c r="A450" s="4" t="s">
        <v>2364</v>
      </c>
      <c r="B450" s="10" t="s">
        <v>2365</v>
      </c>
      <c r="C450">
        <v>2006</v>
      </c>
      <c r="D450" t="s">
        <v>96</v>
      </c>
      <c r="F450" t="s">
        <v>16</v>
      </c>
      <c r="J450">
        <v>1</v>
      </c>
      <c r="K450">
        <v>0</v>
      </c>
      <c r="L450">
        <v>0</v>
      </c>
      <c r="M450">
        <v>1</v>
      </c>
      <c r="N450">
        <v>1</v>
      </c>
      <c r="O450">
        <v>2</v>
      </c>
    </row>
    <row r="451" spans="1:15">
      <c r="A451" s="4" t="s">
        <v>2635</v>
      </c>
      <c r="B451" s="10" t="s">
        <v>1840</v>
      </c>
      <c r="C451">
        <v>2004</v>
      </c>
      <c r="D451" t="s">
        <v>21</v>
      </c>
      <c r="E451" t="s">
        <v>1743</v>
      </c>
      <c r="F451" t="s">
        <v>16</v>
      </c>
      <c r="J451">
        <v>1</v>
      </c>
      <c r="K451">
        <v>1</v>
      </c>
      <c r="L451">
        <v>0</v>
      </c>
      <c r="M451">
        <v>0</v>
      </c>
      <c r="N451">
        <v>1</v>
      </c>
      <c r="O451">
        <v>2</v>
      </c>
    </row>
    <row r="452" spans="1:15">
      <c r="A452" s="4" t="s">
        <v>3289</v>
      </c>
      <c r="B452" s="10" t="s">
        <v>3290</v>
      </c>
      <c r="C452">
        <v>1994</v>
      </c>
      <c r="D452" t="s">
        <v>229</v>
      </c>
      <c r="F452" t="s">
        <v>16</v>
      </c>
      <c r="G452" t="s">
        <v>57</v>
      </c>
      <c r="J452">
        <v>1</v>
      </c>
      <c r="K452">
        <v>1</v>
      </c>
      <c r="L452">
        <v>0</v>
      </c>
      <c r="M452">
        <v>0</v>
      </c>
      <c r="N452">
        <v>0</v>
      </c>
      <c r="O452">
        <v>1</v>
      </c>
    </row>
    <row r="453" spans="1:15" s="22" customFormat="1">
      <c r="A453" s="20" t="s">
        <v>4278</v>
      </c>
      <c r="B453" s="21"/>
      <c r="C453" s="22">
        <f>COUNTIF(C442:C452,"&gt;0")</f>
        <v>11</v>
      </c>
      <c r="I453" s="22" t="s">
        <v>4283</v>
      </c>
      <c r="J453" s="22">
        <f>SUM(J442:J452)</f>
        <v>15</v>
      </c>
      <c r="K453" s="22">
        <f t="shared" ref="K453:O453" si="23">SUM(K442:K452)</f>
        <v>13</v>
      </c>
      <c r="L453" s="22">
        <f t="shared" si="23"/>
        <v>1</v>
      </c>
      <c r="M453" s="22">
        <f t="shared" si="23"/>
        <v>1</v>
      </c>
      <c r="N453" s="22">
        <f t="shared" si="23"/>
        <v>7</v>
      </c>
      <c r="O453" s="22">
        <f t="shared" si="23"/>
        <v>22</v>
      </c>
    </row>
    <row r="454" spans="1:15" s="22" customFormat="1">
      <c r="A454" s="20"/>
      <c r="B454" s="21"/>
      <c r="I454" s="22" t="s">
        <v>4259</v>
      </c>
      <c r="J454" s="22">
        <f>(J453/$J$453)*100</f>
        <v>100</v>
      </c>
      <c r="K454" s="22">
        <f t="shared" ref="K454:M454" si="24">(K453/$J$453)*100</f>
        <v>86.666666666666671</v>
      </c>
      <c r="L454" s="22">
        <f t="shared" si="24"/>
        <v>6.666666666666667</v>
      </c>
      <c r="M454" s="22">
        <f t="shared" si="24"/>
        <v>6.666666666666667</v>
      </c>
    </row>
    <row r="455" spans="1:15">
      <c r="B455" s="10"/>
    </row>
    <row r="456" spans="1:15">
      <c r="A456" s="4" t="s">
        <v>3070</v>
      </c>
      <c r="B456" s="10" t="s">
        <v>3071</v>
      </c>
      <c r="C456">
        <v>1998</v>
      </c>
      <c r="D456" t="s">
        <v>64</v>
      </c>
      <c r="F456" t="s">
        <v>47</v>
      </c>
      <c r="J456">
        <v>6</v>
      </c>
      <c r="K456">
        <v>3</v>
      </c>
      <c r="L456">
        <v>3</v>
      </c>
      <c r="M456">
        <v>0</v>
      </c>
      <c r="N456">
        <v>0</v>
      </c>
      <c r="O456">
        <v>6</v>
      </c>
    </row>
    <row r="457" spans="1:15">
      <c r="A457" s="4" t="s">
        <v>3086</v>
      </c>
      <c r="B457" s="10" t="s">
        <v>3087</v>
      </c>
      <c r="C457">
        <v>1998</v>
      </c>
      <c r="D457" t="s">
        <v>114</v>
      </c>
      <c r="F457" t="s">
        <v>47</v>
      </c>
      <c r="G457" t="s">
        <v>57</v>
      </c>
      <c r="J457">
        <v>3</v>
      </c>
      <c r="K457">
        <v>3</v>
      </c>
      <c r="L457">
        <v>0</v>
      </c>
      <c r="M457">
        <v>0</v>
      </c>
      <c r="N457">
        <v>0</v>
      </c>
      <c r="O457">
        <v>3</v>
      </c>
    </row>
    <row r="458" spans="1:15">
      <c r="A458" s="4" t="s">
        <v>44</v>
      </c>
      <c r="B458" s="6" t="s">
        <v>45</v>
      </c>
      <c r="C458">
        <v>2017</v>
      </c>
      <c r="D458" t="s">
        <v>21</v>
      </c>
      <c r="E458" t="s">
        <v>46</v>
      </c>
      <c r="F458" t="s">
        <v>47</v>
      </c>
      <c r="G458" t="s">
        <v>48</v>
      </c>
      <c r="J458">
        <v>2</v>
      </c>
      <c r="K458">
        <v>0</v>
      </c>
      <c r="L458">
        <v>2</v>
      </c>
      <c r="M458">
        <v>0</v>
      </c>
      <c r="N458">
        <v>1</v>
      </c>
      <c r="O458">
        <v>3</v>
      </c>
    </row>
    <row r="459" spans="1:15">
      <c r="A459" s="4" t="s">
        <v>54</v>
      </c>
      <c r="B459" s="7" t="s">
        <v>53</v>
      </c>
      <c r="C459">
        <v>2017</v>
      </c>
      <c r="D459" t="s">
        <v>21</v>
      </c>
      <c r="E459" t="s">
        <v>55</v>
      </c>
      <c r="F459" t="s">
        <v>47</v>
      </c>
      <c r="G459" t="s">
        <v>17</v>
      </c>
      <c r="H459" t="s">
        <v>56</v>
      </c>
      <c r="I459" t="s">
        <v>57</v>
      </c>
      <c r="J459">
        <v>2</v>
      </c>
      <c r="K459">
        <v>2</v>
      </c>
      <c r="L459">
        <v>0</v>
      </c>
      <c r="M459">
        <v>0</v>
      </c>
      <c r="N459">
        <v>2</v>
      </c>
      <c r="O459">
        <v>4</v>
      </c>
    </row>
    <row r="460" spans="1:15">
      <c r="A460" s="4" t="s">
        <v>927</v>
      </c>
      <c r="B460" s="9" t="s">
        <v>928</v>
      </c>
      <c r="C460">
        <v>2013</v>
      </c>
      <c r="D460" t="s">
        <v>21</v>
      </c>
      <c r="E460" t="s">
        <v>929</v>
      </c>
      <c r="F460" t="s">
        <v>47</v>
      </c>
      <c r="G460" t="s">
        <v>57</v>
      </c>
      <c r="H460" t="s">
        <v>17</v>
      </c>
      <c r="J460">
        <v>2</v>
      </c>
      <c r="K460">
        <v>2</v>
      </c>
      <c r="L460">
        <v>0</v>
      </c>
      <c r="M460">
        <v>0</v>
      </c>
      <c r="N460">
        <v>0</v>
      </c>
      <c r="O460">
        <v>2</v>
      </c>
    </row>
    <row r="461" spans="1:15">
      <c r="A461" s="4" t="s">
        <v>3346</v>
      </c>
      <c r="B461" s="5" t="s">
        <v>3347</v>
      </c>
      <c r="C461">
        <v>2005</v>
      </c>
      <c r="D461" t="s">
        <v>140</v>
      </c>
      <c r="F461" t="s">
        <v>47</v>
      </c>
      <c r="J461">
        <v>2</v>
      </c>
      <c r="K461">
        <v>2</v>
      </c>
      <c r="L461">
        <v>0</v>
      </c>
      <c r="M461">
        <v>0</v>
      </c>
      <c r="N461">
        <v>0</v>
      </c>
      <c r="O461">
        <v>2</v>
      </c>
    </row>
    <row r="462" spans="1:15">
      <c r="A462" s="4" t="s">
        <v>2650</v>
      </c>
      <c r="B462" s="10" t="s">
        <v>2651</v>
      </c>
      <c r="C462">
        <v>2004</v>
      </c>
      <c r="D462" t="s">
        <v>21</v>
      </c>
      <c r="E462" t="s">
        <v>526</v>
      </c>
      <c r="F462" t="s">
        <v>47</v>
      </c>
      <c r="J462">
        <v>2</v>
      </c>
      <c r="K462">
        <v>2</v>
      </c>
      <c r="L462">
        <v>0</v>
      </c>
      <c r="M462">
        <v>0</v>
      </c>
      <c r="N462">
        <v>0</v>
      </c>
      <c r="O462">
        <v>2</v>
      </c>
    </row>
    <row r="463" spans="1:15">
      <c r="A463" s="4" t="s">
        <v>3828</v>
      </c>
      <c r="B463" s="5" t="s">
        <v>3829</v>
      </c>
      <c r="C463">
        <v>1999</v>
      </c>
      <c r="D463" t="s">
        <v>381</v>
      </c>
      <c r="F463" t="s">
        <v>47</v>
      </c>
      <c r="J463">
        <v>2</v>
      </c>
      <c r="K463">
        <v>2</v>
      </c>
      <c r="L463">
        <v>0</v>
      </c>
      <c r="M463">
        <v>0</v>
      </c>
      <c r="N463">
        <v>1</v>
      </c>
      <c r="O463">
        <v>3</v>
      </c>
    </row>
    <row r="464" spans="1:15">
      <c r="A464" s="4" t="s">
        <v>3195</v>
      </c>
      <c r="B464" s="10" t="s">
        <v>3196</v>
      </c>
      <c r="C464">
        <v>1996</v>
      </c>
      <c r="D464" t="s">
        <v>21</v>
      </c>
      <c r="E464" t="s">
        <v>2630</v>
      </c>
      <c r="F464" t="s">
        <v>47</v>
      </c>
      <c r="J464">
        <v>2</v>
      </c>
      <c r="K464">
        <v>2</v>
      </c>
      <c r="L464">
        <v>0</v>
      </c>
      <c r="M464">
        <v>0</v>
      </c>
      <c r="N464">
        <v>0</v>
      </c>
      <c r="O464">
        <v>2</v>
      </c>
    </row>
    <row r="465" spans="1:15">
      <c r="A465" s="4" t="s">
        <v>3307</v>
      </c>
      <c r="B465" s="10" t="s">
        <v>3308</v>
      </c>
      <c r="C465">
        <v>1994</v>
      </c>
      <c r="D465" t="s">
        <v>1118</v>
      </c>
      <c r="F465" t="s">
        <v>47</v>
      </c>
      <c r="J465">
        <v>2</v>
      </c>
      <c r="K465">
        <v>2</v>
      </c>
      <c r="L465">
        <v>0</v>
      </c>
      <c r="M465">
        <v>0</v>
      </c>
      <c r="N465">
        <v>0</v>
      </c>
      <c r="O465">
        <v>2</v>
      </c>
    </row>
    <row r="466" spans="1:15">
      <c r="A466" s="4" t="s">
        <v>4177</v>
      </c>
      <c r="B466" s="5" t="s">
        <v>4178</v>
      </c>
      <c r="C466">
        <v>1993</v>
      </c>
      <c r="D466" t="s">
        <v>21</v>
      </c>
      <c r="E466" t="s">
        <v>2430</v>
      </c>
      <c r="F466" t="s">
        <v>47</v>
      </c>
      <c r="J466">
        <v>2</v>
      </c>
      <c r="K466">
        <v>2</v>
      </c>
      <c r="L466">
        <v>0</v>
      </c>
      <c r="M466">
        <v>0</v>
      </c>
      <c r="N466">
        <v>1</v>
      </c>
      <c r="O466">
        <v>3</v>
      </c>
    </row>
    <row r="467" spans="1:15">
      <c r="A467" s="4" t="s">
        <v>885</v>
      </c>
      <c r="B467" s="9" t="s">
        <v>886</v>
      </c>
      <c r="C467">
        <v>2013</v>
      </c>
      <c r="D467" t="s">
        <v>381</v>
      </c>
      <c r="F467" t="s">
        <v>47</v>
      </c>
      <c r="G467" t="s">
        <v>65</v>
      </c>
      <c r="H467" t="s">
        <v>89</v>
      </c>
      <c r="I467" t="s">
        <v>17</v>
      </c>
      <c r="J467">
        <v>1</v>
      </c>
      <c r="K467">
        <v>1</v>
      </c>
      <c r="L467">
        <v>0</v>
      </c>
      <c r="M467">
        <v>0</v>
      </c>
      <c r="N467">
        <v>0</v>
      </c>
      <c r="O467">
        <v>1</v>
      </c>
    </row>
    <row r="468" spans="1:15">
      <c r="A468" s="4" t="s">
        <v>1418</v>
      </c>
      <c r="B468" s="10" t="s">
        <v>1419</v>
      </c>
      <c r="C468">
        <v>2010</v>
      </c>
      <c r="D468" t="s">
        <v>229</v>
      </c>
      <c r="F468" t="s">
        <v>47</v>
      </c>
      <c r="G468" t="s">
        <v>17</v>
      </c>
      <c r="J468">
        <v>1</v>
      </c>
      <c r="K468">
        <v>1</v>
      </c>
      <c r="L468">
        <v>0</v>
      </c>
      <c r="M468">
        <v>0</v>
      </c>
      <c r="N468">
        <v>0</v>
      </c>
      <c r="O468">
        <v>1</v>
      </c>
    </row>
    <row r="469" spans="1:15">
      <c r="A469" s="4" t="s">
        <v>1554</v>
      </c>
      <c r="B469" s="10" t="s">
        <v>1555</v>
      </c>
      <c r="C469">
        <v>2008</v>
      </c>
      <c r="D469" t="s">
        <v>128</v>
      </c>
      <c r="F469" t="s">
        <v>47</v>
      </c>
      <c r="G469" t="s">
        <v>17</v>
      </c>
      <c r="J469">
        <v>1</v>
      </c>
      <c r="K469">
        <v>1</v>
      </c>
      <c r="L469">
        <v>0</v>
      </c>
      <c r="M469">
        <v>0</v>
      </c>
      <c r="N469">
        <v>0</v>
      </c>
      <c r="O469">
        <v>1</v>
      </c>
    </row>
    <row r="470" spans="1:15">
      <c r="A470" s="4" t="s">
        <v>2274</v>
      </c>
      <c r="B470" s="5" t="s">
        <v>2275</v>
      </c>
      <c r="C470">
        <v>2007</v>
      </c>
      <c r="D470" t="s">
        <v>1036</v>
      </c>
      <c r="F470" t="s">
        <v>47</v>
      </c>
      <c r="G470" t="s">
        <v>48</v>
      </c>
      <c r="J470">
        <v>1</v>
      </c>
      <c r="K470">
        <v>1</v>
      </c>
      <c r="L470">
        <v>0</v>
      </c>
      <c r="M470">
        <v>0</v>
      </c>
      <c r="N470">
        <v>0</v>
      </c>
      <c r="O470">
        <v>1</v>
      </c>
    </row>
    <row r="471" spans="1:15">
      <c r="A471" s="4" t="s">
        <v>2350</v>
      </c>
      <c r="B471" s="5" t="s">
        <v>2351</v>
      </c>
      <c r="C471">
        <v>2007</v>
      </c>
      <c r="D471" t="s">
        <v>229</v>
      </c>
      <c r="F471" t="s">
        <v>47</v>
      </c>
      <c r="G471" t="s">
        <v>48</v>
      </c>
      <c r="J471">
        <v>1</v>
      </c>
      <c r="K471">
        <v>1</v>
      </c>
      <c r="L471">
        <v>0</v>
      </c>
      <c r="M471">
        <v>0</v>
      </c>
      <c r="N471">
        <v>2</v>
      </c>
      <c r="O471">
        <v>3</v>
      </c>
    </row>
    <row r="472" spans="1:15">
      <c r="A472" s="4" t="s">
        <v>2390</v>
      </c>
      <c r="B472" s="10" t="s">
        <v>2391</v>
      </c>
      <c r="C472">
        <v>2006</v>
      </c>
      <c r="D472" t="s">
        <v>21</v>
      </c>
      <c r="E472" t="s">
        <v>99</v>
      </c>
      <c r="F472" t="s">
        <v>47</v>
      </c>
      <c r="J472">
        <v>1</v>
      </c>
      <c r="K472">
        <v>0</v>
      </c>
      <c r="L472">
        <v>1</v>
      </c>
      <c r="M472">
        <v>0</v>
      </c>
      <c r="N472">
        <v>2</v>
      </c>
      <c r="O472">
        <v>3</v>
      </c>
    </row>
    <row r="473" spans="1:15">
      <c r="A473" s="4" t="s">
        <v>2855</v>
      </c>
      <c r="B473" s="10" t="s">
        <v>2856</v>
      </c>
      <c r="C473">
        <v>2002</v>
      </c>
      <c r="D473" t="s">
        <v>21</v>
      </c>
      <c r="E473" t="s">
        <v>22</v>
      </c>
      <c r="F473" t="s">
        <v>47</v>
      </c>
      <c r="G473" t="s">
        <v>152</v>
      </c>
      <c r="H473" t="s">
        <v>33</v>
      </c>
      <c r="J473">
        <v>1</v>
      </c>
      <c r="K473">
        <v>1</v>
      </c>
      <c r="L473">
        <v>0</v>
      </c>
      <c r="M473">
        <v>0</v>
      </c>
      <c r="N473">
        <v>2</v>
      </c>
      <c r="O473">
        <v>3</v>
      </c>
    </row>
    <row r="474" spans="1:15">
      <c r="A474" s="4" t="s">
        <v>3791</v>
      </c>
      <c r="B474" s="5" t="s">
        <v>3792</v>
      </c>
      <c r="C474">
        <v>2001</v>
      </c>
      <c r="D474" t="s">
        <v>21</v>
      </c>
      <c r="E474" t="s">
        <v>22</v>
      </c>
      <c r="F474" t="s">
        <v>47</v>
      </c>
      <c r="J474">
        <v>1</v>
      </c>
      <c r="K474">
        <v>1</v>
      </c>
      <c r="L474">
        <v>0</v>
      </c>
      <c r="M474">
        <v>0</v>
      </c>
      <c r="N474">
        <v>2</v>
      </c>
      <c r="O474">
        <v>3</v>
      </c>
    </row>
    <row r="475" spans="1:15">
      <c r="A475" s="4" t="s">
        <v>108</v>
      </c>
      <c r="B475" s="7" t="s">
        <v>107</v>
      </c>
      <c r="C475">
        <v>2017</v>
      </c>
      <c r="D475" t="s">
        <v>21</v>
      </c>
      <c r="E475" t="s">
        <v>109</v>
      </c>
      <c r="F475" t="s">
        <v>111</v>
      </c>
      <c r="G475" t="s">
        <v>111</v>
      </c>
      <c r="H475" t="s">
        <v>17</v>
      </c>
      <c r="I475" t="s">
        <v>57</v>
      </c>
      <c r="J475">
        <v>1</v>
      </c>
      <c r="K475">
        <v>1</v>
      </c>
      <c r="L475">
        <v>0</v>
      </c>
      <c r="M475">
        <v>0</v>
      </c>
      <c r="N475">
        <v>1</v>
      </c>
      <c r="O475">
        <v>2</v>
      </c>
    </row>
    <row r="476" spans="1:15">
      <c r="A476" s="4" t="s">
        <v>434</v>
      </c>
      <c r="B476" s="7" t="s">
        <v>435</v>
      </c>
      <c r="C476">
        <v>2015</v>
      </c>
      <c r="D476" t="s">
        <v>7</v>
      </c>
      <c r="F476" t="s">
        <v>111</v>
      </c>
      <c r="G476" t="s">
        <v>271</v>
      </c>
      <c r="H476" t="s">
        <v>17</v>
      </c>
      <c r="J476">
        <v>6</v>
      </c>
      <c r="K476">
        <v>6</v>
      </c>
      <c r="L476">
        <v>0</v>
      </c>
      <c r="M476">
        <v>0</v>
      </c>
      <c r="N476">
        <v>0</v>
      </c>
      <c r="O476">
        <v>6</v>
      </c>
    </row>
    <row r="477" spans="1:15">
      <c r="A477" s="4" t="s">
        <v>3271</v>
      </c>
      <c r="B477" s="10" t="s">
        <v>3272</v>
      </c>
      <c r="C477">
        <v>1994</v>
      </c>
      <c r="D477" t="s">
        <v>21</v>
      </c>
      <c r="E477" t="s">
        <v>117</v>
      </c>
      <c r="F477" t="s">
        <v>111</v>
      </c>
      <c r="G477" t="s">
        <v>57</v>
      </c>
      <c r="J477">
        <v>5</v>
      </c>
      <c r="K477">
        <v>4</v>
      </c>
      <c r="L477">
        <v>1</v>
      </c>
      <c r="M477">
        <v>0</v>
      </c>
      <c r="N477">
        <v>0</v>
      </c>
      <c r="O477">
        <v>5</v>
      </c>
    </row>
    <row r="478" spans="1:15">
      <c r="A478" s="4" t="s">
        <v>3918</v>
      </c>
      <c r="B478" s="5" t="s">
        <v>3919</v>
      </c>
      <c r="C478">
        <v>1997</v>
      </c>
      <c r="D478" t="s">
        <v>21</v>
      </c>
      <c r="E478" t="s">
        <v>3920</v>
      </c>
      <c r="F478" t="s">
        <v>111</v>
      </c>
      <c r="G478" t="s">
        <v>57</v>
      </c>
      <c r="J478">
        <v>4</v>
      </c>
      <c r="K478">
        <v>2</v>
      </c>
      <c r="L478">
        <v>2</v>
      </c>
      <c r="M478">
        <v>0</v>
      </c>
      <c r="N478">
        <v>0</v>
      </c>
      <c r="O478">
        <v>4</v>
      </c>
    </row>
    <row r="479" spans="1:15">
      <c r="A479" s="4" t="s">
        <v>4191</v>
      </c>
      <c r="B479" s="5" t="s">
        <v>4192</v>
      </c>
      <c r="C479">
        <v>1993</v>
      </c>
      <c r="D479" t="s">
        <v>21</v>
      </c>
      <c r="E479" t="s">
        <v>22</v>
      </c>
      <c r="F479" t="s">
        <v>111</v>
      </c>
      <c r="G479" t="s">
        <v>57</v>
      </c>
      <c r="J479">
        <v>4</v>
      </c>
      <c r="K479">
        <v>4</v>
      </c>
      <c r="L479">
        <v>0</v>
      </c>
      <c r="M479">
        <v>0</v>
      </c>
      <c r="N479">
        <v>0</v>
      </c>
      <c r="O479">
        <v>4</v>
      </c>
    </row>
    <row r="480" spans="1:15">
      <c r="A480" s="4" t="s">
        <v>686</v>
      </c>
      <c r="B480" s="9" t="s">
        <v>687</v>
      </c>
      <c r="C480">
        <v>2014</v>
      </c>
      <c r="D480" t="s">
        <v>88</v>
      </c>
      <c r="F480" t="s">
        <v>111</v>
      </c>
      <c r="G480" t="s">
        <v>89</v>
      </c>
      <c r="H480" t="s">
        <v>17</v>
      </c>
      <c r="J480">
        <v>3</v>
      </c>
      <c r="K480">
        <v>3</v>
      </c>
      <c r="L480">
        <v>0</v>
      </c>
      <c r="M480">
        <v>0</v>
      </c>
      <c r="N480">
        <v>0</v>
      </c>
      <c r="O480">
        <v>3</v>
      </c>
    </row>
    <row r="481" spans="1:15">
      <c r="A481" s="4" t="s">
        <v>2084</v>
      </c>
      <c r="B481" s="5" t="s">
        <v>2085</v>
      </c>
      <c r="C481">
        <v>2009</v>
      </c>
      <c r="D481" t="s">
        <v>88</v>
      </c>
      <c r="F481" t="s">
        <v>111</v>
      </c>
      <c r="G481" t="s">
        <v>48</v>
      </c>
      <c r="J481">
        <v>3</v>
      </c>
      <c r="K481">
        <v>3</v>
      </c>
      <c r="L481">
        <v>0</v>
      </c>
      <c r="M481">
        <v>0</v>
      </c>
      <c r="N481">
        <v>0</v>
      </c>
      <c r="O481">
        <v>3</v>
      </c>
    </row>
    <row r="482" spans="1:15">
      <c r="A482" s="4" t="s">
        <v>268</v>
      </c>
      <c r="B482" s="7" t="s">
        <v>269</v>
      </c>
      <c r="C482">
        <v>2016</v>
      </c>
      <c r="D482" t="s">
        <v>21</v>
      </c>
      <c r="E482" t="s">
        <v>270</v>
      </c>
      <c r="F482" t="s">
        <v>111</v>
      </c>
      <c r="G482" t="s">
        <v>52</v>
      </c>
      <c r="H482" t="s">
        <v>17</v>
      </c>
      <c r="I482" t="s">
        <v>271</v>
      </c>
      <c r="J482">
        <v>2</v>
      </c>
      <c r="K482">
        <v>2</v>
      </c>
      <c r="L482">
        <v>0</v>
      </c>
      <c r="M482">
        <v>0</v>
      </c>
      <c r="N482">
        <v>1</v>
      </c>
      <c r="O482">
        <v>3</v>
      </c>
    </row>
    <row r="483" spans="1:15">
      <c r="A483" s="4" t="s">
        <v>889</v>
      </c>
      <c r="B483" s="9" t="s">
        <v>890</v>
      </c>
      <c r="C483">
        <v>2013</v>
      </c>
      <c r="D483" t="s">
        <v>88</v>
      </c>
      <c r="F483" t="s">
        <v>111</v>
      </c>
      <c r="G483" t="s">
        <v>17</v>
      </c>
      <c r="H483" t="s">
        <v>52</v>
      </c>
      <c r="J483">
        <v>2</v>
      </c>
      <c r="K483">
        <v>2</v>
      </c>
      <c r="L483">
        <v>0</v>
      </c>
      <c r="M483">
        <v>0</v>
      </c>
      <c r="N483">
        <v>2</v>
      </c>
      <c r="O483">
        <v>4</v>
      </c>
    </row>
    <row r="484" spans="1:15">
      <c r="A484" s="4" t="s">
        <v>973</v>
      </c>
      <c r="B484" s="9" t="s">
        <v>974</v>
      </c>
      <c r="C484">
        <v>2013</v>
      </c>
      <c r="D484" t="s">
        <v>21</v>
      </c>
      <c r="E484" t="s">
        <v>399</v>
      </c>
      <c r="F484" t="s">
        <v>111</v>
      </c>
      <c r="G484" t="s">
        <v>57</v>
      </c>
      <c r="J484">
        <v>2</v>
      </c>
      <c r="K484">
        <v>2</v>
      </c>
      <c r="L484">
        <v>0</v>
      </c>
      <c r="M484">
        <v>0</v>
      </c>
      <c r="N484">
        <v>1</v>
      </c>
      <c r="O484">
        <v>3</v>
      </c>
    </row>
    <row r="485" spans="1:15">
      <c r="A485" s="4" t="s">
        <v>1300</v>
      </c>
      <c r="B485" s="10" t="s">
        <v>1301</v>
      </c>
      <c r="C485">
        <v>2012</v>
      </c>
      <c r="D485" t="s">
        <v>21</v>
      </c>
      <c r="E485" t="s">
        <v>322</v>
      </c>
      <c r="F485" t="s">
        <v>111</v>
      </c>
      <c r="G485" t="s">
        <v>57</v>
      </c>
      <c r="H485" t="s">
        <v>1302</v>
      </c>
      <c r="I485" t="s">
        <v>17</v>
      </c>
      <c r="J485">
        <v>2</v>
      </c>
      <c r="K485">
        <v>2</v>
      </c>
      <c r="L485">
        <v>0</v>
      </c>
      <c r="M485">
        <v>0</v>
      </c>
      <c r="N485">
        <v>2</v>
      </c>
      <c r="O485">
        <v>4</v>
      </c>
    </row>
    <row r="486" spans="1:15">
      <c r="A486" s="4" t="s">
        <v>1806</v>
      </c>
      <c r="B486" s="5" t="s">
        <v>1807</v>
      </c>
      <c r="C486">
        <v>2011</v>
      </c>
      <c r="D486" t="s">
        <v>21</v>
      </c>
      <c r="E486" t="s">
        <v>26</v>
      </c>
      <c r="F486" t="s">
        <v>111</v>
      </c>
      <c r="G486" t="s">
        <v>17</v>
      </c>
      <c r="H486" t="s">
        <v>89</v>
      </c>
      <c r="J486">
        <v>2</v>
      </c>
      <c r="K486">
        <v>0</v>
      </c>
      <c r="L486">
        <v>2</v>
      </c>
      <c r="M486">
        <v>0</v>
      </c>
      <c r="N486">
        <v>0</v>
      </c>
      <c r="O486">
        <v>2</v>
      </c>
    </row>
    <row r="487" spans="1:15">
      <c r="A487" s="4" t="s">
        <v>1907</v>
      </c>
      <c r="B487" s="5" t="s">
        <v>1908</v>
      </c>
      <c r="C487">
        <v>2011</v>
      </c>
      <c r="D487" t="s">
        <v>74</v>
      </c>
      <c r="F487" t="s">
        <v>111</v>
      </c>
      <c r="J487">
        <v>2</v>
      </c>
      <c r="K487">
        <v>2</v>
      </c>
      <c r="L487">
        <v>0</v>
      </c>
      <c r="M487">
        <v>0</v>
      </c>
      <c r="N487">
        <v>0</v>
      </c>
      <c r="O487">
        <v>2</v>
      </c>
    </row>
    <row r="488" spans="1:15">
      <c r="A488" s="4" t="s">
        <v>1531</v>
      </c>
      <c r="B488" s="10" t="s">
        <v>1532</v>
      </c>
      <c r="C488">
        <v>2010</v>
      </c>
      <c r="D488" t="s">
        <v>21</v>
      </c>
      <c r="E488" t="s">
        <v>1533</v>
      </c>
      <c r="F488" t="s">
        <v>111</v>
      </c>
      <c r="G488" t="s">
        <v>56</v>
      </c>
      <c r="H488" t="s">
        <v>57</v>
      </c>
      <c r="I488" t="s">
        <v>17</v>
      </c>
      <c r="J488">
        <v>2</v>
      </c>
      <c r="K488">
        <v>2</v>
      </c>
      <c r="L488">
        <v>0</v>
      </c>
      <c r="M488">
        <v>0</v>
      </c>
      <c r="N488">
        <v>0</v>
      </c>
      <c r="O488">
        <v>2</v>
      </c>
    </row>
    <row r="489" spans="1:15">
      <c r="A489" s="4" t="s">
        <v>1577</v>
      </c>
      <c r="B489" s="10" t="s">
        <v>1578</v>
      </c>
      <c r="C489">
        <v>2008</v>
      </c>
      <c r="D489" t="s">
        <v>21</v>
      </c>
      <c r="E489" t="s">
        <v>99</v>
      </c>
      <c r="F489" t="s">
        <v>111</v>
      </c>
      <c r="G489" t="s">
        <v>17</v>
      </c>
      <c r="J489">
        <v>2</v>
      </c>
      <c r="K489">
        <v>0</v>
      </c>
      <c r="L489">
        <v>2</v>
      </c>
      <c r="M489">
        <v>0</v>
      </c>
      <c r="N489">
        <v>0</v>
      </c>
      <c r="O489">
        <v>2</v>
      </c>
    </row>
    <row r="490" spans="1:15">
      <c r="A490" s="4" t="s">
        <v>1625</v>
      </c>
      <c r="B490" s="10" t="s">
        <v>1626</v>
      </c>
      <c r="C490">
        <v>2008</v>
      </c>
      <c r="D490" t="s">
        <v>88</v>
      </c>
      <c r="F490" t="s">
        <v>111</v>
      </c>
      <c r="G490" t="s">
        <v>57</v>
      </c>
      <c r="H490" t="s">
        <v>17</v>
      </c>
      <c r="J490">
        <v>2</v>
      </c>
      <c r="K490">
        <v>1</v>
      </c>
      <c r="L490">
        <v>0</v>
      </c>
      <c r="M490">
        <v>1</v>
      </c>
      <c r="N490">
        <v>0</v>
      </c>
      <c r="O490">
        <v>2</v>
      </c>
    </row>
    <row r="491" spans="1:15">
      <c r="A491" s="4" t="s">
        <v>2243</v>
      </c>
      <c r="B491" s="5" t="s">
        <v>2244</v>
      </c>
      <c r="C491">
        <v>2007</v>
      </c>
      <c r="D491" t="s">
        <v>1088</v>
      </c>
      <c r="F491" t="s">
        <v>111</v>
      </c>
      <c r="G491" t="s">
        <v>57</v>
      </c>
      <c r="J491">
        <v>2</v>
      </c>
      <c r="K491">
        <v>2</v>
      </c>
      <c r="L491">
        <v>0</v>
      </c>
      <c r="M491">
        <v>0</v>
      </c>
      <c r="N491">
        <v>0</v>
      </c>
      <c r="O491">
        <v>2</v>
      </c>
    </row>
    <row r="492" spans="1:15">
      <c r="A492" s="4" t="s">
        <v>2283</v>
      </c>
      <c r="B492" s="5" t="s">
        <v>2284</v>
      </c>
      <c r="C492">
        <v>2007</v>
      </c>
      <c r="D492" t="s">
        <v>128</v>
      </c>
      <c r="F492" t="s">
        <v>111</v>
      </c>
      <c r="G492" t="s">
        <v>267</v>
      </c>
      <c r="H492" t="s">
        <v>57</v>
      </c>
      <c r="J492">
        <v>2</v>
      </c>
      <c r="K492">
        <v>2</v>
      </c>
      <c r="L492">
        <v>0</v>
      </c>
      <c r="M492">
        <v>0</v>
      </c>
      <c r="N492">
        <v>0</v>
      </c>
      <c r="O492">
        <v>2</v>
      </c>
    </row>
    <row r="493" spans="1:15">
      <c r="A493" s="4" t="s">
        <v>2376</v>
      </c>
      <c r="B493" s="10" t="s">
        <v>2377</v>
      </c>
      <c r="C493">
        <v>2006</v>
      </c>
      <c r="D493" t="s">
        <v>21</v>
      </c>
      <c r="E493" t="s">
        <v>22</v>
      </c>
      <c r="F493" t="s">
        <v>111</v>
      </c>
      <c r="G493" t="s">
        <v>89</v>
      </c>
      <c r="J493">
        <v>2</v>
      </c>
      <c r="K493">
        <v>2</v>
      </c>
      <c r="L493">
        <v>0</v>
      </c>
      <c r="M493">
        <v>0</v>
      </c>
      <c r="N493">
        <v>1</v>
      </c>
      <c r="O493">
        <v>3</v>
      </c>
    </row>
    <row r="494" spans="1:15">
      <c r="A494" s="4" t="s">
        <v>2409</v>
      </c>
      <c r="B494" s="10" t="s">
        <v>2410</v>
      </c>
      <c r="C494">
        <v>2006</v>
      </c>
      <c r="D494" t="s">
        <v>381</v>
      </c>
      <c r="F494" t="s">
        <v>111</v>
      </c>
      <c r="G494" t="s">
        <v>57</v>
      </c>
      <c r="J494">
        <v>2</v>
      </c>
      <c r="K494">
        <v>2</v>
      </c>
      <c r="L494">
        <v>0</v>
      </c>
      <c r="M494">
        <v>0</v>
      </c>
      <c r="N494">
        <v>0</v>
      </c>
      <c r="O494">
        <v>2</v>
      </c>
    </row>
    <row r="495" spans="1:15">
      <c r="A495" s="4" t="s">
        <v>2445</v>
      </c>
      <c r="B495" s="10" t="s">
        <v>2446</v>
      </c>
      <c r="C495">
        <v>2006</v>
      </c>
      <c r="D495" t="s">
        <v>169</v>
      </c>
      <c r="F495" t="s">
        <v>111</v>
      </c>
      <c r="G495" t="s">
        <v>75</v>
      </c>
      <c r="J495">
        <v>2</v>
      </c>
      <c r="K495">
        <v>2</v>
      </c>
      <c r="L495">
        <v>0</v>
      </c>
      <c r="M495">
        <v>0</v>
      </c>
      <c r="N495">
        <v>1</v>
      </c>
      <c r="O495">
        <v>3</v>
      </c>
    </row>
    <row r="496" spans="1:15">
      <c r="A496" s="4" t="s">
        <v>2459</v>
      </c>
      <c r="B496" s="10" t="s">
        <v>2460</v>
      </c>
      <c r="C496">
        <v>2006</v>
      </c>
      <c r="D496" t="s">
        <v>381</v>
      </c>
      <c r="F496" t="s">
        <v>111</v>
      </c>
      <c r="J496">
        <v>2</v>
      </c>
      <c r="K496">
        <v>2</v>
      </c>
      <c r="L496">
        <v>0</v>
      </c>
      <c r="M496">
        <v>0</v>
      </c>
      <c r="N496">
        <v>0</v>
      </c>
      <c r="O496">
        <v>2</v>
      </c>
    </row>
    <row r="497" spans="1:15">
      <c r="A497" s="4" t="s">
        <v>3329</v>
      </c>
      <c r="B497" s="5" t="s">
        <v>3330</v>
      </c>
      <c r="C497">
        <v>2005</v>
      </c>
      <c r="D497" t="s">
        <v>381</v>
      </c>
      <c r="F497" t="s">
        <v>111</v>
      </c>
      <c r="G497" t="s">
        <v>57</v>
      </c>
      <c r="J497">
        <v>2</v>
      </c>
      <c r="K497">
        <v>2</v>
      </c>
      <c r="L497">
        <v>0</v>
      </c>
      <c r="M497">
        <v>0</v>
      </c>
      <c r="N497">
        <v>0</v>
      </c>
      <c r="O497">
        <v>2</v>
      </c>
    </row>
    <row r="498" spans="1:15">
      <c r="A498" s="4" t="s">
        <v>3352</v>
      </c>
      <c r="B498" s="5" t="s">
        <v>3353</v>
      </c>
      <c r="C498">
        <v>2005</v>
      </c>
      <c r="D498" t="s">
        <v>114</v>
      </c>
      <c r="F498" t="s">
        <v>111</v>
      </c>
      <c r="G498" t="s">
        <v>57</v>
      </c>
      <c r="J498">
        <v>2</v>
      </c>
      <c r="K498">
        <v>2</v>
      </c>
      <c r="L498">
        <v>0</v>
      </c>
      <c r="M498">
        <v>0</v>
      </c>
      <c r="N498">
        <v>0</v>
      </c>
      <c r="O498">
        <v>2</v>
      </c>
    </row>
    <row r="499" spans="1:15">
      <c r="A499" s="4" t="s">
        <v>3357</v>
      </c>
      <c r="B499" s="5" t="s">
        <v>3358</v>
      </c>
      <c r="C499">
        <v>2005</v>
      </c>
      <c r="D499" t="s">
        <v>21</v>
      </c>
      <c r="E499" t="s">
        <v>547</v>
      </c>
      <c r="F499" t="s">
        <v>111</v>
      </c>
      <c r="G499" t="s">
        <v>81</v>
      </c>
      <c r="J499">
        <v>2</v>
      </c>
      <c r="K499">
        <v>2</v>
      </c>
      <c r="L499">
        <v>0</v>
      </c>
      <c r="M499">
        <v>0</v>
      </c>
      <c r="N499">
        <v>0</v>
      </c>
      <c r="O499">
        <v>2</v>
      </c>
    </row>
    <row r="500" spans="1:15">
      <c r="A500" s="4" t="s">
        <v>3419</v>
      </c>
      <c r="B500" s="5" t="s">
        <v>3420</v>
      </c>
      <c r="C500">
        <v>2005</v>
      </c>
      <c r="D500" t="s">
        <v>169</v>
      </c>
      <c r="F500" t="s">
        <v>111</v>
      </c>
      <c r="G500" t="s">
        <v>57</v>
      </c>
      <c r="J500">
        <v>2</v>
      </c>
      <c r="K500">
        <v>2</v>
      </c>
      <c r="L500">
        <v>0</v>
      </c>
      <c r="M500">
        <v>0</v>
      </c>
      <c r="N500">
        <v>0</v>
      </c>
      <c r="O500">
        <v>2</v>
      </c>
    </row>
    <row r="501" spans="1:15">
      <c r="A501" s="4" t="s">
        <v>3465</v>
      </c>
      <c r="B501" s="5" t="s">
        <v>3466</v>
      </c>
      <c r="C501">
        <v>2005</v>
      </c>
      <c r="D501" t="s">
        <v>21</v>
      </c>
      <c r="E501" t="s">
        <v>117</v>
      </c>
      <c r="F501" t="s">
        <v>111</v>
      </c>
      <c r="G501" t="s">
        <v>152</v>
      </c>
      <c r="J501">
        <v>2</v>
      </c>
      <c r="K501">
        <v>0</v>
      </c>
      <c r="L501">
        <v>2</v>
      </c>
      <c r="M501">
        <v>0</v>
      </c>
      <c r="N501">
        <v>0</v>
      </c>
      <c r="O501">
        <v>2</v>
      </c>
    </row>
    <row r="502" spans="1:15">
      <c r="A502" s="4" t="s">
        <v>3766</v>
      </c>
      <c r="B502" s="5" t="s">
        <v>3767</v>
      </c>
      <c r="C502">
        <v>2001</v>
      </c>
      <c r="D502" t="s">
        <v>21</v>
      </c>
      <c r="E502" t="s">
        <v>1407</v>
      </c>
      <c r="F502" t="s">
        <v>111</v>
      </c>
      <c r="G502" t="s">
        <v>33</v>
      </c>
      <c r="J502">
        <v>2</v>
      </c>
      <c r="K502">
        <v>2</v>
      </c>
      <c r="L502">
        <v>0</v>
      </c>
      <c r="M502">
        <v>0</v>
      </c>
      <c r="N502">
        <v>0</v>
      </c>
      <c r="O502">
        <v>2</v>
      </c>
    </row>
    <row r="503" spans="1:15">
      <c r="A503" s="4" t="s">
        <v>3965</v>
      </c>
      <c r="B503" s="5" t="s">
        <v>3966</v>
      </c>
      <c r="C503">
        <v>1997</v>
      </c>
      <c r="D503" t="s">
        <v>7</v>
      </c>
      <c r="F503" t="s">
        <v>111</v>
      </c>
      <c r="J503">
        <v>2</v>
      </c>
      <c r="K503">
        <v>2</v>
      </c>
      <c r="L503">
        <v>0</v>
      </c>
      <c r="M503">
        <v>0</v>
      </c>
      <c r="N503">
        <v>0</v>
      </c>
      <c r="O503">
        <v>2</v>
      </c>
    </row>
    <row r="504" spans="1:15">
      <c r="A504" s="14" t="s">
        <v>4246</v>
      </c>
      <c r="B504" s="15" t="s">
        <v>4247</v>
      </c>
      <c r="C504" s="19">
        <v>2017</v>
      </c>
      <c r="D504" s="15" t="s">
        <v>169</v>
      </c>
      <c r="E504" s="15"/>
      <c r="F504" s="16" t="s">
        <v>111</v>
      </c>
      <c r="G504" s="16"/>
      <c r="H504" s="16"/>
      <c r="I504" s="16"/>
      <c r="J504" s="17">
        <v>1</v>
      </c>
      <c r="K504" s="17">
        <v>1</v>
      </c>
      <c r="L504" s="17">
        <v>0</v>
      </c>
      <c r="M504" s="17">
        <v>0</v>
      </c>
      <c r="N504" s="17">
        <v>1</v>
      </c>
      <c r="O504" s="17">
        <v>2</v>
      </c>
    </row>
    <row r="505" spans="1:15">
      <c r="A505" s="4" t="s">
        <v>210</v>
      </c>
      <c r="B505" s="7" t="s">
        <v>209</v>
      </c>
      <c r="C505">
        <v>2016</v>
      </c>
      <c r="D505" t="s">
        <v>21</v>
      </c>
      <c r="E505" t="s">
        <v>42</v>
      </c>
      <c r="F505" t="s">
        <v>111</v>
      </c>
      <c r="G505" t="s">
        <v>89</v>
      </c>
      <c r="H505" t="s">
        <v>61</v>
      </c>
      <c r="I505" t="s">
        <v>17</v>
      </c>
      <c r="J505">
        <v>1</v>
      </c>
      <c r="K505">
        <v>1</v>
      </c>
      <c r="L505">
        <v>0</v>
      </c>
      <c r="M505">
        <v>0</v>
      </c>
      <c r="N505">
        <v>2</v>
      </c>
      <c r="O505">
        <v>3</v>
      </c>
    </row>
    <row r="506" spans="1:15">
      <c r="A506" s="4" t="s">
        <v>402</v>
      </c>
      <c r="B506" s="7" t="s">
        <v>403</v>
      </c>
      <c r="C506">
        <v>2016</v>
      </c>
      <c r="D506" t="s">
        <v>88</v>
      </c>
      <c r="F506" t="s">
        <v>111</v>
      </c>
      <c r="G506" t="s">
        <v>61</v>
      </c>
      <c r="H506" t="s">
        <v>17</v>
      </c>
      <c r="I506" t="s">
        <v>39</v>
      </c>
      <c r="J506">
        <v>1</v>
      </c>
      <c r="K506">
        <v>1</v>
      </c>
      <c r="L506">
        <v>0</v>
      </c>
      <c r="M506">
        <v>0</v>
      </c>
      <c r="N506">
        <v>0</v>
      </c>
      <c r="O506">
        <v>1</v>
      </c>
    </row>
    <row r="507" spans="1:15">
      <c r="A507" s="4" t="s">
        <v>495</v>
      </c>
      <c r="B507" s="7" t="s">
        <v>496</v>
      </c>
      <c r="C507">
        <v>2015</v>
      </c>
      <c r="D507" t="s">
        <v>140</v>
      </c>
      <c r="F507" t="s">
        <v>111</v>
      </c>
      <c r="G507" t="s">
        <v>82</v>
      </c>
      <c r="H507" t="s">
        <v>17</v>
      </c>
      <c r="I507" t="s">
        <v>89</v>
      </c>
      <c r="J507">
        <v>1</v>
      </c>
      <c r="K507">
        <v>1</v>
      </c>
      <c r="L507">
        <v>0</v>
      </c>
      <c r="M507">
        <v>0</v>
      </c>
      <c r="N507">
        <v>0</v>
      </c>
      <c r="O507">
        <v>1</v>
      </c>
    </row>
    <row r="508" spans="1:15">
      <c r="A508" s="4" t="s">
        <v>512</v>
      </c>
      <c r="B508" s="7" t="s">
        <v>513</v>
      </c>
      <c r="C508">
        <v>2015</v>
      </c>
      <c r="D508" t="s">
        <v>229</v>
      </c>
      <c r="F508" t="s">
        <v>111</v>
      </c>
      <c r="G508" t="s">
        <v>17</v>
      </c>
      <c r="H508" t="s">
        <v>65</v>
      </c>
      <c r="I508" t="s">
        <v>111</v>
      </c>
      <c r="J508">
        <v>1</v>
      </c>
      <c r="K508">
        <v>1</v>
      </c>
      <c r="L508">
        <v>0</v>
      </c>
      <c r="M508">
        <v>0</v>
      </c>
      <c r="N508">
        <v>0</v>
      </c>
      <c r="O508">
        <v>1</v>
      </c>
    </row>
    <row r="509" spans="1:15">
      <c r="A509" s="4" t="s">
        <v>554</v>
      </c>
      <c r="B509" s="7" t="s">
        <v>555</v>
      </c>
      <c r="C509">
        <v>2015</v>
      </c>
      <c r="D509" t="s">
        <v>556</v>
      </c>
      <c r="F509" t="s">
        <v>111</v>
      </c>
      <c r="G509" t="s">
        <v>111</v>
      </c>
      <c r="H509" t="s">
        <v>89</v>
      </c>
      <c r="I509" t="s">
        <v>65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1</v>
      </c>
    </row>
    <row r="510" spans="1:15">
      <c r="A510" s="4" t="s">
        <v>565</v>
      </c>
      <c r="B510" s="7" t="s">
        <v>566</v>
      </c>
      <c r="C510">
        <v>2015</v>
      </c>
      <c r="D510" t="s">
        <v>64</v>
      </c>
      <c r="F510" t="s">
        <v>111</v>
      </c>
      <c r="G510" t="s">
        <v>271</v>
      </c>
      <c r="H510" t="s">
        <v>17</v>
      </c>
      <c r="I510" t="s">
        <v>52</v>
      </c>
      <c r="J510">
        <v>1</v>
      </c>
      <c r="K510">
        <v>1</v>
      </c>
      <c r="L510">
        <v>0</v>
      </c>
      <c r="M510">
        <v>0</v>
      </c>
      <c r="N510">
        <v>0</v>
      </c>
      <c r="O510">
        <v>1</v>
      </c>
    </row>
    <row r="511" spans="1:15">
      <c r="A511" s="4" t="s">
        <v>570</v>
      </c>
      <c r="B511" s="7" t="s">
        <v>571</v>
      </c>
      <c r="C511">
        <v>2015</v>
      </c>
      <c r="D511" t="s">
        <v>438</v>
      </c>
      <c r="F511" t="s">
        <v>111</v>
      </c>
      <c r="G511" t="s">
        <v>17</v>
      </c>
      <c r="H511" t="s">
        <v>175</v>
      </c>
      <c r="J511">
        <v>1</v>
      </c>
      <c r="K511">
        <v>1</v>
      </c>
      <c r="L511">
        <v>0</v>
      </c>
      <c r="M511">
        <v>0</v>
      </c>
      <c r="N511">
        <v>0</v>
      </c>
      <c r="O511">
        <v>1</v>
      </c>
    </row>
    <row r="512" spans="1:15">
      <c r="A512" s="4" t="s">
        <v>777</v>
      </c>
      <c r="B512" s="9" t="s">
        <v>778</v>
      </c>
      <c r="C512">
        <v>2014</v>
      </c>
      <c r="D512" t="s">
        <v>96</v>
      </c>
      <c r="F512" t="s">
        <v>111</v>
      </c>
      <c r="G512" t="s">
        <v>65</v>
      </c>
      <c r="H512" t="s">
        <v>779</v>
      </c>
      <c r="I512" t="s">
        <v>17</v>
      </c>
      <c r="J512">
        <v>1</v>
      </c>
      <c r="K512">
        <v>0</v>
      </c>
      <c r="L512">
        <v>1</v>
      </c>
      <c r="M512">
        <v>0</v>
      </c>
      <c r="N512">
        <v>2</v>
      </c>
      <c r="O512">
        <v>3</v>
      </c>
    </row>
    <row r="513" spans="1:15">
      <c r="A513" s="4" t="s">
        <v>798</v>
      </c>
      <c r="B513" s="9" t="s">
        <v>799</v>
      </c>
      <c r="C513">
        <v>2014</v>
      </c>
      <c r="D513" t="s">
        <v>21</v>
      </c>
      <c r="E513" t="s">
        <v>166</v>
      </c>
      <c r="F513" t="s">
        <v>111</v>
      </c>
      <c r="G513" t="s">
        <v>57</v>
      </c>
      <c r="H513" t="s">
        <v>17</v>
      </c>
      <c r="J513">
        <v>1</v>
      </c>
      <c r="K513">
        <v>1</v>
      </c>
      <c r="L513">
        <v>0</v>
      </c>
      <c r="M513">
        <v>0</v>
      </c>
      <c r="N513">
        <v>0</v>
      </c>
      <c r="O513">
        <v>1</v>
      </c>
    </row>
    <row r="514" spans="1:15">
      <c r="A514" s="4" t="s">
        <v>925</v>
      </c>
      <c r="B514" s="9" t="s">
        <v>926</v>
      </c>
      <c r="C514">
        <v>2013</v>
      </c>
      <c r="D514" t="s">
        <v>51</v>
      </c>
      <c r="F514" t="s">
        <v>111</v>
      </c>
      <c r="G514" t="s">
        <v>89</v>
      </c>
      <c r="H514" t="s">
        <v>57</v>
      </c>
      <c r="J514">
        <v>1</v>
      </c>
      <c r="K514">
        <v>1</v>
      </c>
      <c r="L514">
        <v>0</v>
      </c>
      <c r="M514">
        <v>0</v>
      </c>
      <c r="N514">
        <v>0</v>
      </c>
      <c r="O514">
        <v>1</v>
      </c>
    </row>
    <row r="515" spans="1:15">
      <c r="A515" s="4" t="s">
        <v>1111</v>
      </c>
      <c r="B515" s="10" t="s">
        <v>1112</v>
      </c>
      <c r="C515">
        <v>2012</v>
      </c>
      <c r="D515" t="s">
        <v>1113</v>
      </c>
      <c r="F515" t="s">
        <v>111</v>
      </c>
      <c r="G515" t="s">
        <v>129</v>
      </c>
      <c r="H515" t="s">
        <v>17</v>
      </c>
      <c r="J515">
        <v>1</v>
      </c>
      <c r="K515">
        <v>1</v>
      </c>
      <c r="L515">
        <v>0</v>
      </c>
      <c r="M515">
        <v>0</v>
      </c>
      <c r="N515">
        <v>2</v>
      </c>
      <c r="O515">
        <v>3</v>
      </c>
    </row>
    <row r="516" spans="1:15">
      <c r="A516" s="4" t="s">
        <v>1149</v>
      </c>
      <c r="B516" s="10" t="s">
        <v>1150</v>
      </c>
      <c r="C516">
        <v>2012</v>
      </c>
      <c r="D516" t="s">
        <v>169</v>
      </c>
      <c r="F516" t="s">
        <v>111</v>
      </c>
      <c r="G516" t="s">
        <v>65</v>
      </c>
      <c r="H516" t="s">
        <v>39</v>
      </c>
      <c r="I516" t="s">
        <v>17</v>
      </c>
      <c r="J516">
        <v>1</v>
      </c>
      <c r="K516">
        <v>1</v>
      </c>
      <c r="L516">
        <v>0</v>
      </c>
      <c r="M516">
        <v>0</v>
      </c>
      <c r="N516">
        <v>0</v>
      </c>
      <c r="O516">
        <v>1</v>
      </c>
    </row>
    <row r="517" spans="1:15">
      <c r="A517" s="4" t="s">
        <v>1774</v>
      </c>
      <c r="B517" s="5" t="s">
        <v>1775</v>
      </c>
      <c r="C517">
        <v>2011</v>
      </c>
      <c r="D517" t="s">
        <v>381</v>
      </c>
      <c r="F517" t="s">
        <v>111</v>
      </c>
      <c r="G517" t="s">
        <v>267</v>
      </c>
      <c r="H517" t="s">
        <v>129</v>
      </c>
      <c r="J517">
        <v>1</v>
      </c>
      <c r="K517">
        <v>1</v>
      </c>
      <c r="L517">
        <v>0</v>
      </c>
      <c r="M517">
        <v>0</v>
      </c>
      <c r="N517">
        <v>2</v>
      </c>
      <c r="O517">
        <v>3</v>
      </c>
    </row>
    <row r="518" spans="1:15">
      <c r="A518" s="4" t="s">
        <v>1843</v>
      </c>
      <c r="B518" s="5" t="s">
        <v>1844</v>
      </c>
      <c r="C518">
        <v>2011</v>
      </c>
      <c r="D518" t="s">
        <v>21</v>
      </c>
      <c r="E518" t="s">
        <v>133</v>
      </c>
      <c r="F518" t="s">
        <v>111</v>
      </c>
      <c r="G518" t="s">
        <v>57</v>
      </c>
      <c r="J518">
        <v>1</v>
      </c>
      <c r="K518">
        <v>1</v>
      </c>
      <c r="L518">
        <v>0</v>
      </c>
      <c r="M518">
        <v>0</v>
      </c>
      <c r="N518">
        <v>1</v>
      </c>
      <c r="O518">
        <v>2</v>
      </c>
    </row>
    <row r="519" spans="1:15">
      <c r="A519" s="4" t="s">
        <v>1873</v>
      </c>
      <c r="B519" s="5" t="s">
        <v>1874</v>
      </c>
      <c r="C519">
        <v>2011</v>
      </c>
      <c r="D519" t="s">
        <v>140</v>
      </c>
      <c r="F519" t="s">
        <v>111</v>
      </c>
      <c r="G519" t="s">
        <v>48</v>
      </c>
      <c r="J519">
        <v>1</v>
      </c>
      <c r="K519">
        <v>1</v>
      </c>
      <c r="L519">
        <v>0</v>
      </c>
      <c r="M519">
        <v>0</v>
      </c>
      <c r="N519">
        <v>2</v>
      </c>
      <c r="O519">
        <v>3</v>
      </c>
    </row>
    <row r="520" spans="1:15">
      <c r="A520" s="4" t="s">
        <v>1329</v>
      </c>
      <c r="B520" s="10" t="s">
        <v>1330</v>
      </c>
      <c r="C520">
        <v>2010</v>
      </c>
      <c r="D520" t="s">
        <v>21</v>
      </c>
      <c r="E520" t="s">
        <v>22</v>
      </c>
      <c r="F520" t="s">
        <v>111</v>
      </c>
      <c r="G520" t="s">
        <v>1146</v>
      </c>
      <c r="H520" t="s">
        <v>17</v>
      </c>
      <c r="J520">
        <v>1</v>
      </c>
      <c r="K520">
        <v>0</v>
      </c>
      <c r="L520">
        <v>1</v>
      </c>
      <c r="M520">
        <v>0</v>
      </c>
      <c r="N520">
        <v>0</v>
      </c>
      <c r="O520">
        <v>1</v>
      </c>
    </row>
    <row r="521" spans="1:15">
      <c r="A521" s="4" t="s">
        <v>1392</v>
      </c>
      <c r="B521" s="10" t="s">
        <v>1393</v>
      </c>
      <c r="C521">
        <v>2010</v>
      </c>
      <c r="D521" t="s">
        <v>38</v>
      </c>
      <c r="F521" t="s">
        <v>111</v>
      </c>
      <c r="G521" t="s">
        <v>89</v>
      </c>
      <c r="H521" t="s">
        <v>17</v>
      </c>
      <c r="J521">
        <v>1</v>
      </c>
      <c r="K521">
        <v>1</v>
      </c>
      <c r="L521">
        <v>0</v>
      </c>
      <c r="M521">
        <v>0</v>
      </c>
      <c r="N521">
        <v>3</v>
      </c>
      <c r="O521">
        <v>4</v>
      </c>
    </row>
    <row r="522" spans="1:15">
      <c r="A522" s="4" t="s">
        <v>1410</v>
      </c>
      <c r="B522" s="10" t="s">
        <v>1411</v>
      </c>
      <c r="C522">
        <v>2010</v>
      </c>
      <c r="D522" t="s">
        <v>38</v>
      </c>
      <c r="F522" t="s">
        <v>111</v>
      </c>
      <c r="G522" t="s">
        <v>1146</v>
      </c>
      <c r="H522" t="s">
        <v>17</v>
      </c>
      <c r="J522">
        <v>1</v>
      </c>
      <c r="K522">
        <v>1</v>
      </c>
      <c r="L522">
        <v>0</v>
      </c>
      <c r="M522">
        <v>0</v>
      </c>
      <c r="N522">
        <v>0</v>
      </c>
      <c r="O522">
        <v>1</v>
      </c>
    </row>
    <row r="523" spans="1:15">
      <c r="A523" s="4" t="s">
        <v>1450</v>
      </c>
      <c r="B523" s="10" t="s">
        <v>1451</v>
      </c>
      <c r="C523">
        <v>2010</v>
      </c>
      <c r="D523" t="s">
        <v>202</v>
      </c>
      <c r="F523" t="s">
        <v>111</v>
      </c>
      <c r="G523" t="s">
        <v>1146</v>
      </c>
      <c r="H523" t="s">
        <v>17</v>
      </c>
      <c r="J523">
        <v>1</v>
      </c>
      <c r="K523">
        <v>1</v>
      </c>
      <c r="L523">
        <v>0</v>
      </c>
      <c r="M523">
        <v>0</v>
      </c>
      <c r="N523">
        <v>0</v>
      </c>
      <c r="O523">
        <v>1</v>
      </c>
    </row>
    <row r="524" spans="1:15">
      <c r="A524" s="4" t="s">
        <v>2086</v>
      </c>
      <c r="B524" s="5" t="s">
        <v>2087</v>
      </c>
      <c r="C524">
        <v>2009</v>
      </c>
      <c r="D524" t="s">
        <v>21</v>
      </c>
      <c r="E524" t="s">
        <v>195</v>
      </c>
      <c r="F524" t="s">
        <v>111</v>
      </c>
      <c r="J524">
        <v>1</v>
      </c>
      <c r="K524">
        <v>1</v>
      </c>
      <c r="L524">
        <v>0</v>
      </c>
      <c r="M524">
        <v>0</v>
      </c>
      <c r="N524">
        <v>0</v>
      </c>
      <c r="O524">
        <v>1</v>
      </c>
    </row>
    <row r="525" spans="1:15">
      <c r="A525" s="4" t="s">
        <v>2139</v>
      </c>
      <c r="B525" s="5" t="s">
        <v>2140</v>
      </c>
      <c r="C525">
        <v>2009</v>
      </c>
      <c r="D525" t="s">
        <v>1754</v>
      </c>
      <c r="F525" t="s">
        <v>111</v>
      </c>
      <c r="J525">
        <v>1</v>
      </c>
      <c r="K525">
        <v>1</v>
      </c>
      <c r="L525">
        <v>0</v>
      </c>
      <c r="M525">
        <v>0</v>
      </c>
      <c r="N525">
        <v>1</v>
      </c>
      <c r="O525">
        <v>2</v>
      </c>
    </row>
    <row r="526" spans="1:15">
      <c r="A526" s="4" t="s">
        <v>1538</v>
      </c>
      <c r="B526" s="10" t="s">
        <v>1539</v>
      </c>
      <c r="C526">
        <v>2008</v>
      </c>
      <c r="D526" t="s">
        <v>464</v>
      </c>
      <c r="F526" t="s">
        <v>111</v>
      </c>
      <c r="G526" t="s">
        <v>17</v>
      </c>
      <c r="J526">
        <v>1</v>
      </c>
      <c r="K526">
        <v>1</v>
      </c>
      <c r="L526">
        <v>0</v>
      </c>
      <c r="M526">
        <v>0</v>
      </c>
      <c r="N526">
        <v>2</v>
      </c>
      <c r="O526">
        <v>3</v>
      </c>
    </row>
    <row r="527" spans="1:15">
      <c r="A527" s="4" t="s">
        <v>1563</v>
      </c>
      <c r="B527" s="10" t="s">
        <v>1564</v>
      </c>
      <c r="C527">
        <v>2008</v>
      </c>
      <c r="D527" t="s">
        <v>1118</v>
      </c>
      <c r="F527" t="s">
        <v>111</v>
      </c>
      <c r="G527" t="s">
        <v>47</v>
      </c>
      <c r="H527" t="s">
        <v>179</v>
      </c>
      <c r="I527" t="s">
        <v>17</v>
      </c>
      <c r="J527">
        <v>1</v>
      </c>
      <c r="K527">
        <v>1</v>
      </c>
      <c r="L527">
        <v>0</v>
      </c>
      <c r="M527">
        <v>0</v>
      </c>
      <c r="N527">
        <v>1</v>
      </c>
      <c r="O527">
        <v>2</v>
      </c>
    </row>
    <row r="528" spans="1:15">
      <c r="A528" s="4" t="s">
        <v>1573</v>
      </c>
      <c r="B528" s="10" t="s">
        <v>1574</v>
      </c>
      <c r="C528">
        <v>2008</v>
      </c>
      <c r="D528" t="s">
        <v>1118</v>
      </c>
      <c r="F528" t="s">
        <v>111</v>
      </c>
      <c r="G528" t="s">
        <v>17</v>
      </c>
      <c r="J528">
        <v>1</v>
      </c>
      <c r="K528">
        <v>1</v>
      </c>
      <c r="L528">
        <v>0</v>
      </c>
      <c r="M528">
        <v>0</v>
      </c>
      <c r="N528">
        <v>0</v>
      </c>
      <c r="O528">
        <v>1</v>
      </c>
    </row>
    <row r="529" spans="1:15">
      <c r="A529" s="4" t="s">
        <v>1594</v>
      </c>
      <c r="B529" s="10" t="s">
        <v>1595</v>
      </c>
      <c r="C529">
        <v>2008</v>
      </c>
      <c r="D529" t="s">
        <v>1118</v>
      </c>
      <c r="F529" t="s">
        <v>111</v>
      </c>
      <c r="G529" t="s">
        <v>17</v>
      </c>
      <c r="H529" t="s">
        <v>56</v>
      </c>
      <c r="J529">
        <v>1</v>
      </c>
      <c r="K529">
        <v>1</v>
      </c>
      <c r="L529">
        <v>0</v>
      </c>
      <c r="M529">
        <v>0</v>
      </c>
      <c r="N529">
        <v>1</v>
      </c>
      <c r="O529">
        <v>2</v>
      </c>
    </row>
    <row r="530" spans="1:15">
      <c r="A530" s="4" t="s">
        <v>1602</v>
      </c>
      <c r="B530" s="10" t="s">
        <v>1603</v>
      </c>
      <c r="C530">
        <v>2008</v>
      </c>
      <c r="D530" t="s">
        <v>21</v>
      </c>
      <c r="E530" t="s">
        <v>155</v>
      </c>
      <c r="F530" t="s">
        <v>111</v>
      </c>
      <c r="G530" t="s">
        <v>57</v>
      </c>
      <c r="H530" t="s">
        <v>17</v>
      </c>
      <c r="J530">
        <v>1</v>
      </c>
      <c r="K530">
        <v>1</v>
      </c>
      <c r="L530">
        <v>0</v>
      </c>
      <c r="M530">
        <v>0</v>
      </c>
      <c r="N530">
        <v>0</v>
      </c>
      <c r="O530">
        <v>1</v>
      </c>
    </row>
    <row r="531" spans="1:15">
      <c r="A531" s="4" t="s">
        <v>1606</v>
      </c>
      <c r="B531" s="10" t="s">
        <v>1607</v>
      </c>
      <c r="C531">
        <v>2008</v>
      </c>
      <c r="D531" t="s">
        <v>21</v>
      </c>
      <c r="E531" t="s">
        <v>155</v>
      </c>
      <c r="F531" t="s">
        <v>111</v>
      </c>
      <c r="G531" t="s">
        <v>17</v>
      </c>
      <c r="J531">
        <v>1</v>
      </c>
      <c r="K531">
        <v>1</v>
      </c>
      <c r="L531">
        <v>0</v>
      </c>
      <c r="M531">
        <v>0</v>
      </c>
      <c r="N531">
        <v>3</v>
      </c>
      <c r="O531">
        <v>4</v>
      </c>
    </row>
    <row r="532" spans="1:15">
      <c r="A532" s="4" t="s">
        <v>1729</v>
      </c>
      <c r="B532" s="10" t="s">
        <v>1730</v>
      </c>
      <c r="C532">
        <v>2008</v>
      </c>
      <c r="D532" t="s">
        <v>21</v>
      </c>
      <c r="E532" t="s">
        <v>60</v>
      </c>
      <c r="F532" t="s">
        <v>111</v>
      </c>
      <c r="G532" t="s">
        <v>17</v>
      </c>
      <c r="J532">
        <v>1</v>
      </c>
      <c r="K532">
        <v>0</v>
      </c>
      <c r="L532">
        <v>1</v>
      </c>
      <c r="M532">
        <v>0</v>
      </c>
      <c r="N532">
        <v>1</v>
      </c>
      <c r="O532">
        <v>2</v>
      </c>
    </row>
    <row r="533" spans="1:15">
      <c r="A533" s="4" t="s">
        <v>2190</v>
      </c>
      <c r="B533" s="5" t="s">
        <v>2191</v>
      </c>
      <c r="C533">
        <v>2007</v>
      </c>
      <c r="D533" t="s">
        <v>169</v>
      </c>
      <c r="F533" t="s">
        <v>111</v>
      </c>
      <c r="G533" t="s">
        <v>152</v>
      </c>
      <c r="J533">
        <v>1</v>
      </c>
      <c r="K533">
        <v>1</v>
      </c>
      <c r="L533">
        <v>0</v>
      </c>
      <c r="M533">
        <v>0</v>
      </c>
      <c r="N533">
        <v>2</v>
      </c>
      <c r="O533">
        <v>3</v>
      </c>
    </row>
    <row r="534" spans="1:15">
      <c r="A534" s="4" t="s">
        <v>2228</v>
      </c>
      <c r="B534" s="5" t="s">
        <v>2229</v>
      </c>
      <c r="C534">
        <v>2007</v>
      </c>
      <c r="D534" t="s">
        <v>229</v>
      </c>
      <c r="F534" t="s">
        <v>111</v>
      </c>
      <c r="G534" t="s">
        <v>57</v>
      </c>
      <c r="J534">
        <v>1</v>
      </c>
      <c r="K534">
        <v>0</v>
      </c>
      <c r="L534">
        <v>1</v>
      </c>
      <c r="M534">
        <v>0</v>
      </c>
      <c r="N534">
        <v>1</v>
      </c>
      <c r="O534">
        <v>2</v>
      </c>
    </row>
    <row r="535" spans="1:15">
      <c r="A535" s="4" t="s">
        <v>2230</v>
      </c>
      <c r="B535" s="5" t="s">
        <v>2231</v>
      </c>
      <c r="C535">
        <v>2007</v>
      </c>
      <c r="D535" t="s">
        <v>21</v>
      </c>
      <c r="E535" t="s">
        <v>166</v>
      </c>
      <c r="F535" t="s">
        <v>111</v>
      </c>
      <c r="G535" t="s">
        <v>48</v>
      </c>
      <c r="J535">
        <v>1</v>
      </c>
      <c r="K535">
        <v>1</v>
      </c>
      <c r="L535">
        <v>0</v>
      </c>
      <c r="M535">
        <v>0</v>
      </c>
      <c r="N535">
        <v>0</v>
      </c>
      <c r="O535">
        <v>1</v>
      </c>
    </row>
    <row r="536" spans="1:15">
      <c r="A536" s="4" t="s">
        <v>2251</v>
      </c>
      <c r="B536" s="5" t="s">
        <v>2252</v>
      </c>
      <c r="C536">
        <v>2007</v>
      </c>
      <c r="D536" t="s">
        <v>353</v>
      </c>
      <c r="F536" t="s">
        <v>111</v>
      </c>
      <c r="G536" t="s">
        <v>75</v>
      </c>
      <c r="H536" t="s">
        <v>17</v>
      </c>
      <c r="J536">
        <v>1</v>
      </c>
      <c r="K536">
        <v>0</v>
      </c>
      <c r="L536">
        <v>1</v>
      </c>
      <c r="M536">
        <v>0</v>
      </c>
      <c r="N536">
        <v>2</v>
      </c>
      <c r="O536">
        <v>3</v>
      </c>
    </row>
    <row r="537" spans="1:15">
      <c r="A537" s="4" t="s">
        <v>2293</v>
      </c>
      <c r="B537" s="5" t="s">
        <v>2294</v>
      </c>
      <c r="C537">
        <v>2007</v>
      </c>
      <c r="D537" t="s">
        <v>293</v>
      </c>
      <c r="F537" t="s">
        <v>111</v>
      </c>
      <c r="J537">
        <v>1</v>
      </c>
      <c r="K537">
        <v>1</v>
      </c>
      <c r="L537">
        <v>0</v>
      </c>
      <c r="M537">
        <v>0</v>
      </c>
      <c r="N537">
        <v>1</v>
      </c>
      <c r="O537">
        <v>2</v>
      </c>
    </row>
    <row r="538" spans="1:15">
      <c r="A538" s="4" t="s">
        <v>2471</v>
      </c>
      <c r="B538" s="10" t="s">
        <v>2472</v>
      </c>
      <c r="C538">
        <v>2006</v>
      </c>
      <c r="D538" t="s">
        <v>88</v>
      </c>
      <c r="F538" t="s">
        <v>111</v>
      </c>
      <c r="G538" t="s">
        <v>75</v>
      </c>
      <c r="H538" t="s">
        <v>57</v>
      </c>
      <c r="J538">
        <v>1</v>
      </c>
      <c r="K538">
        <v>1</v>
      </c>
      <c r="L538">
        <v>0</v>
      </c>
      <c r="M538">
        <v>0</v>
      </c>
      <c r="N538">
        <v>1</v>
      </c>
      <c r="O538">
        <v>2</v>
      </c>
    </row>
    <row r="539" spans="1:15">
      <c r="A539" s="4" t="s">
        <v>2537</v>
      </c>
      <c r="B539" s="10" t="s">
        <v>2538</v>
      </c>
      <c r="C539">
        <v>2006</v>
      </c>
      <c r="D539" t="s">
        <v>21</v>
      </c>
      <c r="E539" t="s">
        <v>155</v>
      </c>
      <c r="F539" t="s">
        <v>111</v>
      </c>
      <c r="G539" t="s">
        <v>57</v>
      </c>
      <c r="J539">
        <v>1</v>
      </c>
      <c r="K539">
        <v>0</v>
      </c>
      <c r="L539">
        <v>1</v>
      </c>
      <c r="M539">
        <v>0</v>
      </c>
      <c r="N539">
        <v>1</v>
      </c>
      <c r="O539">
        <v>2</v>
      </c>
    </row>
    <row r="540" spans="1:15">
      <c r="A540" s="4" t="s">
        <v>3365</v>
      </c>
      <c r="B540" s="5" t="s">
        <v>3366</v>
      </c>
      <c r="C540">
        <v>2005</v>
      </c>
      <c r="D540" t="s">
        <v>21</v>
      </c>
      <c r="E540" t="s">
        <v>195</v>
      </c>
      <c r="F540" t="s">
        <v>111</v>
      </c>
      <c r="G540" t="s">
        <v>65</v>
      </c>
      <c r="J540">
        <v>1</v>
      </c>
      <c r="K540">
        <v>1</v>
      </c>
      <c r="L540">
        <v>0</v>
      </c>
      <c r="M540">
        <v>0</v>
      </c>
      <c r="N540">
        <v>0</v>
      </c>
      <c r="O540">
        <v>1</v>
      </c>
    </row>
    <row r="541" spans="1:15">
      <c r="A541" s="4" t="s">
        <v>3416</v>
      </c>
      <c r="B541" s="5" t="s">
        <v>3417</v>
      </c>
      <c r="C541">
        <v>2005</v>
      </c>
      <c r="D541" t="s">
        <v>21</v>
      </c>
      <c r="E541" t="s">
        <v>3418</v>
      </c>
      <c r="F541" t="s">
        <v>111</v>
      </c>
      <c r="G541" t="s">
        <v>57</v>
      </c>
      <c r="J541">
        <v>1</v>
      </c>
      <c r="K541">
        <v>0</v>
      </c>
      <c r="L541">
        <v>1</v>
      </c>
      <c r="M541">
        <v>0</v>
      </c>
      <c r="N541">
        <v>1</v>
      </c>
      <c r="O541">
        <v>2</v>
      </c>
    </row>
    <row r="542" spans="1:15">
      <c r="A542" s="4" t="s">
        <v>3439</v>
      </c>
      <c r="B542" s="5" t="s">
        <v>3440</v>
      </c>
      <c r="C542">
        <v>2005</v>
      </c>
      <c r="D542" t="s">
        <v>7</v>
      </c>
      <c r="F542" t="s">
        <v>111</v>
      </c>
      <c r="J542">
        <v>1</v>
      </c>
      <c r="K542">
        <v>1</v>
      </c>
      <c r="L542">
        <v>0</v>
      </c>
      <c r="M542">
        <v>0</v>
      </c>
      <c r="N542">
        <v>0</v>
      </c>
      <c r="O542">
        <v>1</v>
      </c>
    </row>
    <row r="543" spans="1:15">
      <c r="A543" s="4" t="s">
        <v>3457</v>
      </c>
      <c r="B543" s="5" t="s">
        <v>3458</v>
      </c>
      <c r="C543">
        <v>2005</v>
      </c>
      <c r="D543" t="s">
        <v>21</v>
      </c>
      <c r="E543" t="s">
        <v>338</v>
      </c>
      <c r="F543" t="s">
        <v>111</v>
      </c>
      <c r="J543">
        <v>1</v>
      </c>
      <c r="K543">
        <v>1</v>
      </c>
      <c r="L543">
        <v>0</v>
      </c>
      <c r="M543">
        <v>0</v>
      </c>
      <c r="N543">
        <v>0</v>
      </c>
      <c r="O543">
        <v>1</v>
      </c>
    </row>
    <row r="544" spans="1:15">
      <c r="A544" s="4" t="s">
        <v>3459</v>
      </c>
      <c r="B544" s="5" t="s">
        <v>3460</v>
      </c>
      <c r="C544">
        <v>2005</v>
      </c>
      <c r="D544" t="s">
        <v>21</v>
      </c>
      <c r="E544" t="s">
        <v>248</v>
      </c>
      <c r="F544" t="s">
        <v>111</v>
      </c>
      <c r="G544" t="s">
        <v>1773</v>
      </c>
      <c r="J544">
        <v>1</v>
      </c>
      <c r="K544">
        <v>1</v>
      </c>
      <c r="L544">
        <v>0</v>
      </c>
      <c r="M544">
        <v>0</v>
      </c>
      <c r="N544">
        <v>1</v>
      </c>
      <c r="O544">
        <v>2</v>
      </c>
    </row>
    <row r="545" spans="1:15">
      <c r="A545" s="4" t="s">
        <v>3490</v>
      </c>
      <c r="B545" s="5" t="s">
        <v>3491</v>
      </c>
      <c r="C545">
        <v>2005</v>
      </c>
      <c r="D545" t="s">
        <v>21</v>
      </c>
      <c r="E545" t="s">
        <v>1407</v>
      </c>
      <c r="F545" t="s">
        <v>111</v>
      </c>
      <c r="G545" t="s">
        <v>57</v>
      </c>
      <c r="J545">
        <v>1</v>
      </c>
      <c r="K545">
        <v>1</v>
      </c>
      <c r="L545">
        <v>0</v>
      </c>
      <c r="M545">
        <v>0</v>
      </c>
      <c r="N545">
        <v>0</v>
      </c>
      <c r="O545">
        <v>1</v>
      </c>
    </row>
    <row r="546" spans="1:15">
      <c r="A546" s="4" t="s">
        <v>3512</v>
      </c>
      <c r="B546" s="5" t="s">
        <v>3513</v>
      </c>
      <c r="C546">
        <v>2005</v>
      </c>
      <c r="D546" t="s">
        <v>21</v>
      </c>
      <c r="E546" t="s">
        <v>99</v>
      </c>
      <c r="F546" t="s">
        <v>111</v>
      </c>
      <c r="G546" t="s">
        <v>57</v>
      </c>
      <c r="J546">
        <v>1</v>
      </c>
      <c r="K546">
        <v>1</v>
      </c>
      <c r="L546">
        <v>0</v>
      </c>
      <c r="M546">
        <v>0</v>
      </c>
      <c r="N546">
        <v>0</v>
      </c>
      <c r="O546">
        <v>1</v>
      </c>
    </row>
    <row r="547" spans="1:15">
      <c r="A547" s="4" t="s">
        <v>2596</v>
      </c>
      <c r="B547" s="10" t="s">
        <v>2597</v>
      </c>
      <c r="C547">
        <v>2004</v>
      </c>
      <c r="D547" t="s">
        <v>169</v>
      </c>
      <c r="F547" t="s">
        <v>111</v>
      </c>
      <c r="J547">
        <v>1</v>
      </c>
      <c r="K547">
        <v>0</v>
      </c>
      <c r="L547">
        <v>1</v>
      </c>
      <c r="M547">
        <v>0</v>
      </c>
      <c r="N547">
        <v>0</v>
      </c>
      <c r="O547">
        <v>1</v>
      </c>
    </row>
    <row r="548" spans="1:15">
      <c r="A548" s="4" t="s">
        <v>2660</v>
      </c>
      <c r="B548" s="10" t="s">
        <v>2661</v>
      </c>
      <c r="C548">
        <v>2004</v>
      </c>
      <c r="D548" t="s">
        <v>114</v>
      </c>
      <c r="F548" t="s">
        <v>111</v>
      </c>
      <c r="G548" t="s">
        <v>144</v>
      </c>
      <c r="J548">
        <v>1</v>
      </c>
      <c r="K548">
        <v>0</v>
      </c>
      <c r="L548">
        <v>1</v>
      </c>
      <c r="M548">
        <v>0</v>
      </c>
      <c r="N548">
        <v>2</v>
      </c>
      <c r="O548">
        <v>3</v>
      </c>
    </row>
    <row r="549" spans="1:15">
      <c r="A549" s="4" t="s">
        <v>3557</v>
      </c>
      <c r="B549" s="5" t="s">
        <v>3558</v>
      </c>
      <c r="C549">
        <v>2003</v>
      </c>
      <c r="D549" t="s">
        <v>21</v>
      </c>
      <c r="E549" t="s">
        <v>155</v>
      </c>
      <c r="F549" t="s">
        <v>111</v>
      </c>
      <c r="G549" t="s">
        <v>134</v>
      </c>
      <c r="J549">
        <v>1</v>
      </c>
      <c r="K549">
        <v>1</v>
      </c>
      <c r="L549">
        <v>0</v>
      </c>
      <c r="M549">
        <v>0</v>
      </c>
      <c r="N549">
        <v>1</v>
      </c>
      <c r="O549">
        <v>2</v>
      </c>
    </row>
    <row r="550" spans="1:15">
      <c r="A550" s="4" t="s">
        <v>2904</v>
      </c>
      <c r="B550" s="10" t="s">
        <v>2905</v>
      </c>
      <c r="C550">
        <v>2000</v>
      </c>
      <c r="D550" t="s">
        <v>21</v>
      </c>
      <c r="E550" t="s">
        <v>99</v>
      </c>
      <c r="F550" t="s">
        <v>111</v>
      </c>
      <c r="J550">
        <v>1</v>
      </c>
      <c r="K550">
        <v>1</v>
      </c>
      <c r="L550">
        <v>0</v>
      </c>
      <c r="M550">
        <v>0</v>
      </c>
      <c r="N550">
        <v>2</v>
      </c>
      <c r="O550">
        <v>3</v>
      </c>
    </row>
    <row r="551" spans="1:15">
      <c r="A551" s="4" t="s">
        <v>3934</v>
      </c>
      <c r="B551" s="5" t="s">
        <v>3935</v>
      </c>
      <c r="C551">
        <v>1997</v>
      </c>
      <c r="D551" t="s">
        <v>21</v>
      </c>
      <c r="E551" t="s">
        <v>99</v>
      </c>
      <c r="F551" t="s">
        <v>111</v>
      </c>
      <c r="J551">
        <v>1</v>
      </c>
      <c r="K551">
        <v>0</v>
      </c>
      <c r="L551">
        <v>0</v>
      </c>
      <c r="M551">
        <v>1</v>
      </c>
      <c r="N551">
        <v>1</v>
      </c>
      <c r="O551">
        <v>2</v>
      </c>
    </row>
    <row r="552" spans="1:15">
      <c r="A552" s="4" t="s">
        <v>3987</v>
      </c>
      <c r="B552" s="5" t="s">
        <v>3988</v>
      </c>
      <c r="C552">
        <v>1997</v>
      </c>
      <c r="D552" t="s">
        <v>381</v>
      </c>
      <c r="F552" t="s">
        <v>111</v>
      </c>
      <c r="G552" t="s">
        <v>57</v>
      </c>
      <c r="J552">
        <v>1</v>
      </c>
      <c r="K552">
        <v>1</v>
      </c>
      <c r="L552">
        <v>0</v>
      </c>
      <c r="M552">
        <v>0</v>
      </c>
      <c r="N552">
        <v>1</v>
      </c>
      <c r="O552">
        <v>2</v>
      </c>
    </row>
    <row r="553" spans="1:15">
      <c r="A553" s="4" t="s">
        <v>4000</v>
      </c>
      <c r="B553" s="5" t="s">
        <v>2762</v>
      </c>
      <c r="C553">
        <v>1997</v>
      </c>
      <c r="D553" t="s">
        <v>229</v>
      </c>
      <c r="F553" t="s">
        <v>111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1</v>
      </c>
    </row>
    <row r="554" spans="1:15">
      <c r="A554" s="4" t="s">
        <v>4012</v>
      </c>
      <c r="B554" s="5" t="s">
        <v>2304</v>
      </c>
      <c r="C554">
        <v>1997</v>
      </c>
      <c r="D554" t="s">
        <v>21</v>
      </c>
      <c r="E554" t="s">
        <v>22</v>
      </c>
      <c r="F554" t="s">
        <v>111</v>
      </c>
      <c r="G554" t="s">
        <v>152</v>
      </c>
      <c r="J554">
        <v>1</v>
      </c>
      <c r="K554">
        <v>1</v>
      </c>
      <c r="L554">
        <v>0</v>
      </c>
      <c r="M554">
        <v>0</v>
      </c>
      <c r="N554">
        <v>1</v>
      </c>
      <c r="O554">
        <v>2</v>
      </c>
    </row>
    <row r="555" spans="1:15">
      <c r="A555" s="4" t="s">
        <v>4101</v>
      </c>
      <c r="B555" s="5" t="s">
        <v>4102</v>
      </c>
      <c r="C555">
        <v>1995</v>
      </c>
      <c r="D555" t="s">
        <v>169</v>
      </c>
      <c r="F555" t="s">
        <v>111</v>
      </c>
      <c r="J555">
        <v>1</v>
      </c>
      <c r="K555">
        <v>1</v>
      </c>
      <c r="L555">
        <v>0</v>
      </c>
      <c r="M555">
        <v>0</v>
      </c>
      <c r="N555">
        <v>0</v>
      </c>
      <c r="O555">
        <v>1</v>
      </c>
    </row>
    <row r="556" spans="1:15">
      <c r="A556" s="4" t="s">
        <v>3295</v>
      </c>
      <c r="B556" s="10" t="s">
        <v>3296</v>
      </c>
      <c r="C556">
        <v>1994</v>
      </c>
      <c r="D556" t="s">
        <v>381</v>
      </c>
      <c r="F556" t="s">
        <v>111</v>
      </c>
      <c r="J556">
        <v>1</v>
      </c>
      <c r="K556">
        <v>1</v>
      </c>
      <c r="L556">
        <v>0</v>
      </c>
      <c r="M556">
        <v>0</v>
      </c>
      <c r="N556">
        <v>0</v>
      </c>
      <c r="O556">
        <v>1</v>
      </c>
    </row>
    <row r="557" spans="1:15">
      <c r="A557" s="4" t="s">
        <v>4159</v>
      </c>
      <c r="B557" s="5" t="s">
        <v>4160</v>
      </c>
      <c r="C557">
        <v>1993</v>
      </c>
      <c r="D557" t="s">
        <v>21</v>
      </c>
      <c r="E557" t="s">
        <v>22</v>
      </c>
      <c r="F557" t="s">
        <v>111</v>
      </c>
      <c r="J557">
        <v>1</v>
      </c>
      <c r="K557">
        <v>0</v>
      </c>
      <c r="L557">
        <v>0</v>
      </c>
      <c r="M557">
        <v>1</v>
      </c>
      <c r="N557">
        <v>2</v>
      </c>
      <c r="O557">
        <v>3</v>
      </c>
    </row>
    <row r="558" spans="1:15">
      <c r="A558" s="4" t="s">
        <v>1502</v>
      </c>
      <c r="B558" s="10" t="s">
        <v>1503</v>
      </c>
      <c r="C558">
        <v>2010</v>
      </c>
      <c r="D558" t="s">
        <v>1504</v>
      </c>
      <c r="F558" t="s">
        <v>179</v>
      </c>
      <c r="G558" t="s">
        <v>111</v>
      </c>
      <c r="H558" t="s">
        <v>17</v>
      </c>
      <c r="J558">
        <v>1</v>
      </c>
      <c r="K558">
        <v>1</v>
      </c>
      <c r="L558">
        <v>0</v>
      </c>
      <c r="M558">
        <v>0</v>
      </c>
      <c r="N558">
        <v>1</v>
      </c>
      <c r="O558">
        <v>2</v>
      </c>
    </row>
    <row r="559" spans="1:15">
      <c r="A559" s="4" t="s">
        <v>1604</v>
      </c>
      <c r="B559" s="10" t="s">
        <v>1605</v>
      </c>
      <c r="C559">
        <v>2008</v>
      </c>
      <c r="D559" t="s">
        <v>88</v>
      </c>
      <c r="F559" t="s">
        <v>179</v>
      </c>
      <c r="G559" t="s">
        <v>111</v>
      </c>
      <c r="H559" t="s">
        <v>57</v>
      </c>
      <c r="I559" t="s">
        <v>17</v>
      </c>
      <c r="J559">
        <v>1</v>
      </c>
      <c r="K559">
        <v>1</v>
      </c>
      <c r="L559">
        <v>0</v>
      </c>
      <c r="M559">
        <v>0</v>
      </c>
      <c r="N559">
        <v>0</v>
      </c>
      <c r="O559">
        <v>1</v>
      </c>
    </row>
    <row r="560" spans="1:15" ht="19" customHeight="1">
      <c r="A560" s="4" t="s">
        <v>446</v>
      </c>
      <c r="B560" s="7" t="s">
        <v>447</v>
      </c>
      <c r="C560">
        <v>2015</v>
      </c>
      <c r="D560" t="s">
        <v>21</v>
      </c>
      <c r="E560" t="s">
        <v>367</v>
      </c>
      <c r="F560" t="s">
        <v>271</v>
      </c>
      <c r="G560" t="s">
        <v>111</v>
      </c>
      <c r="H560" t="s">
        <v>17</v>
      </c>
      <c r="J560">
        <v>1</v>
      </c>
      <c r="K560">
        <v>0</v>
      </c>
      <c r="L560">
        <v>1</v>
      </c>
      <c r="M560">
        <v>0</v>
      </c>
      <c r="N560">
        <v>0</v>
      </c>
      <c r="O560">
        <v>1</v>
      </c>
    </row>
    <row r="561" spans="1:15" s="22" customFormat="1">
      <c r="A561" s="20" t="s">
        <v>4284</v>
      </c>
      <c r="B561" s="27"/>
      <c r="C561" s="22">
        <f>COUNTIF(C456:C560,"&gt;0")</f>
        <v>105</v>
      </c>
      <c r="I561" s="22" t="s">
        <v>4283</v>
      </c>
      <c r="J561" s="22">
        <f>SUM(J456:J560)</f>
        <v>162</v>
      </c>
      <c r="K561" s="22">
        <f t="shared" ref="K561:O561" si="25">SUM(K456:K560)</f>
        <v>134</v>
      </c>
      <c r="L561" s="22">
        <f t="shared" si="25"/>
        <v>25</v>
      </c>
      <c r="M561" s="22">
        <f t="shared" si="25"/>
        <v>3</v>
      </c>
      <c r="N561" s="22">
        <f t="shared" si="25"/>
        <v>67</v>
      </c>
      <c r="O561" s="22">
        <f t="shared" si="25"/>
        <v>229</v>
      </c>
    </row>
    <row r="562" spans="1:15" s="22" customFormat="1">
      <c r="A562" s="20"/>
      <c r="B562" s="27"/>
      <c r="I562" s="22" t="s">
        <v>4259</v>
      </c>
      <c r="J562" s="22">
        <f>(J561/$J$561)*100</f>
        <v>100</v>
      </c>
      <c r="K562" s="22">
        <f t="shared" ref="K562:M562" si="26">(K561/$J$561)*100</f>
        <v>82.716049382716051</v>
      </c>
      <c r="L562" s="22">
        <f t="shared" si="26"/>
        <v>15.432098765432098</v>
      </c>
      <c r="M562" s="22">
        <f t="shared" si="26"/>
        <v>1.8518518518518516</v>
      </c>
    </row>
    <row r="563" spans="1:15">
      <c r="B563" s="10"/>
    </row>
    <row r="564" spans="1:15">
      <c r="A564" s="4" t="s">
        <v>1082</v>
      </c>
      <c r="B564" s="9" t="s">
        <v>1083</v>
      </c>
      <c r="C564">
        <v>2013</v>
      </c>
      <c r="D564" t="s">
        <v>21</v>
      </c>
      <c r="E564" t="s">
        <v>195</v>
      </c>
      <c r="F564" t="s">
        <v>52</v>
      </c>
      <c r="G564" t="s">
        <v>152</v>
      </c>
      <c r="J564">
        <v>5</v>
      </c>
      <c r="K564">
        <v>5</v>
      </c>
      <c r="L564">
        <v>0</v>
      </c>
      <c r="M564">
        <v>0</v>
      </c>
      <c r="N564">
        <v>0</v>
      </c>
      <c r="O564">
        <v>5</v>
      </c>
    </row>
    <row r="565" spans="1:15">
      <c r="A565" s="4" t="s">
        <v>1460</v>
      </c>
      <c r="B565" s="10" t="s">
        <v>1461</v>
      </c>
      <c r="C565">
        <v>2010</v>
      </c>
      <c r="D565" t="s">
        <v>21</v>
      </c>
      <c r="E565" t="s">
        <v>505</v>
      </c>
      <c r="F565" t="s">
        <v>52</v>
      </c>
      <c r="G565" t="s">
        <v>17</v>
      </c>
      <c r="J565">
        <v>5</v>
      </c>
      <c r="K565">
        <v>5</v>
      </c>
      <c r="L565">
        <v>0</v>
      </c>
      <c r="M565">
        <v>0</v>
      </c>
      <c r="N565">
        <v>0</v>
      </c>
      <c r="O565">
        <v>5</v>
      </c>
    </row>
    <row r="566" spans="1:15">
      <c r="A566" s="4" t="s">
        <v>174</v>
      </c>
      <c r="B566" s="7" t="s">
        <v>173</v>
      </c>
      <c r="C566">
        <v>2016</v>
      </c>
      <c r="D566" t="s">
        <v>21</v>
      </c>
      <c r="E566" t="s">
        <v>22</v>
      </c>
      <c r="F566" t="s">
        <v>52</v>
      </c>
      <c r="G566" t="s">
        <v>175</v>
      </c>
      <c r="H566" t="s">
        <v>17</v>
      </c>
      <c r="J566">
        <v>3</v>
      </c>
      <c r="K566">
        <v>3</v>
      </c>
      <c r="L566">
        <v>0</v>
      </c>
      <c r="M566">
        <v>0</v>
      </c>
      <c r="N566">
        <v>0</v>
      </c>
      <c r="O566">
        <v>3</v>
      </c>
    </row>
    <row r="567" spans="1:15">
      <c r="A567" s="4" t="s">
        <v>1424</v>
      </c>
      <c r="B567" s="10" t="s">
        <v>1425</v>
      </c>
      <c r="C567">
        <v>2010</v>
      </c>
      <c r="D567" t="s">
        <v>21</v>
      </c>
      <c r="E567" t="s">
        <v>526</v>
      </c>
      <c r="F567" t="s">
        <v>52</v>
      </c>
      <c r="G567" t="s">
        <v>1146</v>
      </c>
      <c r="H567" t="s">
        <v>17</v>
      </c>
      <c r="J567">
        <v>3</v>
      </c>
      <c r="K567">
        <v>3</v>
      </c>
      <c r="L567">
        <v>0</v>
      </c>
      <c r="M567">
        <v>0</v>
      </c>
      <c r="N567">
        <v>0</v>
      </c>
      <c r="O567">
        <v>3</v>
      </c>
    </row>
    <row r="568" spans="1:15">
      <c r="A568" s="4" t="s">
        <v>756</v>
      </c>
      <c r="B568" s="9" t="s">
        <v>757</v>
      </c>
      <c r="C568">
        <v>2014</v>
      </c>
      <c r="D568" t="s">
        <v>96</v>
      </c>
      <c r="F568" t="s">
        <v>52</v>
      </c>
      <c r="G568" t="s">
        <v>17</v>
      </c>
      <c r="H568" t="s">
        <v>71</v>
      </c>
      <c r="I568" t="s">
        <v>152</v>
      </c>
      <c r="J568">
        <v>2</v>
      </c>
      <c r="K568">
        <v>0</v>
      </c>
      <c r="L568">
        <v>2</v>
      </c>
      <c r="M568">
        <v>0</v>
      </c>
      <c r="N568">
        <v>0</v>
      </c>
      <c r="O568">
        <v>2</v>
      </c>
    </row>
    <row r="569" spans="1:15">
      <c r="A569" s="4" t="s">
        <v>800</v>
      </c>
      <c r="B569" s="9" t="s">
        <v>801</v>
      </c>
      <c r="C569">
        <v>2014</v>
      </c>
      <c r="D569" t="s">
        <v>96</v>
      </c>
      <c r="F569" t="s">
        <v>52</v>
      </c>
      <c r="G569" t="s">
        <v>17</v>
      </c>
      <c r="H569" t="s">
        <v>52</v>
      </c>
      <c r="I569" t="s">
        <v>82</v>
      </c>
      <c r="J569">
        <v>2</v>
      </c>
      <c r="K569">
        <v>0</v>
      </c>
      <c r="L569">
        <v>2</v>
      </c>
      <c r="M569">
        <v>0</v>
      </c>
      <c r="N569">
        <v>0</v>
      </c>
      <c r="O569">
        <v>2</v>
      </c>
    </row>
    <row r="570" spans="1:15">
      <c r="A570" s="4" t="s">
        <v>985</v>
      </c>
      <c r="B570" s="9" t="s">
        <v>986</v>
      </c>
      <c r="C570">
        <v>2013</v>
      </c>
      <c r="D570" t="s">
        <v>96</v>
      </c>
      <c r="F570" t="s">
        <v>52</v>
      </c>
      <c r="G570" t="s">
        <v>134</v>
      </c>
      <c r="H570" t="s">
        <v>17</v>
      </c>
      <c r="J570">
        <v>2</v>
      </c>
      <c r="K570">
        <v>2</v>
      </c>
      <c r="L570">
        <v>0</v>
      </c>
      <c r="M570">
        <v>0</v>
      </c>
      <c r="N570">
        <v>1</v>
      </c>
      <c r="O570">
        <v>3</v>
      </c>
    </row>
    <row r="571" spans="1:15">
      <c r="A571" s="4" t="s">
        <v>1266</v>
      </c>
      <c r="B571" s="10" t="s">
        <v>1267</v>
      </c>
      <c r="C571">
        <v>2012</v>
      </c>
      <c r="D571" t="s">
        <v>169</v>
      </c>
      <c r="F571" t="s">
        <v>52</v>
      </c>
      <c r="G571" t="s">
        <v>81</v>
      </c>
      <c r="H571" t="s">
        <v>274</v>
      </c>
      <c r="I571" t="s">
        <v>152</v>
      </c>
      <c r="J571">
        <v>2</v>
      </c>
      <c r="K571">
        <v>2</v>
      </c>
      <c r="L571">
        <v>0</v>
      </c>
      <c r="M571">
        <v>0</v>
      </c>
      <c r="N571">
        <v>0</v>
      </c>
      <c r="O571">
        <v>2</v>
      </c>
    </row>
    <row r="572" spans="1:15">
      <c r="A572" s="4" t="s">
        <v>1420</v>
      </c>
      <c r="B572" s="10" t="s">
        <v>1421</v>
      </c>
      <c r="C572">
        <v>2010</v>
      </c>
      <c r="D572" t="s">
        <v>21</v>
      </c>
      <c r="E572" t="s">
        <v>155</v>
      </c>
      <c r="F572" t="s">
        <v>52</v>
      </c>
      <c r="G572" t="s">
        <v>17</v>
      </c>
      <c r="J572">
        <v>2</v>
      </c>
      <c r="K572">
        <v>0</v>
      </c>
      <c r="L572">
        <v>2</v>
      </c>
      <c r="M572">
        <v>0</v>
      </c>
      <c r="N572">
        <v>0</v>
      </c>
      <c r="O572">
        <v>2</v>
      </c>
    </row>
    <row r="573" spans="1:15">
      <c r="A573" s="4" t="s">
        <v>1430</v>
      </c>
      <c r="B573" s="10" t="s">
        <v>1431</v>
      </c>
      <c r="C573">
        <v>2010</v>
      </c>
      <c r="D573" t="s">
        <v>21</v>
      </c>
      <c r="E573" t="s">
        <v>46</v>
      </c>
      <c r="F573" t="s">
        <v>52</v>
      </c>
      <c r="G573" t="s">
        <v>152</v>
      </c>
      <c r="H573" t="s">
        <v>89</v>
      </c>
      <c r="I573" t="s">
        <v>17</v>
      </c>
      <c r="J573">
        <v>2</v>
      </c>
      <c r="K573">
        <v>0</v>
      </c>
      <c r="L573">
        <v>0</v>
      </c>
      <c r="M573">
        <v>2</v>
      </c>
      <c r="N573">
        <v>0</v>
      </c>
      <c r="O573">
        <v>2</v>
      </c>
    </row>
    <row r="574" spans="1:15">
      <c r="A574" s="4" t="s">
        <v>1470</v>
      </c>
      <c r="B574" s="10" t="s">
        <v>1471</v>
      </c>
      <c r="C574">
        <v>2010</v>
      </c>
      <c r="D574" t="s">
        <v>21</v>
      </c>
      <c r="E574" t="s">
        <v>499</v>
      </c>
      <c r="F574" t="s">
        <v>52</v>
      </c>
      <c r="G574" t="s">
        <v>111</v>
      </c>
      <c r="H574" t="s">
        <v>33</v>
      </c>
      <c r="I574" t="s">
        <v>47</v>
      </c>
      <c r="J574">
        <v>2</v>
      </c>
      <c r="K574">
        <v>2</v>
      </c>
      <c r="L574">
        <v>0</v>
      </c>
      <c r="M574">
        <v>0</v>
      </c>
      <c r="N574">
        <v>1</v>
      </c>
      <c r="O574">
        <v>3</v>
      </c>
    </row>
    <row r="575" spans="1:15">
      <c r="A575" s="4" t="s">
        <v>1476</v>
      </c>
      <c r="B575" s="10" t="s">
        <v>1477</v>
      </c>
      <c r="C575">
        <v>2010</v>
      </c>
      <c r="D575" t="s">
        <v>21</v>
      </c>
      <c r="E575" t="s">
        <v>547</v>
      </c>
      <c r="F575" t="s">
        <v>52</v>
      </c>
      <c r="G575" t="s">
        <v>17</v>
      </c>
      <c r="J575">
        <v>2</v>
      </c>
      <c r="K575">
        <v>0</v>
      </c>
      <c r="L575">
        <v>2</v>
      </c>
      <c r="M575">
        <v>0</v>
      </c>
      <c r="N575">
        <v>0</v>
      </c>
      <c r="O575">
        <v>2</v>
      </c>
    </row>
    <row r="576" spans="1:15">
      <c r="A576" s="4" t="s">
        <v>2403</v>
      </c>
      <c r="B576" s="10" t="s">
        <v>2404</v>
      </c>
      <c r="C576">
        <v>2006</v>
      </c>
      <c r="D576" t="s">
        <v>21</v>
      </c>
      <c r="E576" t="s">
        <v>505</v>
      </c>
      <c r="F576" t="s">
        <v>52</v>
      </c>
      <c r="J576">
        <v>2</v>
      </c>
      <c r="K576">
        <v>2</v>
      </c>
      <c r="L576">
        <v>0</v>
      </c>
      <c r="M576">
        <v>0</v>
      </c>
      <c r="N576">
        <v>1</v>
      </c>
      <c r="O576">
        <v>3</v>
      </c>
    </row>
    <row r="577" spans="1:15">
      <c r="A577" s="4" t="s">
        <v>2835</v>
      </c>
      <c r="B577" s="10" t="s">
        <v>2836</v>
      </c>
      <c r="C577">
        <v>2002</v>
      </c>
      <c r="D577" t="s">
        <v>163</v>
      </c>
      <c r="F577" t="s">
        <v>52</v>
      </c>
      <c r="G577" t="s">
        <v>33</v>
      </c>
      <c r="J577">
        <v>2</v>
      </c>
      <c r="K577">
        <v>2</v>
      </c>
      <c r="L577">
        <v>0</v>
      </c>
      <c r="M577">
        <v>0</v>
      </c>
      <c r="N577">
        <v>0</v>
      </c>
      <c r="O577">
        <v>2</v>
      </c>
    </row>
    <row r="578" spans="1:15">
      <c r="A578" s="4" t="s">
        <v>50</v>
      </c>
      <c r="B578" s="7" t="s">
        <v>49</v>
      </c>
      <c r="C578">
        <v>2017</v>
      </c>
      <c r="D578" t="s">
        <v>51</v>
      </c>
      <c r="F578" t="s">
        <v>52</v>
      </c>
      <c r="G578" t="s">
        <v>17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1</v>
      </c>
    </row>
    <row r="579" spans="1:15">
      <c r="A579" s="4" t="s">
        <v>201</v>
      </c>
      <c r="B579" s="7" t="s">
        <v>200</v>
      </c>
      <c r="C579">
        <v>2016</v>
      </c>
      <c r="D579" t="s">
        <v>202</v>
      </c>
      <c r="F579" t="s">
        <v>52</v>
      </c>
      <c r="G579" t="s">
        <v>17</v>
      </c>
      <c r="H579" t="s">
        <v>137</v>
      </c>
      <c r="I579" t="s">
        <v>203</v>
      </c>
      <c r="J579">
        <v>1</v>
      </c>
      <c r="K579">
        <v>1</v>
      </c>
      <c r="L579">
        <v>0</v>
      </c>
      <c r="M579">
        <v>0</v>
      </c>
      <c r="N579">
        <v>3</v>
      </c>
      <c r="O579">
        <v>4</v>
      </c>
    </row>
    <row r="580" spans="1:15">
      <c r="A580" s="4" t="s">
        <v>1041</v>
      </c>
      <c r="B580" s="9" t="s">
        <v>1042</v>
      </c>
      <c r="C580">
        <v>2013</v>
      </c>
      <c r="D580" t="s">
        <v>464</v>
      </c>
      <c r="F580" t="s">
        <v>52</v>
      </c>
      <c r="G580" t="s">
        <v>65</v>
      </c>
      <c r="H580" t="s">
        <v>17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1</v>
      </c>
    </row>
    <row r="581" spans="1:15">
      <c r="A581" s="4" t="s">
        <v>1091</v>
      </c>
      <c r="B581" s="9" t="s">
        <v>1092</v>
      </c>
      <c r="C581">
        <v>2013</v>
      </c>
      <c r="D581" t="s">
        <v>429</v>
      </c>
      <c r="F581" t="s">
        <v>52</v>
      </c>
      <c r="J581">
        <v>1</v>
      </c>
      <c r="K581">
        <v>1</v>
      </c>
      <c r="L581">
        <v>0</v>
      </c>
      <c r="M581">
        <v>0</v>
      </c>
      <c r="N581">
        <v>1</v>
      </c>
      <c r="O581">
        <v>2</v>
      </c>
    </row>
    <row r="582" spans="1:15">
      <c r="A582" s="4" t="s">
        <v>1175</v>
      </c>
      <c r="B582" s="10" t="s">
        <v>1176</v>
      </c>
      <c r="C582">
        <v>2012</v>
      </c>
      <c r="D582" t="s">
        <v>381</v>
      </c>
      <c r="F582" t="s">
        <v>52</v>
      </c>
      <c r="G582" t="s">
        <v>152</v>
      </c>
      <c r="H582" t="s">
        <v>17</v>
      </c>
      <c r="J582">
        <v>1</v>
      </c>
      <c r="K582">
        <v>1</v>
      </c>
      <c r="L582">
        <v>0</v>
      </c>
      <c r="M582">
        <v>0</v>
      </c>
      <c r="N582">
        <v>0</v>
      </c>
      <c r="O582">
        <v>1</v>
      </c>
    </row>
    <row r="583" spans="1:15">
      <c r="A583" s="4" t="s">
        <v>1197</v>
      </c>
      <c r="B583" s="10" t="s">
        <v>1198</v>
      </c>
      <c r="C583">
        <v>2012</v>
      </c>
      <c r="D583" t="s">
        <v>353</v>
      </c>
      <c r="F583" t="s">
        <v>52</v>
      </c>
      <c r="G583" t="s">
        <v>134</v>
      </c>
      <c r="H583" t="s">
        <v>111</v>
      </c>
      <c r="I583" t="s">
        <v>17</v>
      </c>
      <c r="J583">
        <v>1</v>
      </c>
      <c r="K583">
        <v>1</v>
      </c>
      <c r="L583">
        <v>0</v>
      </c>
      <c r="M583">
        <v>0</v>
      </c>
      <c r="N583">
        <v>1</v>
      </c>
      <c r="O583">
        <v>2</v>
      </c>
    </row>
    <row r="584" spans="1:15">
      <c r="A584" s="4" t="s">
        <v>1288</v>
      </c>
      <c r="B584" s="10" t="s">
        <v>1289</v>
      </c>
      <c r="C584">
        <v>2012</v>
      </c>
      <c r="D584" t="s">
        <v>21</v>
      </c>
      <c r="E584" t="s">
        <v>92</v>
      </c>
      <c r="F584" t="s">
        <v>52</v>
      </c>
      <c r="G584" t="s">
        <v>134</v>
      </c>
      <c r="H584" t="s">
        <v>35</v>
      </c>
      <c r="I584" t="s">
        <v>17</v>
      </c>
      <c r="J584">
        <v>1</v>
      </c>
      <c r="K584">
        <v>0</v>
      </c>
      <c r="L584">
        <v>1</v>
      </c>
      <c r="M584">
        <v>0</v>
      </c>
      <c r="N584">
        <v>0</v>
      </c>
      <c r="O584">
        <v>1</v>
      </c>
    </row>
    <row r="585" spans="1:15">
      <c r="A585" s="4" t="s">
        <v>1317</v>
      </c>
      <c r="B585" s="10" t="s">
        <v>1318</v>
      </c>
      <c r="C585">
        <v>2010</v>
      </c>
      <c r="D585" t="s">
        <v>21</v>
      </c>
      <c r="E585" t="s">
        <v>155</v>
      </c>
      <c r="F585" t="s">
        <v>52</v>
      </c>
      <c r="G585" t="s">
        <v>152</v>
      </c>
      <c r="H585" t="s">
        <v>619</v>
      </c>
      <c r="I585" t="s">
        <v>17</v>
      </c>
      <c r="J585">
        <v>1</v>
      </c>
      <c r="K585">
        <v>1</v>
      </c>
      <c r="L585">
        <v>0</v>
      </c>
      <c r="M585">
        <v>0</v>
      </c>
      <c r="N585">
        <v>0</v>
      </c>
      <c r="O585">
        <v>1</v>
      </c>
    </row>
    <row r="586" spans="1:15">
      <c r="A586" s="4" t="s">
        <v>1382</v>
      </c>
      <c r="B586" s="10" t="s">
        <v>1383</v>
      </c>
      <c r="C586">
        <v>2010</v>
      </c>
      <c r="D586" t="s">
        <v>169</v>
      </c>
      <c r="F586" t="s">
        <v>52</v>
      </c>
      <c r="G586" t="s">
        <v>33</v>
      </c>
      <c r="H586" t="s">
        <v>17</v>
      </c>
      <c r="J586">
        <v>1</v>
      </c>
      <c r="K586">
        <v>0</v>
      </c>
      <c r="L586">
        <v>1</v>
      </c>
      <c r="M586">
        <v>0</v>
      </c>
      <c r="N586">
        <v>0</v>
      </c>
      <c r="O586">
        <v>1</v>
      </c>
    </row>
    <row r="587" spans="1:15">
      <c r="A587" s="4" t="s">
        <v>1458</v>
      </c>
      <c r="B587" s="10" t="s">
        <v>1459</v>
      </c>
      <c r="C587">
        <v>2010</v>
      </c>
      <c r="D587" t="s">
        <v>21</v>
      </c>
      <c r="E587" t="s">
        <v>728</v>
      </c>
      <c r="F587" t="s">
        <v>52</v>
      </c>
      <c r="G587" t="s">
        <v>56</v>
      </c>
      <c r="H587" t="s">
        <v>17</v>
      </c>
      <c r="J587">
        <v>1</v>
      </c>
      <c r="K587">
        <v>0</v>
      </c>
      <c r="L587">
        <v>1</v>
      </c>
      <c r="M587">
        <v>0</v>
      </c>
      <c r="N587">
        <v>1</v>
      </c>
      <c r="O587">
        <v>2</v>
      </c>
    </row>
    <row r="588" spans="1:15">
      <c r="A588" s="4" t="s">
        <v>1620</v>
      </c>
      <c r="B588" s="10" t="s">
        <v>1621</v>
      </c>
      <c r="C588">
        <v>2008</v>
      </c>
      <c r="D588" t="s">
        <v>21</v>
      </c>
      <c r="E588" t="s">
        <v>195</v>
      </c>
      <c r="F588" t="s">
        <v>52</v>
      </c>
      <c r="G588" t="s">
        <v>17</v>
      </c>
      <c r="J588">
        <v>1</v>
      </c>
      <c r="K588">
        <v>1</v>
      </c>
      <c r="L588">
        <v>0</v>
      </c>
      <c r="M588">
        <v>0</v>
      </c>
      <c r="N588">
        <v>0</v>
      </c>
      <c r="O588">
        <v>1</v>
      </c>
    </row>
    <row r="589" spans="1:15">
      <c r="A589" s="4" t="s">
        <v>1651</v>
      </c>
      <c r="B589" s="10" t="s">
        <v>1652</v>
      </c>
      <c r="C589">
        <v>2008</v>
      </c>
      <c r="D589" t="s">
        <v>202</v>
      </c>
      <c r="F589" t="s">
        <v>52</v>
      </c>
      <c r="G589" t="s">
        <v>17</v>
      </c>
      <c r="J589">
        <v>1</v>
      </c>
      <c r="K589">
        <v>1</v>
      </c>
      <c r="L589">
        <v>0</v>
      </c>
      <c r="M589">
        <v>0</v>
      </c>
      <c r="N589">
        <v>1</v>
      </c>
      <c r="O589">
        <v>2</v>
      </c>
    </row>
    <row r="590" spans="1:15">
      <c r="A590" s="4" t="s">
        <v>1659</v>
      </c>
      <c r="B590" s="10" t="s">
        <v>1660</v>
      </c>
      <c r="C590">
        <v>2008</v>
      </c>
      <c r="D590" t="s">
        <v>21</v>
      </c>
      <c r="E590" t="s">
        <v>22</v>
      </c>
      <c r="F590" t="s">
        <v>52</v>
      </c>
      <c r="G590" t="s">
        <v>134</v>
      </c>
      <c r="H590" t="s">
        <v>17</v>
      </c>
      <c r="J590">
        <v>1</v>
      </c>
      <c r="K590">
        <v>1</v>
      </c>
      <c r="L590">
        <v>0</v>
      </c>
      <c r="M590">
        <v>0</v>
      </c>
      <c r="N590">
        <v>0</v>
      </c>
      <c r="O590">
        <v>1</v>
      </c>
    </row>
    <row r="591" spans="1:15">
      <c r="A591" s="4" t="s">
        <v>2433</v>
      </c>
      <c r="B591" s="10" t="s">
        <v>2434</v>
      </c>
      <c r="C591">
        <v>2006</v>
      </c>
      <c r="D591" t="s">
        <v>21</v>
      </c>
      <c r="E591" t="s">
        <v>92</v>
      </c>
      <c r="F591" t="s">
        <v>52</v>
      </c>
      <c r="G591" t="s">
        <v>47</v>
      </c>
      <c r="J591">
        <v>1</v>
      </c>
      <c r="K591">
        <v>1</v>
      </c>
      <c r="L591">
        <v>0</v>
      </c>
      <c r="M591">
        <v>0</v>
      </c>
      <c r="N591">
        <v>0</v>
      </c>
      <c r="O591">
        <v>1</v>
      </c>
    </row>
    <row r="592" spans="1:15">
      <c r="A592" s="4" t="s">
        <v>2526</v>
      </c>
      <c r="B592" s="10" t="s">
        <v>2527</v>
      </c>
      <c r="C592">
        <v>2006</v>
      </c>
      <c r="D592" t="s">
        <v>169</v>
      </c>
      <c r="F592" t="s">
        <v>52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</row>
    <row r="593" spans="1:15">
      <c r="A593" s="4" t="s">
        <v>2644</v>
      </c>
      <c r="B593" s="10" t="s">
        <v>2645</v>
      </c>
      <c r="C593">
        <v>2004</v>
      </c>
      <c r="D593" t="s">
        <v>140</v>
      </c>
      <c r="F593" t="s">
        <v>52</v>
      </c>
      <c r="G593" t="s">
        <v>33</v>
      </c>
      <c r="J593">
        <v>1</v>
      </c>
      <c r="K593">
        <v>1</v>
      </c>
      <c r="L593">
        <v>0</v>
      </c>
      <c r="M593">
        <v>0</v>
      </c>
      <c r="N593">
        <v>1</v>
      </c>
      <c r="O593">
        <v>2</v>
      </c>
    </row>
    <row r="594" spans="1:15">
      <c r="A594" s="4" t="s">
        <v>2733</v>
      </c>
      <c r="B594" s="10" t="s">
        <v>2734</v>
      </c>
      <c r="C594">
        <v>2004</v>
      </c>
      <c r="D594" t="s">
        <v>21</v>
      </c>
      <c r="E594" t="s">
        <v>648</v>
      </c>
      <c r="F594" t="s">
        <v>52</v>
      </c>
      <c r="J594">
        <v>1</v>
      </c>
      <c r="K594">
        <v>1</v>
      </c>
      <c r="L594">
        <v>0</v>
      </c>
      <c r="M594">
        <v>0</v>
      </c>
      <c r="N594">
        <v>5</v>
      </c>
      <c r="O594">
        <v>6</v>
      </c>
    </row>
    <row r="595" spans="1:15">
      <c r="A595" s="4" t="s">
        <v>2922</v>
      </c>
      <c r="B595" s="10" t="s">
        <v>2762</v>
      </c>
      <c r="C595">
        <v>2000</v>
      </c>
      <c r="D595" t="s">
        <v>229</v>
      </c>
      <c r="F595" t="s">
        <v>52</v>
      </c>
      <c r="J595">
        <v>1</v>
      </c>
      <c r="K595">
        <v>1</v>
      </c>
      <c r="L595">
        <v>0</v>
      </c>
      <c r="M595">
        <v>0</v>
      </c>
      <c r="N595">
        <v>1</v>
      </c>
      <c r="O595">
        <v>2</v>
      </c>
    </row>
    <row r="596" spans="1:15">
      <c r="A596" s="4" t="s">
        <v>3176</v>
      </c>
      <c r="B596" s="10" t="s">
        <v>3177</v>
      </c>
      <c r="C596">
        <v>1996</v>
      </c>
      <c r="D596" t="s">
        <v>21</v>
      </c>
      <c r="E596" t="s">
        <v>3178</v>
      </c>
      <c r="F596" t="s">
        <v>52</v>
      </c>
      <c r="J596">
        <v>1</v>
      </c>
      <c r="K596">
        <v>0</v>
      </c>
      <c r="L596">
        <v>0</v>
      </c>
      <c r="M596">
        <v>1</v>
      </c>
      <c r="N596">
        <v>0</v>
      </c>
      <c r="O596">
        <v>1</v>
      </c>
    </row>
    <row r="597" spans="1:15">
      <c r="A597" s="4" t="s">
        <v>1996</v>
      </c>
      <c r="B597" s="5" t="s">
        <v>1997</v>
      </c>
      <c r="C597">
        <v>2009</v>
      </c>
      <c r="D597" t="s">
        <v>80</v>
      </c>
      <c r="F597" t="s">
        <v>1964</v>
      </c>
      <c r="G597" t="s">
        <v>48</v>
      </c>
      <c r="J597">
        <v>2</v>
      </c>
      <c r="K597">
        <v>2</v>
      </c>
      <c r="L597">
        <v>0</v>
      </c>
      <c r="M597">
        <v>0</v>
      </c>
      <c r="N597">
        <v>1</v>
      </c>
      <c r="O597">
        <v>3</v>
      </c>
    </row>
    <row r="598" spans="1:15">
      <c r="A598" s="4" t="s">
        <v>2101</v>
      </c>
      <c r="B598" s="5" t="s">
        <v>2102</v>
      </c>
      <c r="C598">
        <v>2009</v>
      </c>
      <c r="D598" t="s">
        <v>21</v>
      </c>
      <c r="E598" t="s">
        <v>612</v>
      </c>
      <c r="F598" t="s">
        <v>1964</v>
      </c>
      <c r="J598">
        <v>2</v>
      </c>
      <c r="K598">
        <v>2</v>
      </c>
      <c r="L598">
        <v>0</v>
      </c>
      <c r="M598">
        <v>0</v>
      </c>
      <c r="N598">
        <v>0</v>
      </c>
      <c r="O598">
        <v>2</v>
      </c>
    </row>
    <row r="599" spans="1:15">
      <c r="A599" s="4" t="s">
        <v>2358</v>
      </c>
      <c r="B599" s="5" t="s">
        <v>2359</v>
      </c>
      <c r="C599">
        <v>2007</v>
      </c>
      <c r="D599" t="s">
        <v>169</v>
      </c>
      <c r="F599" t="s">
        <v>1964</v>
      </c>
      <c r="J599">
        <v>2</v>
      </c>
      <c r="K599">
        <v>2</v>
      </c>
      <c r="L599">
        <v>0</v>
      </c>
      <c r="M599">
        <v>0</v>
      </c>
      <c r="N599">
        <v>0</v>
      </c>
      <c r="O599">
        <v>2</v>
      </c>
    </row>
    <row r="600" spans="1:15">
      <c r="A600" s="14" t="s">
        <v>4248</v>
      </c>
      <c r="B600" s="15" t="s">
        <v>4249</v>
      </c>
      <c r="C600" s="19">
        <v>2017</v>
      </c>
      <c r="D600" s="15" t="s">
        <v>242</v>
      </c>
      <c r="E600" s="15"/>
      <c r="F600" s="16" t="s">
        <v>1964</v>
      </c>
      <c r="G600" s="16"/>
      <c r="H600" s="16"/>
      <c r="I600" s="16"/>
      <c r="J600" s="17">
        <v>1</v>
      </c>
      <c r="K600" s="17">
        <v>1</v>
      </c>
      <c r="L600" s="17">
        <v>0</v>
      </c>
      <c r="M600" s="17">
        <v>0</v>
      </c>
      <c r="N600" s="17">
        <v>0</v>
      </c>
      <c r="O600" s="17">
        <v>1</v>
      </c>
    </row>
    <row r="601" spans="1:15">
      <c r="A601" s="4" t="s">
        <v>2257</v>
      </c>
      <c r="B601" s="5" t="s">
        <v>2258</v>
      </c>
      <c r="C601">
        <v>2007</v>
      </c>
      <c r="D601" t="s">
        <v>21</v>
      </c>
      <c r="E601" t="s">
        <v>399</v>
      </c>
      <c r="F601" t="s">
        <v>1964</v>
      </c>
      <c r="G601" t="s">
        <v>33</v>
      </c>
      <c r="J601">
        <v>1</v>
      </c>
      <c r="K601">
        <v>1</v>
      </c>
      <c r="L601">
        <v>0</v>
      </c>
      <c r="M601">
        <v>0</v>
      </c>
      <c r="N601">
        <v>0</v>
      </c>
      <c r="O601">
        <v>1</v>
      </c>
    </row>
    <row r="602" spans="1:15">
      <c r="A602" s="4" t="s">
        <v>2315</v>
      </c>
      <c r="B602" s="5" t="s">
        <v>2316</v>
      </c>
      <c r="C602">
        <v>2007</v>
      </c>
      <c r="D602" t="s">
        <v>1126</v>
      </c>
      <c r="F602" t="s">
        <v>1964</v>
      </c>
      <c r="G602" t="s">
        <v>57</v>
      </c>
      <c r="J602">
        <v>1</v>
      </c>
      <c r="K602">
        <v>1</v>
      </c>
      <c r="L602">
        <v>0</v>
      </c>
      <c r="M602">
        <v>0</v>
      </c>
      <c r="N602">
        <v>1</v>
      </c>
      <c r="O602">
        <v>2</v>
      </c>
    </row>
    <row r="603" spans="1:15">
      <c r="A603" s="4" t="s">
        <v>3375</v>
      </c>
      <c r="B603" s="5" t="s">
        <v>3376</v>
      </c>
      <c r="C603">
        <v>2005</v>
      </c>
      <c r="D603" t="s">
        <v>1036</v>
      </c>
      <c r="F603" t="s">
        <v>1964</v>
      </c>
      <c r="G603" t="s">
        <v>152</v>
      </c>
      <c r="J603">
        <v>1</v>
      </c>
      <c r="K603">
        <v>1</v>
      </c>
      <c r="L603">
        <v>0</v>
      </c>
      <c r="M603">
        <v>0</v>
      </c>
      <c r="N603">
        <v>0</v>
      </c>
      <c r="O603">
        <v>1</v>
      </c>
    </row>
    <row r="604" spans="1:15">
      <c r="A604" s="4" t="s">
        <v>3395</v>
      </c>
      <c r="B604" s="5" t="s">
        <v>3396</v>
      </c>
      <c r="C604">
        <v>2005</v>
      </c>
      <c r="D604" t="s">
        <v>3397</v>
      </c>
      <c r="F604" t="s">
        <v>1964</v>
      </c>
      <c r="J604">
        <v>1</v>
      </c>
      <c r="K604">
        <v>1</v>
      </c>
      <c r="L604">
        <v>0</v>
      </c>
      <c r="M604">
        <v>0</v>
      </c>
      <c r="N604">
        <v>1</v>
      </c>
      <c r="O604">
        <v>2</v>
      </c>
    </row>
    <row r="605" spans="1:15">
      <c r="A605" s="4" t="s">
        <v>3516</v>
      </c>
      <c r="B605" s="5" t="s">
        <v>3517</v>
      </c>
      <c r="C605">
        <v>2005</v>
      </c>
      <c r="D605" t="s">
        <v>229</v>
      </c>
      <c r="F605" t="s">
        <v>1964</v>
      </c>
      <c r="J605">
        <v>1</v>
      </c>
      <c r="K605">
        <v>0</v>
      </c>
      <c r="L605">
        <v>0</v>
      </c>
      <c r="M605">
        <v>0</v>
      </c>
      <c r="N605">
        <v>1</v>
      </c>
      <c r="O605">
        <v>2</v>
      </c>
    </row>
    <row r="606" spans="1:15">
      <c r="A606" s="4" t="s">
        <v>3617</v>
      </c>
      <c r="B606" s="5" t="s">
        <v>3618</v>
      </c>
      <c r="C606">
        <v>2003</v>
      </c>
      <c r="D606" t="s">
        <v>21</v>
      </c>
      <c r="E606" t="s">
        <v>1819</v>
      </c>
      <c r="F606" t="s">
        <v>1964</v>
      </c>
      <c r="J606">
        <v>1</v>
      </c>
      <c r="K606">
        <v>1</v>
      </c>
      <c r="L606">
        <v>0</v>
      </c>
      <c r="M606">
        <v>0</v>
      </c>
      <c r="N606">
        <v>1</v>
      </c>
      <c r="O606">
        <v>2</v>
      </c>
    </row>
    <row r="607" spans="1:15">
      <c r="A607" s="4" t="s">
        <v>1920</v>
      </c>
      <c r="B607" s="5" t="s">
        <v>352</v>
      </c>
      <c r="C607">
        <v>2011</v>
      </c>
      <c r="D607" t="s">
        <v>1921</v>
      </c>
      <c r="E607" t="s">
        <v>155</v>
      </c>
      <c r="F607" t="s">
        <v>1755</v>
      </c>
      <c r="J607">
        <v>2</v>
      </c>
      <c r="K607">
        <v>2</v>
      </c>
      <c r="L607">
        <v>0</v>
      </c>
      <c r="M607">
        <v>0</v>
      </c>
      <c r="N607">
        <v>2</v>
      </c>
      <c r="O607">
        <v>4</v>
      </c>
    </row>
    <row r="608" spans="1:15">
      <c r="A608" s="4" t="s">
        <v>1928</v>
      </c>
      <c r="B608" s="5" t="s">
        <v>1929</v>
      </c>
      <c r="C608">
        <v>2011</v>
      </c>
      <c r="D608" t="s">
        <v>96</v>
      </c>
      <c r="F608" t="s">
        <v>1755</v>
      </c>
      <c r="G608" t="s">
        <v>134</v>
      </c>
      <c r="J608">
        <v>1</v>
      </c>
      <c r="K608">
        <v>0</v>
      </c>
      <c r="L608">
        <v>1</v>
      </c>
      <c r="M608">
        <v>0</v>
      </c>
      <c r="N608">
        <v>0</v>
      </c>
      <c r="O608">
        <v>1</v>
      </c>
    </row>
    <row r="609" spans="1:15" s="22" customFormat="1">
      <c r="A609" s="20" t="s">
        <v>4277</v>
      </c>
      <c r="B609" s="23"/>
      <c r="C609" s="22">
        <f>COUNTIF(C564:C608,"&gt;0")</f>
        <v>45</v>
      </c>
      <c r="I609" s="22" t="s">
        <v>4283</v>
      </c>
      <c r="J609" s="22">
        <f>SUM(J564:J608)</f>
        <v>71</v>
      </c>
      <c r="K609" s="22">
        <f t="shared" ref="K609:O609" si="27">SUM(K564:K608)</f>
        <v>55</v>
      </c>
      <c r="L609" s="22">
        <f t="shared" si="27"/>
        <v>12</v>
      </c>
      <c r="M609" s="22">
        <f t="shared" si="27"/>
        <v>3</v>
      </c>
      <c r="N609" s="22">
        <f t="shared" si="27"/>
        <v>24</v>
      </c>
      <c r="O609" s="22">
        <f t="shared" si="27"/>
        <v>95</v>
      </c>
    </row>
    <row r="610" spans="1:15" s="22" customFormat="1">
      <c r="A610" s="20"/>
      <c r="B610" s="23"/>
      <c r="I610" s="22" t="s">
        <v>4259</v>
      </c>
      <c r="J610" s="22">
        <f>(J609/$J$609)*100</f>
        <v>100</v>
      </c>
      <c r="K610" s="22">
        <f t="shared" ref="K610:M610" si="28">(K609/$J$609)*100</f>
        <v>77.464788732394368</v>
      </c>
      <c r="L610" s="22">
        <f t="shared" si="28"/>
        <v>16.901408450704224</v>
      </c>
      <c r="M610" s="22">
        <f t="shared" si="28"/>
        <v>4.225352112676056</v>
      </c>
    </row>
    <row r="612" spans="1:15">
      <c r="A612" s="4" t="s">
        <v>1618</v>
      </c>
      <c r="B612" s="10" t="s">
        <v>1619</v>
      </c>
      <c r="C612">
        <v>2008</v>
      </c>
      <c r="D612" t="s">
        <v>169</v>
      </c>
      <c r="F612" t="s">
        <v>129</v>
      </c>
      <c r="G612" t="s">
        <v>17</v>
      </c>
      <c r="J612">
        <v>2</v>
      </c>
      <c r="K612">
        <v>2</v>
      </c>
      <c r="L612">
        <v>0</v>
      </c>
      <c r="M612">
        <v>0</v>
      </c>
      <c r="N612">
        <v>1</v>
      </c>
      <c r="O612">
        <v>3</v>
      </c>
    </row>
    <row r="613" spans="1:15">
      <c r="A613" s="4" t="s">
        <v>2631</v>
      </c>
      <c r="B613" s="10" t="s">
        <v>2632</v>
      </c>
      <c r="C613">
        <v>2004</v>
      </c>
      <c r="D613" t="s">
        <v>21</v>
      </c>
      <c r="E613" t="s">
        <v>99</v>
      </c>
      <c r="F613" t="s">
        <v>129</v>
      </c>
      <c r="G613" t="s">
        <v>134</v>
      </c>
      <c r="H613" t="s">
        <v>111</v>
      </c>
      <c r="J613">
        <v>2</v>
      </c>
      <c r="K613">
        <v>2</v>
      </c>
      <c r="L613">
        <v>0</v>
      </c>
      <c r="M613">
        <v>0</v>
      </c>
      <c r="N613">
        <v>0</v>
      </c>
      <c r="O613">
        <v>2</v>
      </c>
    </row>
    <row r="614" spans="1:15">
      <c r="A614" s="4" t="s">
        <v>651</v>
      </c>
      <c r="B614" s="9" t="s">
        <v>652</v>
      </c>
      <c r="C614">
        <v>2014</v>
      </c>
      <c r="D614" t="s">
        <v>163</v>
      </c>
      <c r="F614" t="s">
        <v>129</v>
      </c>
      <c r="G614" t="s">
        <v>350</v>
      </c>
      <c r="H614" t="s">
        <v>17</v>
      </c>
      <c r="J614">
        <v>1</v>
      </c>
      <c r="K614">
        <v>1</v>
      </c>
      <c r="L614">
        <v>0</v>
      </c>
      <c r="M614">
        <v>0</v>
      </c>
      <c r="N614">
        <v>2</v>
      </c>
      <c r="O614">
        <v>3</v>
      </c>
    </row>
    <row r="615" spans="1:15">
      <c r="A615" s="4" t="s">
        <v>893</v>
      </c>
      <c r="B615" s="9" t="s">
        <v>894</v>
      </c>
      <c r="C615">
        <v>2013</v>
      </c>
      <c r="D615" t="s">
        <v>140</v>
      </c>
      <c r="F615" t="s">
        <v>129</v>
      </c>
      <c r="G615" t="s">
        <v>17</v>
      </c>
      <c r="H615" t="s">
        <v>65</v>
      </c>
      <c r="J615">
        <v>1</v>
      </c>
      <c r="K615">
        <v>1</v>
      </c>
      <c r="L615">
        <v>0</v>
      </c>
      <c r="M615">
        <v>0</v>
      </c>
      <c r="N615">
        <v>3</v>
      </c>
      <c r="O615">
        <v>4</v>
      </c>
    </row>
    <row r="616" spans="1:15">
      <c r="A616" s="4" t="s">
        <v>895</v>
      </c>
      <c r="B616" s="9" t="s">
        <v>896</v>
      </c>
      <c r="C616">
        <v>2013</v>
      </c>
      <c r="D616" t="s">
        <v>293</v>
      </c>
      <c r="F616" t="s">
        <v>129</v>
      </c>
      <c r="G616" t="s">
        <v>17</v>
      </c>
      <c r="H616" t="s">
        <v>65</v>
      </c>
      <c r="J616">
        <v>1</v>
      </c>
      <c r="K616">
        <v>1</v>
      </c>
      <c r="L616">
        <v>0</v>
      </c>
      <c r="M616">
        <v>0</v>
      </c>
      <c r="N616">
        <v>1</v>
      </c>
      <c r="O616">
        <v>2</v>
      </c>
    </row>
    <row r="617" spans="1:15">
      <c r="A617" s="4" t="s">
        <v>1177</v>
      </c>
      <c r="B617" s="10" t="s">
        <v>1178</v>
      </c>
      <c r="C617">
        <v>2012</v>
      </c>
      <c r="D617" t="s">
        <v>293</v>
      </c>
      <c r="F617" t="s">
        <v>129</v>
      </c>
      <c r="G617" t="s">
        <v>144</v>
      </c>
      <c r="H617" t="s">
        <v>35</v>
      </c>
      <c r="I617" t="s">
        <v>17</v>
      </c>
      <c r="J617">
        <v>1</v>
      </c>
      <c r="K617">
        <v>1</v>
      </c>
      <c r="L617">
        <v>0</v>
      </c>
      <c r="M617">
        <v>0</v>
      </c>
      <c r="N617">
        <v>1</v>
      </c>
      <c r="O617">
        <v>2</v>
      </c>
    </row>
    <row r="618" spans="1:15">
      <c r="A618" s="4" t="s">
        <v>1549</v>
      </c>
      <c r="B618" s="10" t="s">
        <v>1550</v>
      </c>
      <c r="C618">
        <v>2008</v>
      </c>
      <c r="D618" t="s">
        <v>169</v>
      </c>
      <c r="F618" t="s">
        <v>129</v>
      </c>
      <c r="G618" t="s">
        <v>17</v>
      </c>
      <c r="J618">
        <v>1</v>
      </c>
      <c r="K618">
        <v>1</v>
      </c>
      <c r="L618">
        <v>0</v>
      </c>
      <c r="M618">
        <v>0</v>
      </c>
      <c r="N618">
        <v>1</v>
      </c>
      <c r="O618">
        <v>2</v>
      </c>
    </row>
    <row r="619" spans="1:15">
      <c r="A619" s="4" t="s">
        <v>2869</v>
      </c>
      <c r="B619" s="10" t="s">
        <v>2870</v>
      </c>
      <c r="C619">
        <v>2002</v>
      </c>
      <c r="D619" t="s">
        <v>21</v>
      </c>
      <c r="E619" t="s">
        <v>92</v>
      </c>
      <c r="F619" t="s">
        <v>129</v>
      </c>
      <c r="G619" t="s">
        <v>1146</v>
      </c>
      <c r="J619">
        <v>1</v>
      </c>
      <c r="K619">
        <v>1</v>
      </c>
      <c r="L619">
        <v>0</v>
      </c>
      <c r="M619">
        <v>0</v>
      </c>
      <c r="N619">
        <v>0</v>
      </c>
      <c r="O619">
        <v>1</v>
      </c>
    </row>
    <row r="620" spans="1:15" s="22" customFormat="1">
      <c r="A620" s="20" t="s">
        <v>4276</v>
      </c>
      <c r="B620" s="21"/>
      <c r="C620" s="22">
        <f>COUNTIF(C612:C619,"&gt;0")</f>
        <v>8</v>
      </c>
      <c r="I620" s="22" t="s">
        <v>4283</v>
      </c>
      <c r="J620" s="22">
        <f>SUM(J612:J619)</f>
        <v>10</v>
      </c>
      <c r="K620" s="22">
        <f t="shared" ref="K620:O620" si="29">SUM(K612:K619)</f>
        <v>10</v>
      </c>
      <c r="L620" s="22">
        <f t="shared" si="29"/>
        <v>0</v>
      </c>
      <c r="M620" s="22">
        <f t="shared" si="29"/>
        <v>0</v>
      </c>
      <c r="N620" s="22">
        <f t="shared" si="29"/>
        <v>9</v>
      </c>
      <c r="O620" s="22">
        <f t="shared" si="29"/>
        <v>19</v>
      </c>
    </row>
    <row r="621" spans="1:15" s="22" customFormat="1">
      <c r="A621" s="20"/>
      <c r="B621" s="21"/>
      <c r="I621" s="22" t="s">
        <v>4259</v>
      </c>
      <c r="J621" s="22">
        <f>(J620/$J$620)*100</f>
        <v>100</v>
      </c>
      <c r="K621" s="22">
        <f t="shared" ref="K621" si="30">(K620/$J$620)*100</f>
        <v>100</v>
      </c>
      <c r="L621" s="22">
        <f t="shared" ref="L621" si="31">(L620/$J$620)*100</f>
        <v>0</v>
      </c>
      <c r="M621" s="22">
        <f t="shared" ref="M621" si="32">(M620/$J$620)*100</f>
        <v>0</v>
      </c>
    </row>
    <row r="622" spans="1:15">
      <c r="B622" s="10"/>
    </row>
    <row r="623" spans="1:15">
      <c r="A623" s="4" t="s">
        <v>1129</v>
      </c>
      <c r="B623" s="10" t="s">
        <v>1130</v>
      </c>
      <c r="C623">
        <v>2012</v>
      </c>
      <c r="D623" t="s">
        <v>21</v>
      </c>
      <c r="E623" t="s">
        <v>257</v>
      </c>
      <c r="F623" t="s">
        <v>89</v>
      </c>
      <c r="G623" t="s">
        <v>65</v>
      </c>
      <c r="H623" t="s">
        <v>57</v>
      </c>
      <c r="I623" t="s">
        <v>17</v>
      </c>
      <c r="J623">
        <v>3</v>
      </c>
      <c r="K623">
        <v>3</v>
      </c>
      <c r="L623">
        <v>0</v>
      </c>
      <c r="M623">
        <v>0</v>
      </c>
      <c r="N623">
        <v>0</v>
      </c>
      <c r="O623">
        <v>3</v>
      </c>
    </row>
    <row r="624" spans="1:15">
      <c r="A624" s="4" t="s">
        <v>87</v>
      </c>
      <c r="B624" s="7" t="s">
        <v>86</v>
      </c>
      <c r="C624">
        <v>2017</v>
      </c>
      <c r="D624" t="s">
        <v>88</v>
      </c>
      <c r="F624" t="s">
        <v>89</v>
      </c>
      <c r="G624" t="s">
        <v>17</v>
      </c>
      <c r="J624">
        <v>2</v>
      </c>
      <c r="K624">
        <v>2</v>
      </c>
      <c r="L624">
        <v>0</v>
      </c>
      <c r="M624">
        <v>0</v>
      </c>
      <c r="N624">
        <v>1</v>
      </c>
      <c r="O624">
        <v>3</v>
      </c>
    </row>
    <row r="625" spans="1:15">
      <c r="A625" s="4" t="s">
        <v>1053</v>
      </c>
      <c r="B625" s="9" t="s">
        <v>1054</v>
      </c>
      <c r="C625">
        <v>2013</v>
      </c>
      <c r="D625" t="s">
        <v>7</v>
      </c>
      <c r="F625" t="s">
        <v>89</v>
      </c>
      <c r="G625" t="s">
        <v>65</v>
      </c>
      <c r="J625">
        <v>2</v>
      </c>
      <c r="K625">
        <v>2</v>
      </c>
      <c r="L625">
        <v>0</v>
      </c>
      <c r="M625">
        <v>0</v>
      </c>
      <c r="N625">
        <v>0</v>
      </c>
      <c r="O625">
        <v>2</v>
      </c>
    </row>
    <row r="626" spans="1:15">
      <c r="A626" s="4" t="s">
        <v>1102</v>
      </c>
      <c r="B626" s="10" t="s">
        <v>1103</v>
      </c>
      <c r="C626">
        <v>2012</v>
      </c>
      <c r="D626" t="s">
        <v>381</v>
      </c>
      <c r="F626" t="s">
        <v>89</v>
      </c>
      <c r="G626" t="s">
        <v>65</v>
      </c>
      <c r="H626" t="s">
        <v>57</v>
      </c>
      <c r="I626" t="s">
        <v>17</v>
      </c>
      <c r="J626">
        <v>2</v>
      </c>
      <c r="K626">
        <v>2</v>
      </c>
      <c r="L626">
        <v>0</v>
      </c>
      <c r="M626">
        <v>0</v>
      </c>
      <c r="N626">
        <v>0</v>
      </c>
      <c r="O626">
        <v>2</v>
      </c>
    </row>
    <row r="627" spans="1:15">
      <c r="A627" s="4" t="s">
        <v>1187</v>
      </c>
      <c r="B627" s="10" t="s">
        <v>1188</v>
      </c>
      <c r="C627">
        <v>2012</v>
      </c>
      <c r="D627" t="s">
        <v>169</v>
      </c>
      <c r="F627" t="s">
        <v>89</v>
      </c>
      <c r="G627" t="s">
        <v>17</v>
      </c>
      <c r="H627" t="s">
        <v>65</v>
      </c>
      <c r="J627">
        <v>2</v>
      </c>
      <c r="K627">
        <v>2</v>
      </c>
      <c r="L627">
        <v>0</v>
      </c>
      <c r="M627">
        <v>0</v>
      </c>
      <c r="N627">
        <v>0</v>
      </c>
      <c r="O627">
        <v>2</v>
      </c>
    </row>
    <row r="628" spans="1:15">
      <c r="A628" s="4" t="s">
        <v>1717</v>
      </c>
      <c r="B628" s="10" t="s">
        <v>1718</v>
      </c>
      <c r="C628">
        <v>2008</v>
      </c>
      <c r="D628" t="s">
        <v>169</v>
      </c>
      <c r="F628" t="s">
        <v>89</v>
      </c>
      <c r="G628" t="s">
        <v>17</v>
      </c>
      <c r="J628">
        <v>2</v>
      </c>
      <c r="K628">
        <v>2</v>
      </c>
      <c r="L628">
        <v>0</v>
      </c>
      <c r="M628">
        <v>0</v>
      </c>
      <c r="N628">
        <v>1</v>
      </c>
      <c r="O628">
        <v>3</v>
      </c>
    </row>
    <row r="629" spans="1:15">
      <c r="A629" s="4" t="s">
        <v>2378</v>
      </c>
      <c r="B629" s="10" t="s">
        <v>2379</v>
      </c>
      <c r="C629">
        <v>2006</v>
      </c>
      <c r="D629" t="s">
        <v>381</v>
      </c>
      <c r="F629" t="s">
        <v>89</v>
      </c>
      <c r="J629">
        <v>2</v>
      </c>
      <c r="K629">
        <v>2</v>
      </c>
      <c r="L629">
        <v>0</v>
      </c>
      <c r="M629">
        <v>0</v>
      </c>
      <c r="N629">
        <v>0</v>
      </c>
      <c r="O629">
        <v>2</v>
      </c>
    </row>
    <row r="630" spans="1:15">
      <c r="A630" s="4" t="s">
        <v>2997</v>
      </c>
      <c r="B630" s="10" t="s">
        <v>2762</v>
      </c>
      <c r="C630">
        <v>2000</v>
      </c>
      <c r="D630" t="s">
        <v>1118</v>
      </c>
      <c r="F630" t="s">
        <v>89</v>
      </c>
      <c r="J630">
        <v>2</v>
      </c>
      <c r="K630">
        <v>2</v>
      </c>
      <c r="L630">
        <v>0</v>
      </c>
      <c r="M630">
        <v>0</v>
      </c>
      <c r="N630">
        <v>0</v>
      </c>
      <c r="O630">
        <v>2</v>
      </c>
    </row>
    <row r="631" spans="1:15">
      <c r="A631" s="4" t="s">
        <v>24</v>
      </c>
      <c r="B631" s="5" t="s">
        <v>25</v>
      </c>
      <c r="C631">
        <v>2017</v>
      </c>
      <c r="D631" t="s">
        <v>21</v>
      </c>
      <c r="E631" t="s">
        <v>26</v>
      </c>
      <c r="F631" t="s">
        <v>89</v>
      </c>
      <c r="G631" t="s">
        <v>17</v>
      </c>
      <c r="H631" t="s">
        <v>35</v>
      </c>
      <c r="I631" t="s">
        <v>29</v>
      </c>
      <c r="J631">
        <v>1</v>
      </c>
      <c r="K631">
        <v>0</v>
      </c>
      <c r="L631">
        <v>1</v>
      </c>
      <c r="M631">
        <v>0</v>
      </c>
      <c r="N631">
        <v>0</v>
      </c>
      <c r="O631">
        <v>1</v>
      </c>
    </row>
    <row r="632" spans="1:15">
      <c r="A632" s="4" t="s">
        <v>150</v>
      </c>
      <c r="B632" s="7" t="s">
        <v>149</v>
      </c>
      <c r="C632">
        <v>2016</v>
      </c>
      <c r="D632" t="s">
        <v>96</v>
      </c>
      <c r="F632" t="s">
        <v>89</v>
      </c>
      <c r="G632" t="s">
        <v>17</v>
      </c>
      <c r="H632" t="s">
        <v>151</v>
      </c>
      <c r="I632" t="s">
        <v>152</v>
      </c>
      <c r="J632">
        <v>1</v>
      </c>
      <c r="K632">
        <v>0</v>
      </c>
      <c r="L632">
        <v>1</v>
      </c>
      <c r="M632">
        <v>0</v>
      </c>
      <c r="N632">
        <v>0</v>
      </c>
      <c r="O632">
        <v>1</v>
      </c>
    </row>
    <row r="633" spans="1:15">
      <c r="A633" s="4" t="s">
        <v>282</v>
      </c>
      <c r="B633" s="7" t="s">
        <v>283</v>
      </c>
      <c r="C633">
        <v>2016</v>
      </c>
      <c r="D633" t="s">
        <v>169</v>
      </c>
      <c r="F633" t="s">
        <v>89</v>
      </c>
      <c r="G633" t="s">
        <v>111</v>
      </c>
      <c r="H633" t="s">
        <v>271</v>
      </c>
      <c r="I633" t="s">
        <v>17</v>
      </c>
      <c r="J633">
        <v>1</v>
      </c>
      <c r="K633">
        <v>1</v>
      </c>
      <c r="L633">
        <v>0</v>
      </c>
      <c r="M633">
        <v>0</v>
      </c>
      <c r="N633">
        <v>2</v>
      </c>
      <c r="O633">
        <v>3</v>
      </c>
    </row>
    <row r="634" spans="1:15">
      <c r="A634" s="4" t="s">
        <v>467</v>
      </c>
      <c r="B634" s="7" t="s">
        <v>468</v>
      </c>
      <c r="C634">
        <v>2015</v>
      </c>
      <c r="D634" t="s">
        <v>80</v>
      </c>
      <c r="F634" t="s">
        <v>89</v>
      </c>
      <c r="G634" t="s">
        <v>17</v>
      </c>
      <c r="J634">
        <v>1</v>
      </c>
      <c r="K634">
        <v>1</v>
      </c>
      <c r="L634">
        <v>0</v>
      </c>
      <c r="M634">
        <v>0</v>
      </c>
      <c r="N634">
        <v>0</v>
      </c>
      <c r="O634">
        <v>1</v>
      </c>
    </row>
    <row r="635" spans="1:15">
      <c r="A635" s="4" t="s">
        <v>510</v>
      </c>
      <c r="B635" s="7" t="s">
        <v>511</v>
      </c>
      <c r="C635">
        <v>2015</v>
      </c>
      <c r="D635" t="s">
        <v>96</v>
      </c>
      <c r="F635" t="s">
        <v>89</v>
      </c>
      <c r="G635" t="s">
        <v>17</v>
      </c>
      <c r="H635" t="s">
        <v>82</v>
      </c>
      <c r="I635" t="s">
        <v>239</v>
      </c>
      <c r="J635">
        <v>1</v>
      </c>
      <c r="K635">
        <v>0</v>
      </c>
      <c r="L635">
        <v>1</v>
      </c>
      <c r="M635">
        <v>0</v>
      </c>
      <c r="N635">
        <v>0</v>
      </c>
      <c r="O635">
        <v>1</v>
      </c>
    </row>
    <row r="636" spans="1:15">
      <c r="A636" s="4" t="s">
        <v>539</v>
      </c>
      <c r="B636" s="7" t="s">
        <v>540</v>
      </c>
      <c r="C636">
        <v>2015</v>
      </c>
      <c r="D636" t="s">
        <v>460</v>
      </c>
      <c r="F636" t="s">
        <v>89</v>
      </c>
      <c r="G636" t="s">
        <v>120</v>
      </c>
      <c r="H636" t="s">
        <v>34</v>
      </c>
      <c r="I636" t="s">
        <v>57</v>
      </c>
      <c r="J636">
        <v>1</v>
      </c>
      <c r="K636">
        <v>0</v>
      </c>
      <c r="L636">
        <v>1</v>
      </c>
      <c r="M636">
        <v>0</v>
      </c>
      <c r="N636">
        <v>2</v>
      </c>
      <c r="O636">
        <v>3</v>
      </c>
    </row>
    <row r="637" spans="1:15">
      <c r="A637" s="4" t="s">
        <v>816</v>
      </c>
      <c r="B637" s="9" t="s">
        <v>817</v>
      </c>
      <c r="C637">
        <v>2014</v>
      </c>
      <c r="D637" t="s">
        <v>114</v>
      </c>
      <c r="F637" t="s">
        <v>89</v>
      </c>
      <c r="G637" t="s">
        <v>17</v>
      </c>
      <c r="H637" t="s">
        <v>89</v>
      </c>
      <c r="J637">
        <v>1</v>
      </c>
      <c r="K637">
        <v>1</v>
      </c>
      <c r="L637">
        <v>0</v>
      </c>
      <c r="M637">
        <v>0</v>
      </c>
      <c r="N637">
        <v>2</v>
      </c>
      <c r="O637">
        <v>3</v>
      </c>
    </row>
    <row r="638" spans="1:15">
      <c r="A638" s="4" t="s">
        <v>1008</v>
      </c>
      <c r="B638" s="9" t="s">
        <v>1009</v>
      </c>
      <c r="C638">
        <v>2013</v>
      </c>
      <c r="D638" t="s">
        <v>38</v>
      </c>
      <c r="F638" t="s">
        <v>89</v>
      </c>
      <c r="G638" t="s">
        <v>33</v>
      </c>
      <c r="J638">
        <v>1</v>
      </c>
      <c r="K638">
        <v>1</v>
      </c>
      <c r="L638">
        <v>0</v>
      </c>
      <c r="M638">
        <v>0</v>
      </c>
      <c r="N638">
        <v>2</v>
      </c>
      <c r="O638">
        <v>3</v>
      </c>
    </row>
    <row r="639" spans="1:15">
      <c r="A639" s="4" t="s">
        <v>1037</v>
      </c>
      <c r="B639" s="9" t="s">
        <v>1038</v>
      </c>
      <c r="C639">
        <v>2013</v>
      </c>
      <c r="D639" t="s">
        <v>21</v>
      </c>
      <c r="E639" t="s">
        <v>303</v>
      </c>
      <c r="F639" t="s">
        <v>89</v>
      </c>
      <c r="G639" t="s">
        <v>17</v>
      </c>
      <c r="J639">
        <v>1</v>
      </c>
      <c r="K639">
        <v>1</v>
      </c>
      <c r="L639">
        <v>0</v>
      </c>
      <c r="M639">
        <v>0</v>
      </c>
      <c r="N639">
        <v>0</v>
      </c>
      <c r="O639">
        <v>1</v>
      </c>
    </row>
    <row r="640" spans="1:15">
      <c r="A640" s="4" t="s">
        <v>1070</v>
      </c>
      <c r="B640" s="9" t="s">
        <v>1071</v>
      </c>
      <c r="C640">
        <v>2013</v>
      </c>
      <c r="D640" t="s">
        <v>74</v>
      </c>
      <c r="F640" t="s">
        <v>89</v>
      </c>
      <c r="G640" t="s">
        <v>81</v>
      </c>
      <c r="J640">
        <v>1</v>
      </c>
      <c r="K640">
        <v>0</v>
      </c>
      <c r="L640">
        <v>1</v>
      </c>
      <c r="M640">
        <v>0</v>
      </c>
      <c r="N640">
        <v>0</v>
      </c>
      <c r="O640">
        <v>1</v>
      </c>
    </row>
    <row r="641" spans="1:15">
      <c r="A641" s="4" t="s">
        <v>1098</v>
      </c>
      <c r="B641" s="10" t="s">
        <v>1099</v>
      </c>
      <c r="C641">
        <v>2012</v>
      </c>
      <c r="D641" t="s">
        <v>88</v>
      </c>
      <c r="F641" t="s">
        <v>89</v>
      </c>
      <c r="G641" t="s">
        <v>17</v>
      </c>
      <c r="H641" t="s">
        <v>134</v>
      </c>
      <c r="J641">
        <v>1</v>
      </c>
      <c r="K641">
        <v>1</v>
      </c>
      <c r="L641">
        <v>0</v>
      </c>
      <c r="M641">
        <v>0</v>
      </c>
      <c r="N641">
        <v>0</v>
      </c>
      <c r="O641">
        <v>1</v>
      </c>
    </row>
    <row r="642" spans="1:15">
      <c r="A642" s="4" t="s">
        <v>1169</v>
      </c>
      <c r="B642" s="10" t="s">
        <v>1170</v>
      </c>
      <c r="C642">
        <v>2012</v>
      </c>
      <c r="D642" t="s">
        <v>96</v>
      </c>
      <c r="F642" t="s">
        <v>89</v>
      </c>
      <c r="G642" t="s">
        <v>81</v>
      </c>
      <c r="H642" t="s">
        <v>203</v>
      </c>
      <c r="I642" t="s">
        <v>17</v>
      </c>
      <c r="J642">
        <v>1</v>
      </c>
      <c r="K642">
        <v>1</v>
      </c>
      <c r="L642">
        <v>0</v>
      </c>
      <c r="M642">
        <v>0</v>
      </c>
      <c r="N642">
        <v>0</v>
      </c>
      <c r="O642">
        <v>1</v>
      </c>
    </row>
    <row r="643" spans="1:15">
      <c r="A643" s="4" t="s">
        <v>1203</v>
      </c>
      <c r="B643" s="10" t="s">
        <v>1204</v>
      </c>
      <c r="C643">
        <v>2012</v>
      </c>
      <c r="D643" t="s">
        <v>88</v>
      </c>
      <c r="F643" t="s">
        <v>89</v>
      </c>
      <c r="G643" t="s">
        <v>152</v>
      </c>
      <c r="H643" t="s">
        <v>65</v>
      </c>
      <c r="I643" t="s">
        <v>17</v>
      </c>
      <c r="J643">
        <v>1</v>
      </c>
      <c r="K643">
        <v>1</v>
      </c>
      <c r="L643">
        <v>0</v>
      </c>
      <c r="M643">
        <v>0</v>
      </c>
      <c r="N643">
        <v>1</v>
      </c>
      <c r="O643">
        <v>2</v>
      </c>
    </row>
    <row r="644" spans="1:15">
      <c r="A644" s="4" t="s">
        <v>1218</v>
      </c>
      <c r="B644" s="10" t="s">
        <v>1219</v>
      </c>
      <c r="C644">
        <v>2012</v>
      </c>
      <c r="D644" t="s">
        <v>21</v>
      </c>
      <c r="E644" t="s">
        <v>22</v>
      </c>
      <c r="F644" t="s">
        <v>89</v>
      </c>
      <c r="G644" t="s">
        <v>33</v>
      </c>
      <c r="H644" t="s">
        <v>35</v>
      </c>
      <c r="I644" t="s">
        <v>17</v>
      </c>
      <c r="J644">
        <v>1</v>
      </c>
      <c r="K644">
        <v>1</v>
      </c>
      <c r="L644">
        <v>0</v>
      </c>
      <c r="M644">
        <v>0</v>
      </c>
      <c r="N644">
        <v>1</v>
      </c>
      <c r="O644">
        <v>2</v>
      </c>
    </row>
    <row r="645" spans="1:15">
      <c r="A645" s="4" t="s">
        <v>1274</v>
      </c>
      <c r="B645" s="10" t="s">
        <v>1275</v>
      </c>
      <c r="C645">
        <v>2012</v>
      </c>
      <c r="D645" t="s">
        <v>38</v>
      </c>
      <c r="F645" t="s">
        <v>89</v>
      </c>
      <c r="G645" t="s">
        <v>56</v>
      </c>
      <c r="H645" t="s">
        <v>17</v>
      </c>
      <c r="J645">
        <v>1</v>
      </c>
      <c r="K645">
        <v>1</v>
      </c>
      <c r="L645">
        <v>0</v>
      </c>
      <c r="M645">
        <v>0</v>
      </c>
      <c r="N645">
        <v>1</v>
      </c>
      <c r="O645">
        <v>2</v>
      </c>
    </row>
    <row r="646" spans="1:15">
      <c r="A646" s="4" t="s">
        <v>1286</v>
      </c>
      <c r="B646" s="10" t="s">
        <v>1287</v>
      </c>
      <c r="C646">
        <v>2012</v>
      </c>
      <c r="D646" t="s">
        <v>80</v>
      </c>
      <c r="F646" t="s">
        <v>89</v>
      </c>
      <c r="G646" t="s">
        <v>144</v>
      </c>
      <c r="H646" t="s">
        <v>17</v>
      </c>
      <c r="J646">
        <v>1</v>
      </c>
      <c r="K646">
        <v>1</v>
      </c>
      <c r="L646">
        <v>0</v>
      </c>
      <c r="M646">
        <v>0</v>
      </c>
      <c r="N646">
        <v>0</v>
      </c>
      <c r="O646">
        <v>1</v>
      </c>
    </row>
    <row r="647" spans="1:15">
      <c r="A647" s="4" t="s">
        <v>1837</v>
      </c>
      <c r="B647" s="5" t="s">
        <v>1838</v>
      </c>
      <c r="C647">
        <v>2011</v>
      </c>
      <c r="D647" t="s">
        <v>21</v>
      </c>
      <c r="E647" t="s">
        <v>195</v>
      </c>
      <c r="F647" t="s">
        <v>89</v>
      </c>
      <c r="G647" t="s">
        <v>35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1</v>
      </c>
    </row>
    <row r="648" spans="1:15">
      <c r="A648" s="4" t="s">
        <v>1889</v>
      </c>
      <c r="B648" s="5" t="s">
        <v>1890</v>
      </c>
      <c r="C648">
        <v>2011</v>
      </c>
      <c r="D648" t="s">
        <v>114</v>
      </c>
      <c r="F648" t="s">
        <v>89</v>
      </c>
      <c r="J648">
        <v>1</v>
      </c>
      <c r="K648">
        <v>1</v>
      </c>
      <c r="L648">
        <v>0</v>
      </c>
      <c r="M648">
        <v>0</v>
      </c>
      <c r="N648">
        <v>1</v>
      </c>
      <c r="O648">
        <v>2</v>
      </c>
    </row>
    <row r="649" spans="1:15">
      <c r="A649" s="4" t="s">
        <v>1448</v>
      </c>
      <c r="B649" s="10" t="s">
        <v>1449</v>
      </c>
      <c r="C649">
        <v>2010</v>
      </c>
      <c r="D649" t="s">
        <v>64</v>
      </c>
      <c r="F649" t="s">
        <v>89</v>
      </c>
      <c r="G649" t="s">
        <v>152</v>
      </c>
      <c r="H649" t="s">
        <v>17</v>
      </c>
      <c r="J649">
        <v>1</v>
      </c>
      <c r="K649">
        <v>1</v>
      </c>
      <c r="L649">
        <v>0</v>
      </c>
      <c r="M649">
        <v>0</v>
      </c>
      <c r="N649">
        <v>0</v>
      </c>
      <c r="O649">
        <v>1</v>
      </c>
    </row>
    <row r="650" spans="1:15">
      <c r="A650" s="4" t="s">
        <v>2449</v>
      </c>
      <c r="B650" s="10" t="s">
        <v>2450</v>
      </c>
      <c r="C650">
        <v>2006</v>
      </c>
      <c r="D650" t="s">
        <v>1118</v>
      </c>
      <c r="F650" t="s">
        <v>1146</v>
      </c>
      <c r="G650" t="s">
        <v>89</v>
      </c>
      <c r="J650">
        <v>2</v>
      </c>
      <c r="K650">
        <v>2</v>
      </c>
      <c r="L650">
        <v>0</v>
      </c>
      <c r="M650">
        <v>0</v>
      </c>
      <c r="N650">
        <v>0</v>
      </c>
      <c r="O650">
        <v>2</v>
      </c>
    </row>
    <row r="651" spans="1:15" s="22" customFormat="1">
      <c r="A651" s="20" t="s">
        <v>4275</v>
      </c>
      <c r="B651" s="21"/>
      <c r="C651" s="22">
        <f>COUNTIF(C623:C650,"&gt;0")</f>
        <v>28</v>
      </c>
      <c r="I651" s="22" t="s">
        <v>4283</v>
      </c>
      <c r="J651" s="22">
        <f>SUM(J623:J650)</f>
        <v>38</v>
      </c>
      <c r="K651" s="22">
        <f t="shared" ref="K651:O651" si="33">SUM(K623:K650)</f>
        <v>33</v>
      </c>
      <c r="L651" s="22">
        <f t="shared" si="33"/>
        <v>5</v>
      </c>
      <c r="M651" s="22">
        <f t="shared" si="33"/>
        <v>0</v>
      </c>
      <c r="N651" s="22">
        <f t="shared" si="33"/>
        <v>14</v>
      </c>
      <c r="O651" s="22">
        <f t="shared" si="33"/>
        <v>52</v>
      </c>
    </row>
    <row r="652" spans="1:15" s="22" customFormat="1">
      <c r="A652" s="20"/>
      <c r="B652" s="21"/>
      <c r="I652" s="22" t="s">
        <v>4259</v>
      </c>
      <c r="J652" s="22">
        <f>(J651/$J$651)*100</f>
        <v>100</v>
      </c>
      <c r="K652" s="22">
        <f t="shared" ref="K652:M652" si="34">(K651/$J$651)*100</f>
        <v>86.842105263157904</v>
      </c>
      <c r="L652" s="22">
        <f t="shared" si="34"/>
        <v>13.157894736842104</v>
      </c>
      <c r="M652" s="22">
        <f t="shared" si="34"/>
        <v>0</v>
      </c>
    </row>
    <row r="653" spans="1:15">
      <c r="B653" s="10"/>
    </row>
    <row r="654" spans="1:15">
      <c r="A654" s="4" t="s">
        <v>4063</v>
      </c>
      <c r="B654" s="5" t="s">
        <v>4064</v>
      </c>
      <c r="C654">
        <v>1995</v>
      </c>
      <c r="D654" t="s">
        <v>21</v>
      </c>
      <c r="E654" t="s">
        <v>99</v>
      </c>
      <c r="F654" t="s">
        <v>134</v>
      </c>
      <c r="G654" t="s">
        <v>57</v>
      </c>
      <c r="J654">
        <v>6</v>
      </c>
      <c r="K654">
        <v>6</v>
      </c>
      <c r="L654">
        <v>0</v>
      </c>
      <c r="M654">
        <v>0</v>
      </c>
      <c r="N654">
        <v>0</v>
      </c>
      <c r="O654">
        <v>6</v>
      </c>
    </row>
    <row r="655" spans="1:15">
      <c r="A655" s="4" t="s">
        <v>3624</v>
      </c>
      <c r="B655" s="5" t="s">
        <v>3625</v>
      </c>
      <c r="C655">
        <v>2003</v>
      </c>
      <c r="D655" t="s">
        <v>7</v>
      </c>
      <c r="F655" t="s">
        <v>134</v>
      </c>
      <c r="J655">
        <v>4</v>
      </c>
      <c r="K655">
        <v>4</v>
      </c>
      <c r="L655">
        <v>0</v>
      </c>
      <c r="M655">
        <v>0</v>
      </c>
      <c r="N655">
        <v>0</v>
      </c>
      <c r="O655">
        <v>4</v>
      </c>
    </row>
    <row r="656" spans="1:15">
      <c r="A656" s="4" t="s">
        <v>1771</v>
      </c>
      <c r="B656" s="5" t="s">
        <v>1772</v>
      </c>
      <c r="C656">
        <v>2011</v>
      </c>
      <c r="D656" t="s">
        <v>263</v>
      </c>
      <c r="F656" t="s">
        <v>134</v>
      </c>
      <c r="G656" t="s">
        <v>1773</v>
      </c>
      <c r="J656">
        <v>3</v>
      </c>
      <c r="K656">
        <v>3</v>
      </c>
      <c r="L656">
        <v>0</v>
      </c>
      <c r="M656">
        <v>0</v>
      </c>
      <c r="N656">
        <v>0</v>
      </c>
      <c r="O656">
        <v>3</v>
      </c>
    </row>
    <row r="657" spans="1:15">
      <c r="A657" s="4" t="s">
        <v>3892</v>
      </c>
      <c r="B657" s="5" t="s">
        <v>3893</v>
      </c>
      <c r="C657">
        <v>1999</v>
      </c>
      <c r="D657" t="s">
        <v>381</v>
      </c>
      <c r="F657" t="s">
        <v>134</v>
      </c>
      <c r="J657">
        <v>3</v>
      </c>
      <c r="K657">
        <v>3</v>
      </c>
      <c r="L657">
        <v>0</v>
      </c>
      <c r="M657">
        <v>0</v>
      </c>
      <c r="N657">
        <v>0</v>
      </c>
      <c r="O657">
        <v>3</v>
      </c>
    </row>
    <row r="658" spans="1:15">
      <c r="A658" s="4" t="s">
        <v>3158</v>
      </c>
      <c r="B658" s="10" t="s">
        <v>3159</v>
      </c>
      <c r="C658">
        <v>1996</v>
      </c>
      <c r="D658" t="s">
        <v>21</v>
      </c>
      <c r="E658" t="s">
        <v>195</v>
      </c>
      <c r="F658" t="s">
        <v>134</v>
      </c>
      <c r="J658">
        <v>3</v>
      </c>
      <c r="K658">
        <v>3</v>
      </c>
      <c r="L658">
        <v>0</v>
      </c>
      <c r="M658">
        <v>0</v>
      </c>
      <c r="N658">
        <v>0</v>
      </c>
      <c r="O658">
        <v>3</v>
      </c>
    </row>
    <row r="659" spans="1:15">
      <c r="A659" s="4" t="s">
        <v>543</v>
      </c>
      <c r="B659" s="7" t="s">
        <v>544</v>
      </c>
      <c r="C659">
        <v>2015</v>
      </c>
      <c r="D659" t="s">
        <v>38</v>
      </c>
      <c r="F659" t="s">
        <v>134</v>
      </c>
      <c r="G659" t="s">
        <v>134</v>
      </c>
      <c r="H659" t="s">
        <v>16</v>
      </c>
      <c r="I659" t="s">
        <v>56</v>
      </c>
      <c r="J659">
        <v>2</v>
      </c>
      <c r="K659">
        <v>2</v>
      </c>
      <c r="L659">
        <v>0</v>
      </c>
      <c r="M659">
        <v>0</v>
      </c>
      <c r="N659">
        <v>0</v>
      </c>
      <c r="O659">
        <v>2</v>
      </c>
    </row>
    <row r="660" spans="1:15">
      <c r="A660" s="4" t="s">
        <v>907</v>
      </c>
      <c r="B660" s="9" t="s">
        <v>908</v>
      </c>
      <c r="C660">
        <v>2013</v>
      </c>
      <c r="D660" t="s">
        <v>51</v>
      </c>
      <c r="F660" t="s">
        <v>134</v>
      </c>
      <c r="G660" t="s">
        <v>152</v>
      </c>
      <c r="H660" t="s">
        <v>17</v>
      </c>
      <c r="J660">
        <v>2</v>
      </c>
      <c r="K660">
        <v>2</v>
      </c>
      <c r="L660">
        <v>0</v>
      </c>
      <c r="M660">
        <v>0</v>
      </c>
      <c r="N660">
        <v>0</v>
      </c>
      <c r="O660">
        <v>2</v>
      </c>
    </row>
    <row r="661" spans="1:15">
      <c r="A661" s="4" t="s">
        <v>949</v>
      </c>
      <c r="B661" s="9" t="s">
        <v>950</v>
      </c>
      <c r="C661">
        <v>2013</v>
      </c>
      <c r="D661" t="s">
        <v>21</v>
      </c>
      <c r="E661" t="s">
        <v>22</v>
      </c>
      <c r="F661" t="s">
        <v>134</v>
      </c>
      <c r="G661" t="s">
        <v>129</v>
      </c>
      <c r="H661" t="s">
        <v>17</v>
      </c>
      <c r="J661">
        <v>2</v>
      </c>
      <c r="K661">
        <v>2</v>
      </c>
      <c r="L661">
        <v>0</v>
      </c>
      <c r="M661">
        <v>0</v>
      </c>
      <c r="N661">
        <v>0</v>
      </c>
      <c r="O661">
        <v>2</v>
      </c>
    </row>
    <row r="662" spans="1:15">
      <c r="A662" s="4" t="s">
        <v>2741</v>
      </c>
      <c r="B662" s="10" t="s">
        <v>2742</v>
      </c>
      <c r="C662">
        <v>2004</v>
      </c>
      <c r="D662" t="s">
        <v>21</v>
      </c>
      <c r="E662" t="s">
        <v>99</v>
      </c>
      <c r="F662" t="s">
        <v>134</v>
      </c>
      <c r="J662">
        <v>2</v>
      </c>
      <c r="K662">
        <v>2</v>
      </c>
      <c r="L662">
        <v>0</v>
      </c>
      <c r="M662">
        <v>0</v>
      </c>
      <c r="N662">
        <v>2</v>
      </c>
      <c r="O662">
        <v>4</v>
      </c>
    </row>
    <row r="663" spans="1:15">
      <c r="A663" s="4" t="s">
        <v>3590</v>
      </c>
      <c r="B663" s="5" t="s">
        <v>3591</v>
      </c>
      <c r="C663">
        <v>2003</v>
      </c>
      <c r="D663" t="s">
        <v>3592</v>
      </c>
      <c r="E663" t="s">
        <v>303</v>
      </c>
      <c r="F663" t="s">
        <v>134</v>
      </c>
      <c r="G663" t="s">
        <v>57</v>
      </c>
      <c r="J663">
        <v>2</v>
      </c>
      <c r="K663">
        <v>2</v>
      </c>
      <c r="L663">
        <v>0</v>
      </c>
      <c r="M663">
        <v>0</v>
      </c>
      <c r="N663">
        <v>0</v>
      </c>
      <c r="O663">
        <v>2</v>
      </c>
    </row>
    <row r="664" spans="1:15">
      <c r="A664" s="4" t="s">
        <v>2993</v>
      </c>
      <c r="B664" s="10" t="s">
        <v>2994</v>
      </c>
      <c r="C664">
        <v>2000</v>
      </c>
      <c r="D664" t="s">
        <v>96</v>
      </c>
      <c r="F664" t="s">
        <v>134</v>
      </c>
      <c r="G664" t="s">
        <v>152</v>
      </c>
      <c r="J664">
        <v>2</v>
      </c>
      <c r="K664">
        <v>2</v>
      </c>
      <c r="L664">
        <v>0</v>
      </c>
      <c r="M664">
        <v>0</v>
      </c>
      <c r="N664">
        <v>0</v>
      </c>
      <c r="O664">
        <v>2</v>
      </c>
    </row>
    <row r="665" spans="1:15">
      <c r="A665" s="4" t="s">
        <v>132</v>
      </c>
      <c r="B665" s="7" t="s">
        <v>131</v>
      </c>
      <c r="C665">
        <v>2016</v>
      </c>
      <c r="D665" t="s">
        <v>21</v>
      </c>
      <c r="E665" t="s">
        <v>133</v>
      </c>
      <c r="F665" t="s">
        <v>134</v>
      </c>
      <c r="G665" t="s">
        <v>81</v>
      </c>
      <c r="H665" t="s">
        <v>120</v>
      </c>
      <c r="I665" t="s">
        <v>17</v>
      </c>
      <c r="J665">
        <v>1</v>
      </c>
      <c r="K665">
        <v>1</v>
      </c>
      <c r="L665">
        <v>0</v>
      </c>
      <c r="M665">
        <v>0</v>
      </c>
      <c r="N665">
        <v>1</v>
      </c>
      <c r="O665">
        <v>2</v>
      </c>
    </row>
    <row r="666" spans="1:15">
      <c r="A666" s="4" t="s">
        <v>197</v>
      </c>
      <c r="B666" s="7" t="s">
        <v>196</v>
      </c>
      <c r="C666">
        <v>2016</v>
      </c>
      <c r="D666" t="s">
        <v>96</v>
      </c>
      <c r="F666" t="s">
        <v>134</v>
      </c>
      <c r="G666" t="s">
        <v>17</v>
      </c>
      <c r="H666" t="s">
        <v>52</v>
      </c>
      <c r="I666" t="s">
        <v>61</v>
      </c>
      <c r="J666">
        <v>1</v>
      </c>
      <c r="K666">
        <v>0</v>
      </c>
      <c r="L666">
        <v>1</v>
      </c>
      <c r="M666">
        <v>0</v>
      </c>
      <c r="N666">
        <v>1</v>
      </c>
      <c r="O666">
        <v>2</v>
      </c>
    </row>
    <row r="667" spans="1:15">
      <c r="A667" s="4" t="s">
        <v>522</v>
      </c>
      <c r="B667" s="7" t="s">
        <v>523</v>
      </c>
      <c r="C667">
        <v>2015</v>
      </c>
      <c r="D667" t="s">
        <v>202</v>
      </c>
      <c r="F667" t="s">
        <v>134</v>
      </c>
      <c r="G667" t="s">
        <v>274</v>
      </c>
      <c r="H667" t="s">
        <v>65</v>
      </c>
      <c r="I667" t="s">
        <v>57</v>
      </c>
      <c r="J667">
        <v>1</v>
      </c>
      <c r="K667">
        <v>1</v>
      </c>
      <c r="L667">
        <v>0</v>
      </c>
      <c r="M667">
        <v>0</v>
      </c>
      <c r="N667">
        <v>1</v>
      </c>
      <c r="O667">
        <v>2</v>
      </c>
    </row>
    <row r="668" spans="1:15">
      <c r="A668" s="4" t="s">
        <v>788</v>
      </c>
      <c r="B668" s="9" t="s">
        <v>789</v>
      </c>
      <c r="C668">
        <v>2014</v>
      </c>
      <c r="D668" t="s">
        <v>229</v>
      </c>
      <c r="F668" t="s">
        <v>134</v>
      </c>
      <c r="G668" t="s">
        <v>17</v>
      </c>
      <c r="H668" t="s">
        <v>93</v>
      </c>
      <c r="I668" t="s">
        <v>57</v>
      </c>
      <c r="J668">
        <v>1</v>
      </c>
      <c r="K668">
        <v>1</v>
      </c>
      <c r="L668">
        <v>0</v>
      </c>
      <c r="M668">
        <v>0</v>
      </c>
      <c r="N668">
        <v>0</v>
      </c>
      <c r="O668">
        <v>1</v>
      </c>
    </row>
    <row r="669" spans="1:15">
      <c r="A669" s="4" t="s">
        <v>1151</v>
      </c>
      <c r="B669" s="10" t="s">
        <v>1152</v>
      </c>
      <c r="C669">
        <v>2012</v>
      </c>
      <c r="D669" t="s">
        <v>114</v>
      </c>
      <c r="F669" t="s">
        <v>134</v>
      </c>
      <c r="G669" t="s">
        <v>52</v>
      </c>
      <c r="H669" t="s">
        <v>152</v>
      </c>
      <c r="I669" t="s">
        <v>17</v>
      </c>
      <c r="J669">
        <v>1</v>
      </c>
      <c r="K669">
        <v>1</v>
      </c>
      <c r="L669">
        <v>0</v>
      </c>
      <c r="M669">
        <v>0</v>
      </c>
      <c r="N669">
        <v>1</v>
      </c>
      <c r="O669">
        <v>2</v>
      </c>
    </row>
    <row r="670" spans="1:15">
      <c r="A670" s="4" t="s">
        <v>1268</v>
      </c>
      <c r="B670" s="10" t="s">
        <v>1269</v>
      </c>
      <c r="C670">
        <v>2012</v>
      </c>
      <c r="D670" t="s">
        <v>169</v>
      </c>
      <c r="F670" t="s">
        <v>134</v>
      </c>
      <c r="G670" t="s">
        <v>33</v>
      </c>
      <c r="H670" t="s">
        <v>17</v>
      </c>
      <c r="J670">
        <v>1</v>
      </c>
      <c r="K670">
        <v>0</v>
      </c>
      <c r="L670">
        <v>1</v>
      </c>
      <c r="M670">
        <v>0</v>
      </c>
      <c r="N670">
        <v>0</v>
      </c>
      <c r="O670">
        <v>1</v>
      </c>
    </row>
    <row r="671" spans="1:15">
      <c r="A671" s="4" t="s">
        <v>1830</v>
      </c>
      <c r="B671" s="5" t="s">
        <v>1831</v>
      </c>
      <c r="C671">
        <v>2011</v>
      </c>
      <c r="D671" t="s">
        <v>21</v>
      </c>
      <c r="E671" t="s">
        <v>1832</v>
      </c>
      <c r="F671" t="s">
        <v>134</v>
      </c>
      <c r="G671" t="s">
        <v>47</v>
      </c>
      <c r="J671">
        <v>1</v>
      </c>
      <c r="K671">
        <v>1</v>
      </c>
      <c r="L671">
        <v>0</v>
      </c>
      <c r="M671">
        <v>0</v>
      </c>
      <c r="N671">
        <v>0</v>
      </c>
      <c r="O671">
        <v>1</v>
      </c>
    </row>
    <row r="672" spans="1:15">
      <c r="A672" s="4" t="s">
        <v>2034</v>
      </c>
      <c r="B672" s="5" t="s">
        <v>2035</v>
      </c>
      <c r="C672">
        <v>2009</v>
      </c>
      <c r="D672" t="s">
        <v>7</v>
      </c>
      <c r="F672" t="s">
        <v>134</v>
      </c>
      <c r="G672" t="s">
        <v>48</v>
      </c>
      <c r="J672">
        <v>1</v>
      </c>
      <c r="K672">
        <v>1</v>
      </c>
      <c r="L672">
        <v>0</v>
      </c>
      <c r="M672">
        <v>0</v>
      </c>
      <c r="N672">
        <v>0</v>
      </c>
      <c r="O672">
        <v>1</v>
      </c>
    </row>
    <row r="673" spans="1:15">
      <c r="A673" s="4" t="s">
        <v>2105</v>
      </c>
      <c r="B673" s="5" t="s">
        <v>2106</v>
      </c>
      <c r="C673">
        <v>2009</v>
      </c>
      <c r="D673" t="s">
        <v>21</v>
      </c>
      <c r="E673" t="s">
        <v>166</v>
      </c>
      <c r="F673" t="s">
        <v>134</v>
      </c>
      <c r="J673">
        <v>1</v>
      </c>
      <c r="K673">
        <v>1</v>
      </c>
      <c r="L673">
        <v>0</v>
      </c>
      <c r="M673">
        <v>0</v>
      </c>
      <c r="N673">
        <v>1</v>
      </c>
      <c r="O673">
        <v>2</v>
      </c>
    </row>
    <row r="674" spans="1:15">
      <c r="A674" s="4" t="s">
        <v>2111</v>
      </c>
      <c r="B674" s="5" t="s">
        <v>2112</v>
      </c>
      <c r="C674">
        <v>2009</v>
      </c>
      <c r="D674" t="s">
        <v>21</v>
      </c>
      <c r="E674" t="s">
        <v>46</v>
      </c>
      <c r="F674" t="s">
        <v>134</v>
      </c>
      <c r="G674" t="s">
        <v>48</v>
      </c>
      <c r="J674">
        <v>1</v>
      </c>
      <c r="K674">
        <v>0</v>
      </c>
      <c r="L674">
        <v>1</v>
      </c>
      <c r="M674">
        <v>0</v>
      </c>
      <c r="N674">
        <v>0</v>
      </c>
      <c r="O674">
        <v>1</v>
      </c>
    </row>
    <row r="675" spans="1:15">
      <c r="A675" s="4" t="s">
        <v>1727</v>
      </c>
      <c r="B675" s="10" t="s">
        <v>1728</v>
      </c>
      <c r="C675">
        <v>2008</v>
      </c>
      <c r="D675" t="s">
        <v>21</v>
      </c>
      <c r="E675" t="s">
        <v>155</v>
      </c>
      <c r="F675" t="s">
        <v>134</v>
      </c>
      <c r="G675" t="s">
        <v>17</v>
      </c>
      <c r="H675" t="s">
        <v>52</v>
      </c>
      <c r="J675">
        <v>1</v>
      </c>
      <c r="K675">
        <v>0</v>
      </c>
      <c r="L675">
        <v>1</v>
      </c>
      <c r="M675">
        <v>0</v>
      </c>
      <c r="N675">
        <v>1</v>
      </c>
      <c r="O675">
        <v>2</v>
      </c>
    </row>
    <row r="676" spans="1:15">
      <c r="A676" s="4" t="s">
        <v>2484</v>
      </c>
      <c r="B676" s="10" t="s">
        <v>2485</v>
      </c>
      <c r="C676">
        <v>2006</v>
      </c>
      <c r="D676" t="s">
        <v>21</v>
      </c>
      <c r="E676" t="s">
        <v>42</v>
      </c>
      <c r="F676" t="s">
        <v>134</v>
      </c>
      <c r="J676">
        <v>1</v>
      </c>
      <c r="K676">
        <v>0</v>
      </c>
      <c r="L676">
        <v>1</v>
      </c>
      <c r="M676">
        <v>0</v>
      </c>
      <c r="N676">
        <v>1</v>
      </c>
      <c r="O676">
        <v>2</v>
      </c>
    </row>
    <row r="677" spans="1:15">
      <c r="A677" s="4" t="s">
        <v>2495</v>
      </c>
      <c r="B677" s="10" t="s">
        <v>2496</v>
      </c>
      <c r="C677">
        <v>2006</v>
      </c>
      <c r="D677" t="s">
        <v>1388</v>
      </c>
      <c r="F677" t="s">
        <v>134</v>
      </c>
      <c r="G677" t="s">
        <v>33</v>
      </c>
      <c r="J677">
        <v>1</v>
      </c>
      <c r="K677">
        <v>1</v>
      </c>
      <c r="L677">
        <v>0</v>
      </c>
      <c r="M677">
        <v>0</v>
      </c>
      <c r="N677">
        <v>0</v>
      </c>
      <c r="O677">
        <v>1</v>
      </c>
    </row>
    <row r="678" spans="1:15">
      <c r="A678" s="4" t="s">
        <v>3518</v>
      </c>
      <c r="B678" s="5" t="s">
        <v>2762</v>
      </c>
      <c r="C678">
        <v>2005</v>
      </c>
      <c r="D678" t="s">
        <v>114</v>
      </c>
      <c r="F678" t="s">
        <v>134</v>
      </c>
      <c r="G678" t="s">
        <v>56</v>
      </c>
      <c r="J678">
        <v>1</v>
      </c>
      <c r="K678">
        <v>1</v>
      </c>
      <c r="L678">
        <v>0</v>
      </c>
      <c r="M678">
        <v>0</v>
      </c>
      <c r="N678">
        <v>0</v>
      </c>
      <c r="O678">
        <v>1</v>
      </c>
    </row>
    <row r="679" spans="1:15">
      <c r="A679" s="4" t="s">
        <v>2743</v>
      </c>
      <c r="B679" s="10" t="s">
        <v>2744</v>
      </c>
      <c r="C679">
        <v>2004</v>
      </c>
      <c r="D679" t="s">
        <v>438</v>
      </c>
      <c r="F679" t="s">
        <v>134</v>
      </c>
      <c r="G679" t="s">
        <v>152</v>
      </c>
      <c r="J679">
        <v>1</v>
      </c>
      <c r="K679">
        <v>1</v>
      </c>
      <c r="L679">
        <v>0</v>
      </c>
      <c r="M679">
        <v>0</v>
      </c>
      <c r="N679">
        <v>0</v>
      </c>
      <c r="O679">
        <v>1</v>
      </c>
    </row>
    <row r="680" spans="1:15">
      <c r="A680" s="4" t="s">
        <v>2747</v>
      </c>
      <c r="B680" s="10" t="s">
        <v>2748</v>
      </c>
      <c r="C680">
        <v>2004</v>
      </c>
      <c r="D680" t="s">
        <v>21</v>
      </c>
      <c r="E680" t="s">
        <v>117</v>
      </c>
      <c r="F680" t="s">
        <v>134</v>
      </c>
      <c r="J680">
        <v>1</v>
      </c>
      <c r="K680">
        <v>0</v>
      </c>
      <c r="L680">
        <v>1</v>
      </c>
      <c r="M680">
        <v>0</v>
      </c>
      <c r="N680">
        <v>0</v>
      </c>
      <c r="O680">
        <v>1</v>
      </c>
    </row>
    <row r="681" spans="1:15">
      <c r="A681" s="4" t="s">
        <v>3613</v>
      </c>
      <c r="B681" s="5" t="s">
        <v>3614</v>
      </c>
      <c r="C681">
        <v>2003</v>
      </c>
      <c r="D681" t="s">
        <v>21</v>
      </c>
      <c r="E681" t="s">
        <v>728</v>
      </c>
      <c r="F681" t="s">
        <v>134</v>
      </c>
      <c r="G681" t="s">
        <v>111</v>
      </c>
      <c r="J681">
        <v>1</v>
      </c>
      <c r="K681">
        <v>1</v>
      </c>
      <c r="L681">
        <v>0</v>
      </c>
      <c r="M681">
        <v>0</v>
      </c>
      <c r="N681">
        <v>1</v>
      </c>
      <c r="O681">
        <v>2</v>
      </c>
    </row>
    <row r="682" spans="1:15">
      <c r="A682" s="4" t="s">
        <v>2807</v>
      </c>
      <c r="B682" s="10" t="s">
        <v>2808</v>
      </c>
      <c r="C682">
        <v>2002</v>
      </c>
      <c r="D682" t="s">
        <v>21</v>
      </c>
      <c r="E682" t="s">
        <v>2430</v>
      </c>
      <c r="F682" t="s">
        <v>134</v>
      </c>
      <c r="G682" t="s">
        <v>16</v>
      </c>
      <c r="J682">
        <v>1</v>
      </c>
      <c r="K682">
        <v>1</v>
      </c>
      <c r="L682">
        <v>0</v>
      </c>
      <c r="M682">
        <v>0</v>
      </c>
      <c r="N682">
        <v>1</v>
      </c>
      <c r="O682">
        <v>2</v>
      </c>
    </row>
    <row r="683" spans="1:15">
      <c r="A683" s="4" t="s">
        <v>3851</v>
      </c>
      <c r="B683" s="5" t="s">
        <v>3852</v>
      </c>
      <c r="C683">
        <v>1999</v>
      </c>
      <c r="D683" t="s">
        <v>1762</v>
      </c>
      <c r="F683" t="s">
        <v>134</v>
      </c>
      <c r="J683">
        <v>1</v>
      </c>
      <c r="K683">
        <v>0</v>
      </c>
      <c r="L683">
        <v>1</v>
      </c>
      <c r="M683">
        <v>0</v>
      </c>
      <c r="N683">
        <v>1</v>
      </c>
      <c r="O683">
        <v>2</v>
      </c>
    </row>
    <row r="684" spans="1:15">
      <c r="A684" s="4" t="s">
        <v>3939</v>
      </c>
      <c r="B684" s="5" t="s">
        <v>3940</v>
      </c>
      <c r="C684">
        <v>1997</v>
      </c>
      <c r="D684" t="s">
        <v>21</v>
      </c>
      <c r="E684" t="s">
        <v>195</v>
      </c>
      <c r="F684" t="s">
        <v>134</v>
      </c>
      <c r="J684">
        <v>1</v>
      </c>
      <c r="K684">
        <v>1</v>
      </c>
      <c r="L684">
        <v>0</v>
      </c>
      <c r="M684">
        <v>0</v>
      </c>
      <c r="N684">
        <v>0</v>
      </c>
      <c r="O684">
        <v>1</v>
      </c>
    </row>
    <row r="685" spans="1:15">
      <c r="A685" s="4" t="s">
        <v>3245</v>
      </c>
      <c r="B685" s="10" t="s">
        <v>3246</v>
      </c>
      <c r="C685">
        <v>1994</v>
      </c>
      <c r="D685" t="s">
        <v>21</v>
      </c>
      <c r="E685" t="s">
        <v>547</v>
      </c>
      <c r="F685" t="s">
        <v>134</v>
      </c>
      <c r="G685" t="s">
        <v>33</v>
      </c>
      <c r="J685">
        <v>1</v>
      </c>
      <c r="K685">
        <v>1</v>
      </c>
      <c r="L685">
        <v>0</v>
      </c>
      <c r="M685">
        <v>0</v>
      </c>
      <c r="N685">
        <v>0</v>
      </c>
      <c r="O685">
        <v>1</v>
      </c>
    </row>
    <row r="686" spans="1:15">
      <c r="A686" s="4" t="s">
        <v>1185</v>
      </c>
      <c r="B686" s="10" t="s">
        <v>1186</v>
      </c>
      <c r="C686">
        <v>2012</v>
      </c>
      <c r="D686" t="s">
        <v>169</v>
      </c>
      <c r="F686" t="s">
        <v>492</v>
      </c>
      <c r="G686" t="s">
        <v>17</v>
      </c>
      <c r="J686">
        <v>2</v>
      </c>
      <c r="K686">
        <v>2</v>
      </c>
      <c r="L686">
        <v>0</v>
      </c>
      <c r="M686">
        <v>0</v>
      </c>
      <c r="N686">
        <v>0</v>
      </c>
      <c r="O686">
        <v>2</v>
      </c>
    </row>
    <row r="687" spans="1:15">
      <c r="A687" s="4" t="s">
        <v>1276</v>
      </c>
      <c r="B687" s="10" t="s">
        <v>1277</v>
      </c>
      <c r="C687">
        <v>2012</v>
      </c>
      <c r="D687" t="s">
        <v>429</v>
      </c>
      <c r="F687" t="s">
        <v>492</v>
      </c>
      <c r="G687" t="s">
        <v>56</v>
      </c>
      <c r="H687" t="s">
        <v>134</v>
      </c>
      <c r="I687" t="s">
        <v>17</v>
      </c>
      <c r="J687">
        <v>1</v>
      </c>
      <c r="K687">
        <v>0</v>
      </c>
      <c r="L687">
        <v>1</v>
      </c>
      <c r="M687">
        <v>0</v>
      </c>
      <c r="N687">
        <v>1</v>
      </c>
      <c r="O687">
        <v>2</v>
      </c>
    </row>
    <row r="688" spans="1:15">
      <c r="A688" s="4" t="s">
        <v>1498</v>
      </c>
      <c r="B688" s="10" t="s">
        <v>1499</v>
      </c>
      <c r="C688">
        <v>2010</v>
      </c>
      <c r="D688" t="s">
        <v>242</v>
      </c>
      <c r="F688" t="s">
        <v>492</v>
      </c>
      <c r="G688" t="s">
        <v>134</v>
      </c>
      <c r="H688" t="s">
        <v>17</v>
      </c>
      <c r="J688">
        <v>1</v>
      </c>
      <c r="K688">
        <v>1</v>
      </c>
      <c r="L688">
        <v>0</v>
      </c>
      <c r="M688">
        <v>0</v>
      </c>
      <c r="N688">
        <v>1</v>
      </c>
      <c r="O688">
        <v>2</v>
      </c>
    </row>
    <row r="689" spans="1:15" s="22" customFormat="1">
      <c r="A689" s="20" t="s">
        <v>4274</v>
      </c>
      <c r="B689" s="21"/>
      <c r="C689" s="22">
        <f>COUNTIF(C654:C688,"&gt;0")</f>
        <v>35</v>
      </c>
      <c r="I689" s="22" t="s">
        <v>4283</v>
      </c>
      <c r="J689" s="22">
        <f>SUM(J654:J688)</f>
        <v>56</v>
      </c>
      <c r="K689" s="22">
        <f t="shared" ref="K689:O689" si="35">SUM(K654:K688)</f>
        <v>48</v>
      </c>
      <c r="L689" s="22">
        <f t="shared" si="35"/>
        <v>8</v>
      </c>
      <c r="M689" s="22">
        <f t="shared" si="35"/>
        <v>0</v>
      </c>
      <c r="N689" s="22">
        <f t="shared" si="35"/>
        <v>14</v>
      </c>
      <c r="O689" s="22">
        <f t="shared" si="35"/>
        <v>70</v>
      </c>
    </row>
    <row r="690" spans="1:15" s="22" customFormat="1">
      <c r="A690" s="20"/>
      <c r="B690" s="21"/>
      <c r="I690" s="22" t="s">
        <v>4259</v>
      </c>
      <c r="J690" s="22">
        <f>(J689/$J$689)*100</f>
        <v>100</v>
      </c>
      <c r="K690" s="22">
        <f t="shared" ref="K690:L690" si="36">(K689/$J$689)*100</f>
        <v>85.714285714285708</v>
      </c>
      <c r="L690" s="22">
        <f t="shared" si="36"/>
        <v>14.285714285714285</v>
      </c>
      <c r="M690" s="22">
        <f t="shared" ref="M690" si="37">(M689/$J$651)*100</f>
        <v>0</v>
      </c>
    </row>
    <row r="691" spans="1:15">
      <c r="B691" s="10"/>
    </row>
    <row r="692" spans="1:15">
      <c r="A692" s="4" t="s">
        <v>247</v>
      </c>
      <c r="B692" s="7" t="s">
        <v>246</v>
      </c>
      <c r="C692">
        <v>2016</v>
      </c>
      <c r="D692" t="s">
        <v>21</v>
      </c>
      <c r="E692" t="s">
        <v>248</v>
      </c>
      <c r="F692" t="s">
        <v>17</v>
      </c>
      <c r="G692" t="s">
        <v>57</v>
      </c>
      <c r="H692" t="s">
        <v>134</v>
      </c>
      <c r="I692" t="s">
        <v>35</v>
      </c>
      <c r="J692">
        <v>4</v>
      </c>
      <c r="K692">
        <v>4</v>
      </c>
      <c r="L692">
        <v>0</v>
      </c>
      <c r="M692">
        <v>0</v>
      </c>
      <c r="N692">
        <v>0</v>
      </c>
      <c r="O692">
        <v>4</v>
      </c>
    </row>
    <row r="693" spans="1:15">
      <c r="A693" s="4" t="s">
        <v>288</v>
      </c>
      <c r="B693" s="7" t="s">
        <v>289</v>
      </c>
      <c r="C693">
        <v>2016</v>
      </c>
      <c r="D693" t="s">
        <v>74</v>
      </c>
      <c r="F693" t="s">
        <v>17</v>
      </c>
      <c r="G693" t="s">
        <v>57</v>
      </c>
      <c r="H693" t="s">
        <v>290</v>
      </c>
      <c r="I693" t="s">
        <v>56</v>
      </c>
      <c r="J693">
        <v>4</v>
      </c>
      <c r="K693">
        <v>4</v>
      </c>
      <c r="L693">
        <v>0</v>
      </c>
      <c r="M693">
        <v>0</v>
      </c>
      <c r="N693">
        <v>0</v>
      </c>
      <c r="O693">
        <v>4</v>
      </c>
    </row>
    <row r="694" spans="1:15">
      <c r="A694" s="4" t="s">
        <v>376</v>
      </c>
      <c r="B694" s="7" t="s">
        <v>377</v>
      </c>
      <c r="C694">
        <v>2016</v>
      </c>
      <c r="D694" t="s">
        <v>378</v>
      </c>
      <c r="F694" t="s">
        <v>17</v>
      </c>
      <c r="G694" t="s">
        <v>57</v>
      </c>
      <c r="H694" t="s">
        <v>52</v>
      </c>
      <c r="J694">
        <v>4</v>
      </c>
      <c r="K694">
        <v>4</v>
      </c>
      <c r="L694">
        <v>0</v>
      </c>
      <c r="M694">
        <v>0</v>
      </c>
      <c r="N694">
        <v>0</v>
      </c>
      <c r="O694">
        <v>4</v>
      </c>
    </row>
    <row r="695" spans="1:15">
      <c r="A695" s="4" t="s">
        <v>392</v>
      </c>
      <c r="B695" s="7" t="s">
        <v>393</v>
      </c>
      <c r="C695">
        <v>2016</v>
      </c>
      <c r="D695" t="s">
        <v>229</v>
      </c>
      <c r="F695" t="s">
        <v>17</v>
      </c>
      <c r="G695" t="s">
        <v>89</v>
      </c>
      <c r="H695" t="s">
        <v>120</v>
      </c>
      <c r="I695" t="s">
        <v>57</v>
      </c>
      <c r="J695">
        <v>4</v>
      </c>
      <c r="K695">
        <v>4</v>
      </c>
      <c r="L695">
        <v>0</v>
      </c>
      <c r="M695">
        <v>0</v>
      </c>
      <c r="N695">
        <v>0</v>
      </c>
      <c r="O695">
        <v>4</v>
      </c>
    </row>
    <row r="696" spans="1:15">
      <c r="A696" s="4" t="s">
        <v>843</v>
      </c>
      <c r="B696" s="9" t="s">
        <v>844</v>
      </c>
      <c r="C696">
        <v>2014</v>
      </c>
      <c r="D696" t="s">
        <v>845</v>
      </c>
      <c r="E696" t="s">
        <v>195</v>
      </c>
      <c r="F696" t="s">
        <v>17</v>
      </c>
      <c r="G696" t="s">
        <v>144</v>
      </c>
      <c r="H696" t="s">
        <v>35</v>
      </c>
      <c r="I696" t="s">
        <v>65</v>
      </c>
      <c r="J696">
        <v>4</v>
      </c>
      <c r="K696">
        <v>0</v>
      </c>
      <c r="L696">
        <v>4</v>
      </c>
      <c r="M696">
        <v>0</v>
      </c>
      <c r="N696">
        <v>0</v>
      </c>
      <c r="O696">
        <v>4</v>
      </c>
    </row>
    <row r="697" spans="1:15">
      <c r="A697" s="4" t="s">
        <v>1835</v>
      </c>
      <c r="B697" s="5" t="s">
        <v>1836</v>
      </c>
      <c r="C697">
        <v>2011</v>
      </c>
      <c r="D697" t="s">
        <v>74</v>
      </c>
      <c r="F697" t="s">
        <v>48</v>
      </c>
      <c r="G697" t="s">
        <v>35</v>
      </c>
      <c r="J697">
        <v>4</v>
      </c>
      <c r="K697">
        <v>0</v>
      </c>
      <c r="L697">
        <v>4</v>
      </c>
      <c r="M697">
        <v>0</v>
      </c>
      <c r="N697">
        <v>0</v>
      </c>
      <c r="O697">
        <v>4</v>
      </c>
    </row>
    <row r="698" spans="1:15">
      <c r="A698" s="4" t="s">
        <v>2259</v>
      </c>
      <c r="B698" s="5" t="s">
        <v>2260</v>
      </c>
      <c r="C698">
        <v>2007</v>
      </c>
      <c r="D698" t="s">
        <v>2261</v>
      </c>
      <c r="F698" t="s">
        <v>48</v>
      </c>
      <c r="G698" t="s">
        <v>56</v>
      </c>
      <c r="J698">
        <v>4</v>
      </c>
      <c r="K698">
        <v>4</v>
      </c>
      <c r="L698">
        <v>0</v>
      </c>
      <c r="M698">
        <v>0</v>
      </c>
      <c r="N698">
        <v>0</v>
      </c>
      <c r="O698">
        <v>4</v>
      </c>
    </row>
    <row r="699" spans="1:15">
      <c r="A699" s="4" t="s">
        <v>102</v>
      </c>
      <c r="B699" s="7" t="s">
        <v>101</v>
      </c>
      <c r="C699">
        <v>2017</v>
      </c>
      <c r="D699" t="s">
        <v>103</v>
      </c>
      <c r="F699" t="s">
        <v>17</v>
      </c>
      <c r="G699" t="s">
        <v>57</v>
      </c>
      <c r="J699">
        <v>3</v>
      </c>
      <c r="K699">
        <v>3</v>
      </c>
      <c r="L699">
        <v>0</v>
      </c>
      <c r="M699">
        <v>0</v>
      </c>
      <c r="N699">
        <v>0</v>
      </c>
      <c r="O699">
        <v>3</v>
      </c>
    </row>
    <row r="700" spans="1:15">
      <c r="A700" s="4" t="s">
        <v>325</v>
      </c>
      <c r="B700" s="7" t="s">
        <v>326</v>
      </c>
      <c r="C700">
        <v>2016</v>
      </c>
      <c r="D700" t="s">
        <v>286</v>
      </c>
      <c r="F700" t="s">
        <v>17</v>
      </c>
      <c r="G700" t="s">
        <v>57</v>
      </c>
      <c r="H700" t="s">
        <v>120</v>
      </c>
      <c r="I700" t="s">
        <v>65</v>
      </c>
      <c r="J700">
        <v>3</v>
      </c>
      <c r="K700">
        <v>0</v>
      </c>
      <c r="L700">
        <v>3</v>
      </c>
      <c r="M700">
        <v>0</v>
      </c>
      <c r="N700">
        <v>1</v>
      </c>
      <c r="O700">
        <v>4</v>
      </c>
    </row>
    <row r="701" spans="1:15">
      <c r="A701" s="4" t="s">
        <v>461</v>
      </c>
      <c r="B701" s="7" t="s">
        <v>879</v>
      </c>
      <c r="C701">
        <v>2015</v>
      </c>
      <c r="D701" t="s">
        <v>7</v>
      </c>
      <c r="F701" t="s">
        <v>17</v>
      </c>
      <c r="G701" t="s">
        <v>144</v>
      </c>
      <c r="H701" t="s">
        <v>129</v>
      </c>
      <c r="I701" t="s">
        <v>281</v>
      </c>
      <c r="J701">
        <v>3</v>
      </c>
      <c r="K701">
        <v>3</v>
      </c>
      <c r="L701">
        <v>0</v>
      </c>
      <c r="M701">
        <v>0</v>
      </c>
      <c r="N701">
        <v>0</v>
      </c>
      <c r="O701">
        <v>3</v>
      </c>
    </row>
    <row r="702" spans="1:15">
      <c r="A702" s="4" t="s">
        <v>541</v>
      </c>
      <c r="B702" s="7" t="s">
        <v>542</v>
      </c>
      <c r="C702">
        <v>2015</v>
      </c>
      <c r="D702" t="s">
        <v>128</v>
      </c>
      <c r="F702" t="s">
        <v>17</v>
      </c>
      <c r="G702" t="s">
        <v>134</v>
      </c>
      <c r="H702" t="s">
        <v>16</v>
      </c>
      <c r="I702" t="s">
        <v>56</v>
      </c>
      <c r="J702">
        <v>3</v>
      </c>
      <c r="K702">
        <v>3</v>
      </c>
      <c r="L702">
        <v>0</v>
      </c>
      <c r="M702">
        <v>0</v>
      </c>
      <c r="N702">
        <v>0</v>
      </c>
      <c r="O702">
        <v>3</v>
      </c>
    </row>
    <row r="703" spans="1:15">
      <c r="A703" s="4" t="s">
        <v>754</v>
      </c>
      <c r="B703" s="9" t="s">
        <v>755</v>
      </c>
      <c r="C703">
        <v>2014</v>
      </c>
      <c r="D703" t="s">
        <v>96</v>
      </c>
      <c r="F703" t="s">
        <v>17</v>
      </c>
      <c r="G703" t="s">
        <v>52</v>
      </c>
      <c r="H703" t="s">
        <v>134</v>
      </c>
      <c r="I703" t="s">
        <v>35</v>
      </c>
      <c r="J703">
        <v>3</v>
      </c>
      <c r="K703">
        <v>0</v>
      </c>
      <c r="L703">
        <v>3</v>
      </c>
      <c r="M703">
        <v>0</v>
      </c>
      <c r="N703">
        <v>0</v>
      </c>
      <c r="O703">
        <v>3</v>
      </c>
    </row>
    <row r="704" spans="1:15">
      <c r="A704" s="4" t="s">
        <v>846</v>
      </c>
      <c r="B704" s="9" t="s">
        <v>847</v>
      </c>
      <c r="C704">
        <v>2014</v>
      </c>
      <c r="D704" t="s">
        <v>128</v>
      </c>
      <c r="F704" t="s">
        <v>17</v>
      </c>
      <c r="G704" t="s">
        <v>47</v>
      </c>
      <c r="H704" t="s">
        <v>57</v>
      </c>
      <c r="J704">
        <v>3</v>
      </c>
      <c r="K704">
        <v>0</v>
      </c>
      <c r="L704">
        <v>3</v>
      </c>
      <c r="M704">
        <v>0</v>
      </c>
      <c r="N704">
        <v>0</v>
      </c>
      <c r="O704">
        <v>3</v>
      </c>
    </row>
    <row r="705" spans="1:15">
      <c r="A705" s="4" t="s">
        <v>4140</v>
      </c>
      <c r="B705" s="5" t="s">
        <v>3618</v>
      </c>
      <c r="C705">
        <v>1995</v>
      </c>
      <c r="D705" t="s">
        <v>140</v>
      </c>
      <c r="F705" t="s">
        <v>48</v>
      </c>
      <c r="J705">
        <v>3</v>
      </c>
      <c r="K705">
        <v>3</v>
      </c>
      <c r="L705">
        <v>0</v>
      </c>
      <c r="M705">
        <v>0</v>
      </c>
      <c r="N705">
        <v>0</v>
      </c>
      <c r="O705">
        <v>3</v>
      </c>
    </row>
    <row r="706" spans="1:15">
      <c r="A706" s="4" t="s">
        <v>119</v>
      </c>
      <c r="B706" s="7" t="s">
        <v>118</v>
      </c>
      <c r="C706">
        <v>2017</v>
      </c>
      <c r="D706" t="s">
        <v>88</v>
      </c>
      <c r="F706" t="s">
        <v>17</v>
      </c>
      <c r="G706" t="s">
        <v>120</v>
      </c>
      <c r="H706" t="s">
        <v>39</v>
      </c>
      <c r="J706">
        <v>2</v>
      </c>
      <c r="K706">
        <v>2</v>
      </c>
      <c r="L706">
        <v>0</v>
      </c>
      <c r="M706">
        <v>0</v>
      </c>
      <c r="N706">
        <v>0</v>
      </c>
      <c r="O706">
        <v>2</v>
      </c>
    </row>
    <row r="707" spans="1:15">
      <c r="A707" s="4" t="s">
        <v>127</v>
      </c>
      <c r="B707" s="7" t="s">
        <v>126</v>
      </c>
      <c r="C707">
        <v>2017</v>
      </c>
      <c r="D707" t="s">
        <v>128</v>
      </c>
      <c r="F707" t="s">
        <v>17</v>
      </c>
      <c r="G707" t="s">
        <v>129</v>
      </c>
      <c r="H707" t="s">
        <v>130</v>
      </c>
      <c r="J707">
        <v>2</v>
      </c>
      <c r="K707">
        <v>2</v>
      </c>
      <c r="L707">
        <v>0</v>
      </c>
      <c r="M707">
        <v>0</v>
      </c>
      <c r="N707">
        <v>1</v>
      </c>
      <c r="O707">
        <v>3</v>
      </c>
    </row>
    <row r="708" spans="1:15">
      <c r="A708" s="4" t="s">
        <v>191</v>
      </c>
      <c r="B708" s="7" t="s">
        <v>190</v>
      </c>
      <c r="C708">
        <v>2016</v>
      </c>
      <c r="D708" t="s">
        <v>64</v>
      </c>
      <c r="F708" t="s">
        <v>17</v>
      </c>
      <c r="G708" t="s">
        <v>192</v>
      </c>
      <c r="H708" t="s">
        <v>144</v>
      </c>
      <c r="I708" t="s">
        <v>57</v>
      </c>
      <c r="J708">
        <v>2</v>
      </c>
      <c r="K708">
        <v>2</v>
      </c>
      <c r="L708">
        <v>0</v>
      </c>
      <c r="M708">
        <v>0</v>
      </c>
      <c r="N708">
        <v>0</v>
      </c>
      <c r="O708">
        <v>2</v>
      </c>
    </row>
    <row r="709" spans="1:15">
      <c r="A709" s="4" t="s">
        <v>208</v>
      </c>
      <c r="B709" s="7" t="s">
        <v>207</v>
      </c>
      <c r="C709">
        <v>2016</v>
      </c>
      <c r="D709" t="s">
        <v>88</v>
      </c>
      <c r="F709" t="s">
        <v>17</v>
      </c>
      <c r="G709" t="s">
        <v>120</v>
      </c>
      <c r="H709" t="s">
        <v>81</v>
      </c>
      <c r="J709">
        <v>2</v>
      </c>
      <c r="K709">
        <v>2</v>
      </c>
      <c r="L709">
        <v>0</v>
      </c>
      <c r="M709">
        <v>0</v>
      </c>
      <c r="N709">
        <v>1</v>
      </c>
      <c r="O709">
        <v>3</v>
      </c>
    </row>
    <row r="710" spans="1:15">
      <c r="A710" s="4" t="s">
        <v>218</v>
      </c>
      <c r="B710" s="7" t="s">
        <v>217</v>
      </c>
      <c r="C710">
        <v>2016</v>
      </c>
      <c r="D710" t="s">
        <v>140</v>
      </c>
      <c r="F710" t="s">
        <v>17</v>
      </c>
      <c r="G710" t="s">
        <v>35</v>
      </c>
      <c r="H710" t="s">
        <v>23</v>
      </c>
      <c r="I710" t="s">
        <v>70</v>
      </c>
      <c r="J710">
        <v>2</v>
      </c>
      <c r="K710">
        <v>2</v>
      </c>
      <c r="L710">
        <v>0</v>
      </c>
      <c r="M710">
        <v>0</v>
      </c>
      <c r="N710">
        <v>2</v>
      </c>
      <c r="O710">
        <v>4</v>
      </c>
    </row>
    <row r="711" spans="1:15">
      <c r="A711" s="4" t="s">
        <v>284</v>
      </c>
      <c r="B711" s="7" t="s">
        <v>285</v>
      </c>
      <c r="C711">
        <v>2016</v>
      </c>
      <c r="D711" t="s">
        <v>286</v>
      </c>
      <c r="F711" t="s">
        <v>17</v>
      </c>
      <c r="G711" t="s">
        <v>17</v>
      </c>
      <c r="H711" t="s">
        <v>35</v>
      </c>
      <c r="I711" t="s">
        <v>287</v>
      </c>
      <c r="J711">
        <v>2</v>
      </c>
      <c r="K711">
        <v>0</v>
      </c>
      <c r="L711">
        <v>2</v>
      </c>
      <c r="M711">
        <v>0</v>
      </c>
      <c r="N711">
        <v>0</v>
      </c>
      <c r="O711">
        <v>2</v>
      </c>
    </row>
    <row r="712" spans="1:15">
      <c r="A712" s="4" t="s">
        <v>439</v>
      </c>
      <c r="B712" s="8" t="s">
        <v>878</v>
      </c>
      <c r="C712">
        <v>2015</v>
      </c>
      <c r="D712" t="s">
        <v>229</v>
      </c>
      <c r="F712" t="s">
        <v>17</v>
      </c>
      <c r="G712" t="s">
        <v>120</v>
      </c>
      <c r="H712" t="s">
        <v>57</v>
      </c>
      <c r="J712">
        <v>2</v>
      </c>
      <c r="K712">
        <v>2</v>
      </c>
      <c r="L712">
        <v>0</v>
      </c>
      <c r="M712">
        <v>0</v>
      </c>
      <c r="N712">
        <v>0</v>
      </c>
      <c r="O712">
        <v>2</v>
      </c>
    </row>
    <row r="713" spans="1:15">
      <c r="A713" s="4" t="s">
        <v>102</v>
      </c>
      <c r="B713" s="7" t="s">
        <v>479</v>
      </c>
      <c r="C713">
        <v>2015</v>
      </c>
      <c r="D713" t="s">
        <v>103</v>
      </c>
      <c r="F713" t="s">
        <v>17</v>
      </c>
      <c r="G713" t="s">
        <v>57</v>
      </c>
      <c r="J713">
        <v>2</v>
      </c>
      <c r="K713">
        <v>2</v>
      </c>
      <c r="L713">
        <v>0</v>
      </c>
      <c r="M713">
        <v>0</v>
      </c>
      <c r="N713">
        <v>1</v>
      </c>
      <c r="O713">
        <v>3</v>
      </c>
    </row>
    <row r="714" spans="1:15">
      <c r="A714" s="4" t="s">
        <v>537</v>
      </c>
      <c r="B714" s="7" t="s">
        <v>538</v>
      </c>
      <c r="C714">
        <v>2015</v>
      </c>
      <c r="D714" t="s">
        <v>315</v>
      </c>
      <c r="F714" t="s">
        <v>17</v>
      </c>
      <c r="G714" t="s">
        <v>271</v>
      </c>
      <c r="H714" t="s">
        <v>409</v>
      </c>
      <c r="I714" t="s">
        <v>89</v>
      </c>
      <c r="J714">
        <v>2</v>
      </c>
      <c r="K714">
        <v>2</v>
      </c>
      <c r="L714">
        <v>0</v>
      </c>
      <c r="M714">
        <v>0</v>
      </c>
      <c r="N714">
        <v>0</v>
      </c>
      <c r="O714">
        <v>2</v>
      </c>
    </row>
    <row r="715" spans="1:15">
      <c r="A715" s="4" t="s">
        <v>545</v>
      </c>
      <c r="B715" s="7" t="s">
        <v>546</v>
      </c>
      <c r="C715">
        <v>2015</v>
      </c>
      <c r="D715" t="s">
        <v>21</v>
      </c>
      <c r="E715" t="s">
        <v>547</v>
      </c>
      <c r="F715" t="s">
        <v>17</v>
      </c>
      <c r="G715" t="s">
        <v>35</v>
      </c>
      <c r="H715" t="s">
        <v>61</v>
      </c>
      <c r="I715" t="s">
        <v>203</v>
      </c>
      <c r="J715">
        <v>2</v>
      </c>
      <c r="K715">
        <v>2</v>
      </c>
      <c r="L715">
        <v>0</v>
      </c>
      <c r="M715">
        <v>0</v>
      </c>
      <c r="N715">
        <v>1</v>
      </c>
      <c r="O715">
        <v>3</v>
      </c>
    </row>
    <row r="716" spans="1:15">
      <c r="A716" s="4" t="s">
        <v>552</v>
      </c>
      <c r="B716" s="7" t="s">
        <v>553</v>
      </c>
      <c r="C716">
        <v>2015</v>
      </c>
      <c r="D716" t="s">
        <v>114</v>
      </c>
      <c r="F716" t="s">
        <v>17</v>
      </c>
      <c r="G716" t="s">
        <v>120</v>
      </c>
      <c r="H716" t="s">
        <v>57</v>
      </c>
      <c r="I716" t="s">
        <v>82</v>
      </c>
      <c r="J716">
        <v>2</v>
      </c>
      <c r="K716">
        <v>2</v>
      </c>
      <c r="L716">
        <v>0</v>
      </c>
      <c r="M716">
        <v>0</v>
      </c>
      <c r="N716">
        <v>0</v>
      </c>
      <c r="O716">
        <v>2</v>
      </c>
    </row>
    <row r="717" spans="1:15">
      <c r="A717" s="4" t="s">
        <v>576</v>
      </c>
      <c r="B717" s="9" t="s">
        <v>577</v>
      </c>
      <c r="C717">
        <v>2015</v>
      </c>
      <c r="D717" t="s">
        <v>460</v>
      </c>
      <c r="F717" t="s">
        <v>17</v>
      </c>
      <c r="G717" t="s">
        <v>111</v>
      </c>
      <c r="H717" t="s">
        <v>287</v>
      </c>
      <c r="J717">
        <v>2</v>
      </c>
      <c r="K717">
        <v>2</v>
      </c>
      <c r="L717">
        <v>0</v>
      </c>
      <c r="M717">
        <v>0</v>
      </c>
      <c r="N717">
        <v>1</v>
      </c>
      <c r="O717">
        <v>3</v>
      </c>
    </row>
    <row r="718" spans="1:15">
      <c r="A718" s="4" t="s">
        <v>578</v>
      </c>
      <c r="B718" s="9" t="s">
        <v>579</v>
      </c>
      <c r="C718">
        <v>2015</v>
      </c>
      <c r="D718" t="s">
        <v>464</v>
      </c>
      <c r="F718" t="s">
        <v>17</v>
      </c>
      <c r="G718" t="s">
        <v>52</v>
      </c>
      <c r="H718" t="s">
        <v>120</v>
      </c>
      <c r="J718">
        <v>2</v>
      </c>
      <c r="K718">
        <v>2</v>
      </c>
      <c r="L718">
        <v>0</v>
      </c>
      <c r="M718">
        <v>0</v>
      </c>
      <c r="N718">
        <v>0</v>
      </c>
      <c r="O718">
        <v>2</v>
      </c>
    </row>
    <row r="719" spans="1:15">
      <c r="A719" s="4" t="s">
        <v>602</v>
      </c>
      <c r="B719" s="9" t="s">
        <v>603</v>
      </c>
      <c r="C719">
        <v>2015</v>
      </c>
      <c r="D719" t="s">
        <v>21</v>
      </c>
      <c r="E719" t="s">
        <v>117</v>
      </c>
      <c r="F719" t="s">
        <v>17</v>
      </c>
      <c r="G719" t="s">
        <v>120</v>
      </c>
      <c r="H719" t="s">
        <v>34</v>
      </c>
      <c r="I719" t="s">
        <v>82</v>
      </c>
      <c r="J719">
        <v>2</v>
      </c>
      <c r="K719">
        <v>2</v>
      </c>
      <c r="L719">
        <v>0</v>
      </c>
      <c r="M719">
        <v>0</v>
      </c>
      <c r="N719">
        <v>0</v>
      </c>
      <c r="O719">
        <v>2</v>
      </c>
    </row>
    <row r="720" spans="1:15">
      <c r="A720" s="4" t="s">
        <v>630</v>
      </c>
      <c r="B720" s="9" t="s">
        <v>631</v>
      </c>
      <c r="C720">
        <v>2015</v>
      </c>
      <c r="D720" t="s">
        <v>309</v>
      </c>
      <c r="F720" t="s">
        <v>17</v>
      </c>
      <c r="G720" t="s">
        <v>409</v>
      </c>
      <c r="H720" t="s">
        <v>52</v>
      </c>
      <c r="J720">
        <v>2</v>
      </c>
      <c r="K720">
        <v>0</v>
      </c>
      <c r="L720">
        <v>2</v>
      </c>
      <c r="M720">
        <v>0</v>
      </c>
      <c r="N720">
        <v>0</v>
      </c>
      <c r="O720">
        <v>2</v>
      </c>
    </row>
    <row r="721" spans="1:15">
      <c r="A721" s="4" t="s">
        <v>731</v>
      </c>
      <c r="B721" s="9" t="s">
        <v>732</v>
      </c>
      <c r="C721">
        <v>2014</v>
      </c>
      <c r="D721" t="s">
        <v>64</v>
      </c>
      <c r="F721" t="s">
        <v>17</v>
      </c>
      <c r="G721" t="s">
        <v>89</v>
      </c>
      <c r="H721" t="s">
        <v>120</v>
      </c>
      <c r="I721" t="s">
        <v>203</v>
      </c>
      <c r="J721">
        <v>2</v>
      </c>
      <c r="K721">
        <v>0</v>
      </c>
      <c r="L721">
        <v>2</v>
      </c>
      <c r="M721">
        <v>0</v>
      </c>
      <c r="N721">
        <v>0</v>
      </c>
      <c r="O721">
        <v>2</v>
      </c>
    </row>
    <row r="722" spans="1:15">
      <c r="A722" s="4" t="s">
        <v>735</v>
      </c>
      <c r="B722" s="9" t="s">
        <v>736</v>
      </c>
      <c r="C722">
        <v>2014</v>
      </c>
      <c r="D722" t="s">
        <v>229</v>
      </c>
      <c r="F722" t="s">
        <v>17</v>
      </c>
      <c r="G722" t="s">
        <v>57</v>
      </c>
      <c r="J722">
        <v>2</v>
      </c>
      <c r="K722">
        <v>2</v>
      </c>
      <c r="L722">
        <v>0</v>
      </c>
      <c r="M722">
        <v>0</v>
      </c>
      <c r="N722">
        <v>0</v>
      </c>
      <c r="O722">
        <v>2</v>
      </c>
    </row>
    <row r="723" spans="1:15">
      <c r="A723" s="4" t="s">
        <v>758</v>
      </c>
      <c r="B723" s="9" t="s">
        <v>759</v>
      </c>
      <c r="C723">
        <v>2014</v>
      </c>
      <c r="D723" t="s">
        <v>21</v>
      </c>
      <c r="E723" t="s">
        <v>99</v>
      </c>
      <c r="F723" t="s">
        <v>17</v>
      </c>
      <c r="G723" t="s">
        <v>65</v>
      </c>
      <c r="H723" t="s">
        <v>57</v>
      </c>
      <c r="I723" t="s">
        <v>81</v>
      </c>
      <c r="J723">
        <v>2</v>
      </c>
      <c r="K723">
        <v>2</v>
      </c>
      <c r="L723">
        <v>0</v>
      </c>
      <c r="M723">
        <v>0</v>
      </c>
      <c r="N723">
        <v>0</v>
      </c>
      <c r="O723">
        <v>2</v>
      </c>
    </row>
    <row r="724" spans="1:15">
      <c r="A724" s="4" t="s">
        <v>762</v>
      </c>
      <c r="B724" s="9" t="s">
        <v>763</v>
      </c>
      <c r="C724">
        <v>2014</v>
      </c>
      <c r="D724" t="s">
        <v>21</v>
      </c>
      <c r="E724" t="s">
        <v>99</v>
      </c>
      <c r="F724" t="s">
        <v>17</v>
      </c>
      <c r="G724" t="s">
        <v>764</v>
      </c>
      <c r="H724" t="s">
        <v>57</v>
      </c>
      <c r="J724">
        <v>2</v>
      </c>
      <c r="K724">
        <v>2</v>
      </c>
      <c r="L724">
        <v>0</v>
      </c>
      <c r="M724">
        <v>0</v>
      </c>
      <c r="N724">
        <v>0</v>
      </c>
      <c r="O724">
        <v>2</v>
      </c>
    </row>
    <row r="725" spans="1:15">
      <c r="A725" s="4" t="s">
        <v>775</v>
      </c>
      <c r="B725" s="9" t="s">
        <v>776</v>
      </c>
      <c r="C725">
        <v>2014</v>
      </c>
      <c r="D725" t="s">
        <v>381</v>
      </c>
      <c r="F725" t="s">
        <v>17</v>
      </c>
      <c r="G725" t="s">
        <v>57</v>
      </c>
      <c r="H725" t="s">
        <v>290</v>
      </c>
      <c r="J725">
        <v>2</v>
      </c>
      <c r="K725">
        <v>2</v>
      </c>
      <c r="L725">
        <v>0</v>
      </c>
      <c r="M725">
        <v>0</v>
      </c>
      <c r="N725">
        <v>2</v>
      </c>
      <c r="O725">
        <v>4</v>
      </c>
    </row>
    <row r="726" spans="1:15">
      <c r="A726" s="4" t="s">
        <v>814</v>
      </c>
      <c r="B726" s="9" t="s">
        <v>815</v>
      </c>
      <c r="C726">
        <v>2014</v>
      </c>
      <c r="D726" t="s">
        <v>7</v>
      </c>
      <c r="F726" t="s">
        <v>17</v>
      </c>
      <c r="G726" t="s">
        <v>779</v>
      </c>
      <c r="H726" t="s">
        <v>141</v>
      </c>
      <c r="I726" t="s">
        <v>492</v>
      </c>
      <c r="J726">
        <v>2</v>
      </c>
      <c r="K726">
        <v>0</v>
      </c>
      <c r="L726">
        <v>2</v>
      </c>
      <c r="M726">
        <v>0</v>
      </c>
      <c r="N726">
        <v>0</v>
      </c>
      <c r="O726">
        <v>2</v>
      </c>
    </row>
    <row r="727" spans="1:15">
      <c r="A727" s="4" t="s">
        <v>971</v>
      </c>
      <c r="B727" s="9" t="s">
        <v>972</v>
      </c>
      <c r="C727">
        <v>2013</v>
      </c>
      <c r="D727" t="s">
        <v>202</v>
      </c>
      <c r="F727" t="s">
        <v>17</v>
      </c>
      <c r="G727" t="s">
        <v>57</v>
      </c>
      <c r="H727" t="s">
        <v>89</v>
      </c>
      <c r="J727">
        <v>2</v>
      </c>
      <c r="K727">
        <v>2</v>
      </c>
      <c r="L727">
        <v>0</v>
      </c>
      <c r="M727">
        <v>0</v>
      </c>
      <c r="N727">
        <v>0</v>
      </c>
      <c r="O727">
        <v>2</v>
      </c>
    </row>
    <row r="728" spans="1:15">
      <c r="A728" s="4" t="s">
        <v>1095</v>
      </c>
      <c r="B728" s="10" t="s">
        <v>1096</v>
      </c>
      <c r="C728">
        <v>2012</v>
      </c>
      <c r="D728" t="s">
        <v>1097</v>
      </c>
      <c r="E728" t="s">
        <v>22</v>
      </c>
      <c r="F728" t="s">
        <v>17</v>
      </c>
      <c r="G728" t="s">
        <v>56</v>
      </c>
      <c r="H728" t="s">
        <v>129</v>
      </c>
      <c r="J728">
        <v>2</v>
      </c>
      <c r="K728">
        <v>2</v>
      </c>
      <c r="L728">
        <v>0</v>
      </c>
      <c r="M728">
        <v>0</v>
      </c>
      <c r="N728">
        <v>2</v>
      </c>
      <c r="O728">
        <v>4</v>
      </c>
    </row>
    <row r="729" spans="1:15">
      <c r="A729" s="4" t="s">
        <v>1909</v>
      </c>
      <c r="B729" s="5" t="s">
        <v>1910</v>
      </c>
      <c r="C729">
        <v>2011</v>
      </c>
      <c r="D729" t="s">
        <v>229</v>
      </c>
      <c r="F729" t="s">
        <v>48</v>
      </c>
      <c r="J729">
        <v>2</v>
      </c>
      <c r="K729">
        <v>2</v>
      </c>
      <c r="L729">
        <v>0</v>
      </c>
      <c r="M729">
        <v>0</v>
      </c>
      <c r="N729">
        <v>0</v>
      </c>
      <c r="O729">
        <v>2</v>
      </c>
    </row>
    <row r="730" spans="1:15">
      <c r="A730" s="4" t="s">
        <v>1930</v>
      </c>
      <c r="B730" s="5" t="s">
        <v>1931</v>
      </c>
      <c r="C730">
        <v>2011</v>
      </c>
      <c r="D730" t="s">
        <v>381</v>
      </c>
      <c r="F730" t="s">
        <v>48</v>
      </c>
      <c r="J730">
        <v>2</v>
      </c>
      <c r="K730">
        <v>2</v>
      </c>
      <c r="L730">
        <v>0</v>
      </c>
      <c r="M730">
        <v>0</v>
      </c>
      <c r="N730">
        <v>1</v>
      </c>
      <c r="O730">
        <v>3</v>
      </c>
    </row>
    <row r="731" spans="1:15">
      <c r="A731" s="4" t="s">
        <v>1958</v>
      </c>
      <c r="B731" s="5" t="s">
        <v>1959</v>
      </c>
      <c r="C731">
        <v>2009</v>
      </c>
      <c r="D731" t="s">
        <v>64</v>
      </c>
      <c r="F731" t="s">
        <v>48</v>
      </c>
      <c r="G731" t="s">
        <v>35</v>
      </c>
      <c r="J731">
        <v>2</v>
      </c>
      <c r="K731">
        <v>2</v>
      </c>
      <c r="L731">
        <v>0</v>
      </c>
      <c r="M731">
        <v>0</v>
      </c>
      <c r="N731">
        <v>0</v>
      </c>
      <c r="O731">
        <v>2</v>
      </c>
    </row>
    <row r="732" spans="1:15">
      <c r="A732" s="4" t="s">
        <v>2036</v>
      </c>
      <c r="B732" s="5" t="s">
        <v>2037</v>
      </c>
      <c r="C732">
        <v>2009</v>
      </c>
      <c r="D732" t="s">
        <v>74</v>
      </c>
      <c r="F732" t="s">
        <v>48</v>
      </c>
      <c r="G732" t="s">
        <v>33</v>
      </c>
      <c r="J732">
        <v>2</v>
      </c>
      <c r="K732">
        <v>0</v>
      </c>
      <c r="L732">
        <v>2</v>
      </c>
      <c r="M732">
        <v>0</v>
      </c>
      <c r="N732">
        <v>0</v>
      </c>
      <c r="O732">
        <v>2</v>
      </c>
    </row>
    <row r="733" spans="1:15">
      <c r="A733" s="4" t="s">
        <v>2124</v>
      </c>
      <c r="B733" s="5" t="s">
        <v>2125</v>
      </c>
      <c r="C733">
        <v>2009</v>
      </c>
      <c r="D733" t="s">
        <v>21</v>
      </c>
      <c r="E733" t="s">
        <v>547</v>
      </c>
      <c r="F733" t="s">
        <v>48</v>
      </c>
      <c r="J733">
        <v>2</v>
      </c>
      <c r="K733">
        <v>2</v>
      </c>
      <c r="L733">
        <v>0</v>
      </c>
      <c r="M733">
        <v>0</v>
      </c>
      <c r="N733">
        <v>0</v>
      </c>
      <c r="O733">
        <v>2</v>
      </c>
    </row>
    <row r="734" spans="1:15">
      <c r="A734" s="4" t="s">
        <v>2133</v>
      </c>
      <c r="B734" s="5" t="s">
        <v>2134</v>
      </c>
      <c r="C734">
        <v>2009</v>
      </c>
      <c r="D734" t="s">
        <v>1754</v>
      </c>
      <c r="F734" t="s">
        <v>48</v>
      </c>
      <c r="G734" t="s">
        <v>57</v>
      </c>
      <c r="J734">
        <v>2</v>
      </c>
      <c r="K734">
        <v>2</v>
      </c>
      <c r="L734">
        <v>0</v>
      </c>
      <c r="M734">
        <v>0</v>
      </c>
      <c r="N734">
        <v>0</v>
      </c>
      <c r="O734">
        <v>2</v>
      </c>
    </row>
    <row r="735" spans="1:15">
      <c r="A735" s="4" t="s">
        <v>2143</v>
      </c>
      <c r="B735" s="5" t="s">
        <v>2144</v>
      </c>
      <c r="C735">
        <v>2009</v>
      </c>
      <c r="D735" t="s">
        <v>74</v>
      </c>
      <c r="F735" t="s">
        <v>48</v>
      </c>
      <c r="J735">
        <v>2</v>
      </c>
      <c r="K735">
        <v>2</v>
      </c>
      <c r="L735">
        <v>0</v>
      </c>
      <c r="M735">
        <v>0</v>
      </c>
      <c r="N735">
        <v>1</v>
      </c>
      <c r="O735">
        <v>3</v>
      </c>
    </row>
    <row r="736" spans="1:15">
      <c r="A736" s="4" t="s">
        <v>2153</v>
      </c>
      <c r="B736" s="5" t="s">
        <v>2154</v>
      </c>
      <c r="C736">
        <v>2009</v>
      </c>
      <c r="D736" t="s">
        <v>263</v>
      </c>
      <c r="F736" t="s">
        <v>48</v>
      </c>
      <c r="G736" t="s">
        <v>81</v>
      </c>
      <c r="J736">
        <v>2</v>
      </c>
      <c r="K736">
        <v>2</v>
      </c>
      <c r="L736">
        <v>0</v>
      </c>
      <c r="M736">
        <v>0</v>
      </c>
      <c r="N736">
        <v>0</v>
      </c>
      <c r="O736">
        <v>2</v>
      </c>
    </row>
    <row r="737" spans="1:15">
      <c r="A737" s="4" t="s">
        <v>2158</v>
      </c>
      <c r="B737" s="5" t="s">
        <v>2159</v>
      </c>
      <c r="C737">
        <v>2009</v>
      </c>
      <c r="D737" t="s">
        <v>1754</v>
      </c>
      <c r="F737" t="s">
        <v>48</v>
      </c>
      <c r="J737">
        <v>2</v>
      </c>
      <c r="K737">
        <v>0</v>
      </c>
      <c r="L737">
        <v>2</v>
      </c>
      <c r="M737">
        <v>0</v>
      </c>
      <c r="N737">
        <v>0</v>
      </c>
      <c r="O737">
        <v>2</v>
      </c>
    </row>
    <row r="738" spans="1:15">
      <c r="A738" s="4" t="s">
        <v>2264</v>
      </c>
      <c r="B738" s="5" t="s">
        <v>2265</v>
      </c>
      <c r="C738">
        <v>2007</v>
      </c>
      <c r="D738" t="s">
        <v>96</v>
      </c>
      <c r="F738" t="s">
        <v>48</v>
      </c>
      <c r="G738" t="s">
        <v>75</v>
      </c>
      <c r="J738">
        <v>2</v>
      </c>
      <c r="K738">
        <v>0</v>
      </c>
      <c r="L738">
        <v>2</v>
      </c>
      <c r="M738">
        <v>0</v>
      </c>
      <c r="N738">
        <v>1</v>
      </c>
      <c r="O738">
        <v>3</v>
      </c>
    </row>
    <row r="739" spans="1:15">
      <c r="A739" s="4" t="s">
        <v>2352</v>
      </c>
      <c r="B739" s="5" t="s">
        <v>2353</v>
      </c>
      <c r="C739">
        <v>2007</v>
      </c>
      <c r="D739" t="s">
        <v>21</v>
      </c>
      <c r="E739" t="s">
        <v>99</v>
      </c>
      <c r="F739" t="s">
        <v>48</v>
      </c>
      <c r="J739">
        <v>2</v>
      </c>
      <c r="K739">
        <v>2</v>
      </c>
      <c r="L739">
        <v>0</v>
      </c>
      <c r="M739">
        <v>0</v>
      </c>
      <c r="N739">
        <v>0</v>
      </c>
      <c r="O739">
        <v>2</v>
      </c>
    </row>
    <row r="740" spans="1:15">
      <c r="A740" s="4" t="s">
        <v>3853</v>
      </c>
      <c r="B740" s="5" t="s">
        <v>3854</v>
      </c>
      <c r="C740">
        <v>1999</v>
      </c>
      <c r="D740" t="s">
        <v>64</v>
      </c>
      <c r="F740" t="s">
        <v>48</v>
      </c>
      <c r="J740">
        <v>2</v>
      </c>
      <c r="K740">
        <v>2</v>
      </c>
      <c r="L740">
        <v>0</v>
      </c>
      <c r="M740">
        <v>0</v>
      </c>
      <c r="N740">
        <v>1</v>
      </c>
      <c r="O740">
        <v>3</v>
      </c>
    </row>
    <row r="741" spans="1:15">
      <c r="A741" s="4" t="s">
        <v>3945</v>
      </c>
      <c r="B741" s="5" t="s">
        <v>3946</v>
      </c>
      <c r="C741">
        <v>1997</v>
      </c>
      <c r="D741" t="s">
        <v>140</v>
      </c>
      <c r="F741" t="s">
        <v>48</v>
      </c>
      <c r="J741">
        <v>2</v>
      </c>
      <c r="K741">
        <v>2</v>
      </c>
      <c r="L741">
        <v>0</v>
      </c>
      <c r="M741">
        <v>0</v>
      </c>
      <c r="N741">
        <v>0</v>
      </c>
      <c r="O741">
        <v>2</v>
      </c>
    </row>
    <row r="742" spans="1:15">
      <c r="A742" s="4" t="s">
        <v>91</v>
      </c>
      <c r="B742" s="7" t="s">
        <v>90</v>
      </c>
      <c r="C742">
        <v>2017</v>
      </c>
      <c r="D742" t="s">
        <v>21</v>
      </c>
      <c r="E742" t="s">
        <v>92</v>
      </c>
      <c r="F742" t="s">
        <v>17</v>
      </c>
      <c r="G742" t="s">
        <v>75</v>
      </c>
      <c r="H742" t="s">
        <v>93</v>
      </c>
      <c r="J742">
        <v>1</v>
      </c>
      <c r="K742">
        <v>1</v>
      </c>
      <c r="L742">
        <v>0</v>
      </c>
      <c r="M742">
        <v>0</v>
      </c>
      <c r="N742">
        <v>2</v>
      </c>
      <c r="O742">
        <v>3</v>
      </c>
    </row>
    <row r="743" spans="1:15">
      <c r="A743" s="4" t="s">
        <v>105</v>
      </c>
      <c r="B743" s="8" t="s">
        <v>104</v>
      </c>
      <c r="C743">
        <v>2017</v>
      </c>
      <c r="D743" t="s">
        <v>96</v>
      </c>
      <c r="F743" t="s">
        <v>17</v>
      </c>
      <c r="G743" t="s">
        <v>106</v>
      </c>
      <c r="H743" t="s">
        <v>34</v>
      </c>
      <c r="I743" t="s">
        <v>81</v>
      </c>
      <c r="J743">
        <v>1</v>
      </c>
      <c r="K743">
        <v>0</v>
      </c>
      <c r="L743">
        <v>1</v>
      </c>
      <c r="M743">
        <v>0</v>
      </c>
      <c r="N743">
        <v>1</v>
      </c>
      <c r="O743">
        <v>2</v>
      </c>
    </row>
    <row r="744" spans="1:15">
      <c r="A744" s="4" t="s">
        <v>146</v>
      </c>
      <c r="B744" s="7" t="s">
        <v>145</v>
      </c>
      <c r="C744">
        <v>2016</v>
      </c>
      <c r="D744" t="s">
        <v>21</v>
      </c>
      <c r="E744" t="s">
        <v>55</v>
      </c>
      <c r="F744" t="s">
        <v>17</v>
      </c>
      <c r="G744" t="s">
        <v>106</v>
      </c>
      <c r="H744" t="s">
        <v>34</v>
      </c>
      <c r="I744" t="s">
        <v>57</v>
      </c>
      <c r="J744">
        <v>1</v>
      </c>
      <c r="K744">
        <v>1</v>
      </c>
      <c r="L744">
        <v>0</v>
      </c>
      <c r="M744">
        <v>0</v>
      </c>
      <c r="N744">
        <v>1</v>
      </c>
      <c r="O744">
        <v>2</v>
      </c>
    </row>
    <row r="745" spans="1:15">
      <c r="A745" s="4" t="s">
        <v>154</v>
      </c>
      <c r="B745" s="7" t="s">
        <v>153</v>
      </c>
      <c r="C745">
        <v>2016</v>
      </c>
      <c r="D745" t="s">
        <v>21</v>
      </c>
      <c r="E745" t="s">
        <v>155</v>
      </c>
      <c r="F745" t="s">
        <v>17</v>
      </c>
      <c r="G745" t="s">
        <v>93</v>
      </c>
      <c r="H745" t="s">
        <v>34</v>
      </c>
      <c r="I745" t="s">
        <v>57</v>
      </c>
      <c r="J745">
        <v>1</v>
      </c>
      <c r="K745">
        <v>0</v>
      </c>
      <c r="L745">
        <v>1</v>
      </c>
      <c r="M745">
        <v>0</v>
      </c>
      <c r="N745">
        <v>0</v>
      </c>
      <c r="O745">
        <v>1</v>
      </c>
    </row>
    <row r="746" spans="1:15">
      <c r="A746" s="4" t="s">
        <v>165</v>
      </c>
      <c r="B746" s="7" t="s">
        <v>164</v>
      </c>
      <c r="C746">
        <v>2016</v>
      </c>
      <c r="D746" t="s">
        <v>21</v>
      </c>
      <c r="E746" t="s">
        <v>166</v>
      </c>
      <c r="F746" t="s">
        <v>17</v>
      </c>
      <c r="G746" t="s">
        <v>152</v>
      </c>
      <c r="H746" t="s">
        <v>52</v>
      </c>
      <c r="J746">
        <v>1</v>
      </c>
      <c r="K746">
        <v>0</v>
      </c>
      <c r="L746">
        <v>0</v>
      </c>
      <c r="M746">
        <v>1</v>
      </c>
      <c r="N746">
        <v>0</v>
      </c>
      <c r="O746">
        <v>1</v>
      </c>
    </row>
    <row r="747" spans="1:15">
      <c r="A747" s="4" t="s">
        <v>194</v>
      </c>
      <c r="B747" s="7" t="s">
        <v>193</v>
      </c>
      <c r="C747">
        <v>2016</v>
      </c>
      <c r="D747" t="s">
        <v>21</v>
      </c>
      <c r="E747" t="s">
        <v>195</v>
      </c>
      <c r="F747" t="s">
        <v>17</v>
      </c>
      <c r="G747" t="s">
        <v>89</v>
      </c>
      <c r="H747" t="s">
        <v>134</v>
      </c>
      <c r="J747">
        <v>1</v>
      </c>
      <c r="K747">
        <v>1</v>
      </c>
      <c r="L747">
        <v>0</v>
      </c>
      <c r="M747">
        <v>0</v>
      </c>
      <c r="N747">
        <v>2</v>
      </c>
      <c r="O747">
        <v>3</v>
      </c>
    </row>
    <row r="748" spans="1:15">
      <c r="A748" s="4" t="s">
        <v>251</v>
      </c>
      <c r="B748" s="7" t="s">
        <v>250</v>
      </c>
      <c r="C748">
        <v>2016</v>
      </c>
      <c r="D748" t="s">
        <v>163</v>
      </c>
      <c r="F748" t="s">
        <v>17</v>
      </c>
      <c r="G748" t="s">
        <v>89</v>
      </c>
      <c r="H748" t="s">
        <v>61</v>
      </c>
      <c r="I748" t="s">
        <v>57</v>
      </c>
      <c r="J748">
        <v>1</v>
      </c>
      <c r="K748">
        <v>1</v>
      </c>
      <c r="L748">
        <v>0</v>
      </c>
      <c r="M748">
        <v>0</v>
      </c>
      <c r="N748">
        <v>0</v>
      </c>
      <c r="O748">
        <v>1</v>
      </c>
    </row>
    <row r="749" spans="1:15">
      <c r="A749" s="4" t="s">
        <v>264</v>
      </c>
      <c r="B749" s="7" t="s">
        <v>265</v>
      </c>
      <c r="C749">
        <v>2016</v>
      </c>
      <c r="D749" t="s">
        <v>21</v>
      </c>
      <c r="E749" t="s">
        <v>166</v>
      </c>
      <c r="F749" t="s">
        <v>17</v>
      </c>
      <c r="G749" t="s">
        <v>266</v>
      </c>
      <c r="H749" t="s">
        <v>267</v>
      </c>
      <c r="I749" t="s">
        <v>57</v>
      </c>
      <c r="J749">
        <v>1</v>
      </c>
      <c r="K749">
        <v>1</v>
      </c>
      <c r="L749">
        <v>0</v>
      </c>
      <c r="M749">
        <v>0</v>
      </c>
      <c r="N749">
        <v>1</v>
      </c>
      <c r="O749">
        <v>2</v>
      </c>
    </row>
    <row r="750" spans="1:15">
      <c r="A750" s="4" t="s">
        <v>275</v>
      </c>
      <c r="B750" s="7" t="s">
        <v>276</v>
      </c>
      <c r="C750">
        <v>2016</v>
      </c>
      <c r="D750" t="s">
        <v>277</v>
      </c>
      <c r="F750" t="s">
        <v>17</v>
      </c>
      <c r="G750" t="s">
        <v>89</v>
      </c>
      <c r="H750" t="s">
        <v>57</v>
      </c>
      <c r="I750" t="s">
        <v>29</v>
      </c>
      <c r="J750">
        <v>1</v>
      </c>
      <c r="K750">
        <v>1</v>
      </c>
      <c r="L750">
        <v>0</v>
      </c>
      <c r="M750">
        <v>0</v>
      </c>
      <c r="N750">
        <v>0</v>
      </c>
      <c r="O750">
        <v>1</v>
      </c>
    </row>
    <row r="751" spans="1:15">
      <c r="A751" s="4" t="s">
        <v>278</v>
      </c>
      <c r="B751" s="7" t="s">
        <v>279</v>
      </c>
      <c r="C751">
        <v>2016</v>
      </c>
      <c r="D751" t="s">
        <v>280</v>
      </c>
      <c r="F751" t="s">
        <v>17</v>
      </c>
      <c r="G751" t="s">
        <v>224</v>
      </c>
      <c r="H751" t="s">
        <v>52</v>
      </c>
      <c r="I751" t="s">
        <v>281</v>
      </c>
      <c r="J751">
        <v>1</v>
      </c>
      <c r="K751">
        <v>0</v>
      </c>
      <c r="L751">
        <v>1</v>
      </c>
      <c r="M751">
        <v>0</v>
      </c>
      <c r="N751">
        <v>2</v>
      </c>
      <c r="O751">
        <v>3</v>
      </c>
    </row>
    <row r="752" spans="1:15">
      <c r="A752" s="4" t="s">
        <v>307</v>
      </c>
      <c r="B752" s="7" t="s">
        <v>308</v>
      </c>
      <c r="C752">
        <v>2016</v>
      </c>
      <c r="D752" t="s">
        <v>309</v>
      </c>
      <c r="F752" t="s">
        <v>17</v>
      </c>
      <c r="G752" t="s">
        <v>39</v>
      </c>
      <c r="H752" t="s">
        <v>267</v>
      </c>
      <c r="I752" t="s">
        <v>111</v>
      </c>
      <c r="J752">
        <v>1</v>
      </c>
      <c r="K752">
        <v>0</v>
      </c>
      <c r="L752">
        <v>1</v>
      </c>
      <c r="M752">
        <v>0</v>
      </c>
      <c r="N752">
        <v>1</v>
      </c>
      <c r="O752">
        <v>2</v>
      </c>
    </row>
    <row r="753" spans="1:15">
      <c r="A753" s="4" t="s">
        <v>327</v>
      </c>
      <c r="B753" s="7" t="s">
        <v>328</v>
      </c>
      <c r="C753">
        <v>2016</v>
      </c>
      <c r="D753" t="s">
        <v>329</v>
      </c>
      <c r="F753" t="s">
        <v>17</v>
      </c>
      <c r="G753" t="s">
        <v>65</v>
      </c>
      <c r="H753" t="s">
        <v>57</v>
      </c>
      <c r="I753" t="s">
        <v>89</v>
      </c>
      <c r="J753">
        <v>1</v>
      </c>
      <c r="K753">
        <v>0</v>
      </c>
      <c r="L753">
        <v>1</v>
      </c>
      <c r="M753">
        <v>0</v>
      </c>
      <c r="N753">
        <v>1</v>
      </c>
      <c r="O753">
        <v>2</v>
      </c>
    </row>
    <row r="754" spans="1:15">
      <c r="A754" s="4" t="s">
        <v>351</v>
      </c>
      <c r="B754" s="7" t="s">
        <v>352</v>
      </c>
      <c r="C754">
        <v>2016</v>
      </c>
      <c r="D754" t="s">
        <v>353</v>
      </c>
      <c r="F754" t="s">
        <v>17</v>
      </c>
      <c r="G754" t="s">
        <v>130</v>
      </c>
      <c r="H754" t="s">
        <v>52</v>
      </c>
      <c r="I754" t="s">
        <v>152</v>
      </c>
      <c r="J754">
        <v>1</v>
      </c>
      <c r="K754">
        <v>0</v>
      </c>
      <c r="L754">
        <v>1</v>
      </c>
      <c r="M754">
        <v>0</v>
      </c>
      <c r="N754">
        <v>2</v>
      </c>
      <c r="O754">
        <v>3</v>
      </c>
    </row>
    <row r="755" spans="1:15">
      <c r="A755" s="4" t="s">
        <v>354</v>
      </c>
      <c r="B755" s="7" t="s">
        <v>355</v>
      </c>
      <c r="C755">
        <v>2016</v>
      </c>
      <c r="D755" t="s">
        <v>229</v>
      </c>
      <c r="F755" t="s">
        <v>17</v>
      </c>
      <c r="G755" t="s">
        <v>47</v>
      </c>
      <c r="H755" t="s">
        <v>271</v>
      </c>
      <c r="I755" t="s">
        <v>57</v>
      </c>
      <c r="J755">
        <v>1</v>
      </c>
      <c r="K755">
        <v>1</v>
      </c>
      <c r="L755">
        <v>0</v>
      </c>
      <c r="M755">
        <v>0</v>
      </c>
      <c r="N755">
        <v>0</v>
      </c>
      <c r="O755">
        <v>1</v>
      </c>
    </row>
    <row r="756" spans="1:15">
      <c r="A756" s="4" t="s">
        <v>363</v>
      </c>
      <c r="B756" s="7" t="s">
        <v>364</v>
      </c>
      <c r="C756">
        <v>2016</v>
      </c>
      <c r="D756" t="s">
        <v>7</v>
      </c>
      <c r="F756" t="s">
        <v>17</v>
      </c>
      <c r="G756" t="s">
        <v>52</v>
      </c>
      <c r="H756" t="s">
        <v>123</v>
      </c>
      <c r="I756" t="s">
        <v>151</v>
      </c>
      <c r="J756">
        <v>1</v>
      </c>
      <c r="K756">
        <v>1</v>
      </c>
      <c r="L756">
        <v>0</v>
      </c>
      <c r="M756">
        <v>0</v>
      </c>
      <c r="N756">
        <v>2</v>
      </c>
      <c r="O756">
        <v>3</v>
      </c>
    </row>
    <row r="757" spans="1:15">
      <c r="A757" s="4" t="s">
        <v>365</v>
      </c>
      <c r="B757" s="7" t="s">
        <v>366</v>
      </c>
      <c r="C757">
        <v>2016</v>
      </c>
      <c r="D757" t="s">
        <v>21</v>
      </c>
      <c r="E757" t="s">
        <v>367</v>
      </c>
      <c r="F757" t="s">
        <v>17</v>
      </c>
      <c r="G757" t="s">
        <v>57</v>
      </c>
      <c r="H757" t="s">
        <v>93</v>
      </c>
      <c r="J757">
        <v>1</v>
      </c>
      <c r="K757">
        <v>1</v>
      </c>
      <c r="L757">
        <v>0</v>
      </c>
      <c r="M757">
        <v>0</v>
      </c>
      <c r="N757">
        <v>2</v>
      </c>
      <c r="O757">
        <v>3</v>
      </c>
    </row>
    <row r="758" spans="1:15">
      <c r="A758" s="4" t="s">
        <v>404</v>
      </c>
      <c r="B758" s="7" t="s">
        <v>405</v>
      </c>
      <c r="C758">
        <v>2016</v>
      </c>
      <c r="D758" t="s">
        <v>21</v>
      </c>
      <c r="E758" t="s">
        <v>303</v>
      </c>
      <c r="F758" t="s">
        <v>17</v>
      </c>
      <c r="G758" t="s">
        <v>23</v>
      </c>
      <c r="H758" t="s">
        <v>406</v>
      </c>
      <c r="J758">
        <v>1</v>
      </c>
      <c r="K758">
        <v>1</v>
      </c>
      <c r="L758">
        <v>0</v>
      </c>
      <c r="M758">
        <v>0</v>
      </c>
      <c r="N758">
        <v>1</v>
      </c>
      <c r="O758">
        <v>2</v>
      </c>
    </row>
    <row r="759" spans="1:15">
      <c r="A759" s="4" t="s">
        <v>415</v>
      </c>
      <c r="B759" s="7" t="s">
        <v>416</v>
      </c>
      <c r="C759">
        <v>2015</v>
      </c>
      <c r="D759" t="s">
        <v>381</v>
      </c>
      <c r="F759" t="s">
        <v>17</v>
      </c>
      <c r="G759" t="s">
        <v>52</v>
      </c>
      <c r="H759" t="s">
        <v>137</v>
      </c>
      <c r="I759" t="s">
        <v>82</v>
      </c>
      <c r="J759">
        <v>1</v>
      </c>
      <c r="K759">
        <v>1</v>
      </c>
      <c r="L759">
        <v>0</v>
      </c>
      <c r="M759">
        <v>0</v>
      </c>
      <c r="N759">
        <v>1</v>
      </c>
      <c r="O759">
        <v>2</v>
      </c>
    </row>
    <row r="760" spans="1:15">
      <c r="A760" s="4" t="s">
        <v>427</v>
      </c>
      <c r="B760" s="7" t="s">
        <v>428</v>
      </c>
      <c r="C760">
        <v>2015</v>
      </c>
      <c r="D760" t="s">
        <v>429</v>
      </c>
      <c r="F760" t="s">
        <v>17</v>
      </c>
      <c r="G760" t="s">
        <v>111</v>
      </c>
      <c r="H760" t="s">
        <v>271</v>
      </c>
      <c r="I760" t="s">
        <v>65</v>
      </c>
      <c r="J760">
        <v>1</v>
      </c>
      <c r="K760">
        <v>1</v>
      </c>
      <c r="L760">
        <v>0</v>
      </c>
      <c r="M760">
        <v>0</v>
      </c>
      <c r="N760">
        <v>0</v>
      </c>
      <c r="O760">
        <v>1</v>
      </c>
    </row>
    <row r="761" spans="1:15">
      <c r="A761" s="4" t="s">
        <v>456</v>
      </c>
      <c r="B761" s="7" t="s">
        <v>457</v>
      </c>
      <c r="C761">
        <v>2015</v>
      </c>
      <c r="D761" t="s">
        <v>229</v>
      </c>
      <c r="F761" t="s">
        <v>17</v>
      </c>
      <c r="G761" t="s">
        <v>57</v>
      </c>
      <c r="H761" t="s">
        <v>179</v>
      </c>
      <c r="I761" t="s">
        <v>260</v>
      </c>
      <c r="J761">
        <v>1</v>
      </c>
      <c r="K761">
        <v>1</v>
      </c>
      <c r="L761">
        <v>0</v>
      </c>
      <c r="M761">
        <v>0</v>
      </c>
      <c r="N761">
        <v>2</v>
      </c>
      <c r="O761">
        <v>3</v>
      </c>
    </row>
    <row r="762" spans="1:15">
      <c r="A762" s="4" t="s">
        <v>469</v>
      </c>
      <c r="B762" s="7" t="s">
        <v>470</v>
      </c>
      <c r="C762">
        <v>2015</v>
      </c>
      <c r="D762" t="s">
        <v>7</v>
      </c>
      <c r="F762" t="s">
        <v>17</v>
      </c>
      <c r="G762" t="s">
        <v>152</v>
      </c>
      <c r="H762" t="s">
        <v>65</v>
      </c>
      <c r="I762" t="s">
        <v>111</v>
      </c>
      <c r="J762">
        <v>1</v>
      </c>
      <c r="K762">
        <v>1</v>
      </c>
      <c r="L762">
        <v>0</v>
      </c>
      <c r="M762">
        <v>0</v>
      </c>
      <c r="N762">
        <v>0</v>
      </c>
      <c r="O762">
        <v>1</v>
      </c>
    </row>
    <row r="763" spans="1:15">
      <c r="A763" s="4" t="s">
        <v>524</v>
      </c>
      <c r="B763" s="7" t="s">
        <v>525</v>
      </c>
      <c r="C763">
        <v>2015</v>
      </c>
      <c r="D763" t="s">
        <v>21</v>
      </c>
      <c r="E763" t="s">
        <v>526</v>
      </c>
      <c r="F763" t="s">
        <v>17</v>
      </c>
      <c r="G763" t="s">
        <v>350</v>
      </c>
      <c r="H763" t="s">
        <v>129</v>
      </c>
      <c r="I763" t="s">
        <v>57</v>
      </c>
      <c r="J763">
        <v>1</v>
      </c>
      <c r="K763">
        <v>1</v>
      </c>
      <c r="L763">
        <v>0</v>
      </c>
      <c r="M763">
        <v>0</v>
      </c>
      <c r="N763">
        <v>1</v>
      </c>
      <c r="O763">
        <v>2</v>
      </c>
    </row>
    <row r="764" spans="1:15">
      <c r="A764" s="4" t="s">
        <v>527</v>
      </c>
      <c r="B764" s="7" t="s">
        <v>528</v>
      </c>
      <c r="C764">
        <v>2015</v>
      </c>
      <c r="D764" t="s">
        <v>21</v>
      </c>
      <c r="E764" t="s">
        <v>195</v>
      </c>
      <c r="F764" t="s">
        <v>17</v>
      </c>
      <c r="G764" t="s">
        <v>57</v>
      </c>
      <c r="H764" t="s">
        <v>260</v>
      </c>
      <c r="J764">
        <v>1</v>
      </c>
      <c r="K764">
        <v>1</v>
      </c>
      <c r="L764">
        <v>0</v>
      </c>
      <c r="M764">
        <v>0</v>
      </c>
      <c r="N764">
        <v>0</v>
      </c>
      <c r="O764">
        <v>1</v>
      </c>
    </row>
    <row r="765" spans="1:15">
      <c r="A765" s="4" t="s">
        <v>535</v>
      </c>
      <c r="B765" s="7" t="s">
        <v>536</v>
      </c>
      <c r="C765">
        <v>2015</v>
      </c>
      <c r="D765" t="s">
        <v>21</v>
      </c>
      <c r="E765" t="s">
        <v>22</v>
      </c>
      <c r="F765" t="s">
        <v>17</v>
      </c>
      <c r="G765" t="s">
        <v>151</v>
      </c>
      <c r="H765" t="s">
        <v>71</v>
      </c>
      <c r="I765" t="s">
        <v>152</v>
      </c>
      <c r="J765">
        <v>1</v>
      </c>
      <c r="K765">
        <v>1</v>
      </c>
      <c r="L765">
        <v>0</v>
      </c>
      <c r="M765">
        <v>0</v>
      </c>
      <c r="N765">
        <v>0</v>
      </c>
      <c r="O765">
        <v>1</v>
      </c>
    </row>
    <row r="766" spans="1:15">
      <c r="A766" s="4" t="s">
        <v>561</v>
      </c>
      <c r="B766" s="7" t="s">
        <v>562</v>
      </c>
      <c r="C766">
        <v>2015</v>
      </c>
      <c r="D766" t="s">
        <v>21</v>
      </c>
      <c r="E766" t="s">
        <v>99</v>
      </c>
      <c r="F766" t="s">
        <v>17</v>
      </c>
      <c r="G766" t="s">
        <v>17</v>
      </c>
      <c r="H766" t="s">
        <v>111</v>
      </c>
      <c r="J766">
        <v>1</v>
      </c>
      <c r="K766">
        <v>1</v>
      </c>
      <c r="L766">
        <v>0</v>
      </c>
      <c r="M766">
        <v>0</v>
      </c>
      <c r="N766">
        <v>0</v>
      </c>
      <c r="O766">
        <v>1</v>
      </c>
    </row>
    <row r="767" spans="1:15">
      <c r="A767" s="4" t="s">
        <v>567</v>
      </c>
      <c r="B767" s="7" t="s">
        <v>568</v>
      </c>
      <c r="C767">
        <v>2015</v>
      </c>
      <c r="D767" t="s">
        <v>21</v>
      </c>
      <c r="E767" t="s">
        <v>569</v>
      </c>
      <c r="F767" t="s">
        <v>17</v>
      </c>
      <c r="G767" t="s">
        <v>296</v>
      </c>
      <c r="H767" t="s">
        <v>57</v>
      </c>
      <c r="J767">
        <v>1</v>
      </c>
      <c r="K767">
        <v>1</v>
      </c>
      <c r="L767">
        <v>0</v>
      </c>
      <c r="M767">
        <v>0</v>
      </c>
      <c r="N767">
        <v>0</v>
      </c>
      <c r="O767">
        <v>1</v>
      </c>
    </row>
    <row r="768" spans="1:15">
      <c r="A768" s="4" t="s">
        <v>574</v>
      </c>
      <c r="B768" s="9" t="s">
        <v>575</v>
      </c>
      <c r="C768">
        <v>2015</v>
      </c>
      <c r="D768" t="s">
        <v>51</v>
      </c>
      <c r="F768" t="s">
        <v>17</v>
      </c>
      <c r="G768" t="s">
        <v>52</v>
      </c>
      <c r="H768" t="s">
        <v>85</v>
      </c>
      <c r="J768">
        <v>1</v>
      </c>
      <c r="K768">
        <v>1</v>
      </c>
      <c r="L768">
        <v>0</v>
      </c>
      <c r="M768">
        <v>0</v>
      </c>
      <c r="N768">
        <v>0</v>
      </c>
      <c r="O768">
        <v>1</v>
      </c>
    </row>
    <row r="769" spans="1:15">
      <c r="A769" s="4" t="s">
        <v>592</v>
      </c>
      <c r="B769" s="9" t="s">
        <v>593</v>
      </c>
      <c r="C769">
        <v>2015</v>
      </c>
      <c r="D769" t="s">
        <v>21</v>
      </c>
      <c r="E769" t="s">
        <v>92</v>
      </c>
      <c r="F769" t="s">
        <v>17</v>
      </c>
      <c r="G769" t="s">
        <v>35</v>
      </c>
      <c r="H769" t="s">
        <v>57</v>
      </c>
      <c r="I769" t="s">
        <v>61</v>
      </c>
      <c r="J769">
        <v>1</v>
      </c>
      <c r="K769">
        <v>1</v>
      </c>
      <c r="L769">
        <v>0</v>
      </c>
      <c r="M769">
        <v>0</v>
      </c>
      <c r="N769">
        <v>0</v>
      </c>
      <c r="O769">
        <v>1</v>
      </c>
    </row>
    <row r="770" spans="1:15">
      <c r="A770" s="4" t="s">
        <v>598</v>
      </c>
      <c r="B770" s="9" t="s">
        <v>599</v>
      </c>
      <c r="C770">
        <v>2015</v>
      </c>
      <c r="D770" t="s">
        <v>80</v>
      </c>
      <c r="F770" t="s">
        <v>17</v>
      </c>
      <c r="G770" t="s">
        <v>89</v>
      </c>
      <c r="J770">
        <v>1</v>
      </c>
      <c r="K770">
        <v>1</v>
      </c>
      <c r="L770">
        <v>0</v>
      </c>
      <c r="M770">
        <v>0</v>
      </c>
      <c r="N770">
        <v>1</v>
      </c>
      <c r="O770">
        <v>2</v>
      </c>
    </row>
    <row r="771" spans="1:15">
      <c r="A771" s="4" t="s">
        <v>660</v>
      </c>
      <c r="B771" s="9" t="s">
        <v>661</v>
      </c>
      <c r="C771">
        <v>2014</v>
      </c>
      <c r="D771" t="s">
        <v>7</v>
      </c>
      <c r="F771" t="s">
        <v>17</v>
      </c>
      <c r="G771" t="s">
        <v>81</v>
      </c>
      <c r="H771" t="s">
        <v>65</v>
      </c>
      <c r="I771" t="s">
        <v>111</v>
      </c>
      <c r="J771">
        <v>1</v>
      </c>
      <c r="K771">
        <v>1</v>
      </c>
      <c r="L771">
        <v>0</v>
      </c>
      <c r="M771">
        <v>0</v>
      </c>
      <c r="N771">
        <v>1</v>
      </c>
      <c r="O771">
        <v>2</v>
      </c>
    </row>
    <row r="772" spans="1:15">
      <c r="A772" s="4" t="s">
        <v>724</v>
      </c>
      <c r="B772" s="9" t="s">
        <v>725</v>
      </c>
      <c r="C772">
        <v>2014</v>
      </c>
      <c r="D772" t="s">
        <v>206</v>
      </c>
      <c r="F772" t="s">
        <v>17</v>
      </c>
      <c r="G772" t="s">
        <v>120</v>
      </c>
      <c r="H772" t="s">
        <v>57</v>
      </c>
      <c r="I772" t="s">
        <v>89</v>
      </c>
      <c r="J772">
        <v>1</v>
      </c>
      <c r="K772">
        <v>1</v>
      </c>
      <c r="L772">
        <v>0</v>
      </c>
      <c r="M772">
        <v>0</v>
      </c>
      <c r="N772">
        <v>1</v>
      </c>
      <c r="O772">
        <v>2</v>
      </c>
    </row>
    <row r="773" spans="1:15">
      <c r="A773" s="4" t="s">
        <v>740</v>
      </c>
      <c r="B773" s="9" t="s">
        <v>741</v>
      </c>
      <c r="C773">
        <v>2014</v>
      </c>
      <c r="D773" t="s">
        <v>286</v>
      </c>
      <c r="F773" t="s">
        <v>17</v>
      </c>
      <c r="G773" t="s">
        <v>175</v>
      </c>
      <c r="H773" t="s">
        <v>89</v>
      </c>
      <c r="J773">
        <v>1</v>
      </c>
      <c r="K773">
        <v>1</v>
      </c>
      <c r="L773">
        <v>0</v>
      </c>
      <c r="M773">
        <v>0</v>
      </c>
      <c r="N773">
        <v>0</v>
      </c>
      <c r="O773">
        <v>1</v>
      </c>
    </row>
    <row r="774" spans="1:15">
      <c r="A774" s="4" t="s">
        <v>765</v>
      </c>
      <c r="B774" s="9" t="s">
        <v>766</v>
      </c>
      <c r="C774">
        <v>2014</v>
      </c>
      <c r="D774" t="s">
        <v>767</v>
      </c>
      <c r="F774" t="s">
        <v>17</v>
      </c>
      <c r="G774" t="s">
        <v>65</v>
      </c>
      <c r="H774" t="s">
        <v>400</v>
      </c>
      <c r="I774" t="s">
        <v>134</v>
      </c>
      <c r="J774">
        <v>1</v>
      </c>
      <c r="K774">
        <v>0</v>
      </c>
      <c r="L774">
        <v>1</v>
      </c>
      <c r="M774">
        <v>0</v>
      </c>
      <c r="N774">
        <v>0</v>
      </c>
      <c r="O774">
        <v>1</v>
      </c>
    </row>
    <row r="775" spans="1:15">
      <c r="A775" s="4" t="s">
        <v>770</v>
      </c>
      <c r="B775" s="9" t="s">
        <v>771</v>
      </c>
      <c r="C775">
        <v>2014</v>
      </c>
      <c r="D775" t="s">
        <v>21</v>
      </c>
      <c r="E775" t="s">
        <v>195</v>
      </c>
      <c r="F775" t="s">
        <v>17</v>
      </c>
      <c r="G775" t="s">
        <v>57</v>
      </c>
      <c r="H775" t="s">
        <v>23</v>
      </c>
      <c r="J775">
        <v>1</v>
      </c>
      <c r="K775">
        <v>1</v>
      </c>
      <c r="L775">
        <v>0</v>
      </c>
      <c r="M775">
        <v>0</v>
      </c>
      <c r="N775">
        <v>0</v>
      </c>
      <c r="O775">
        <v>1</v>
      </c>
    </row>
    <row r="776" spans="1:15">
      <c r="A776" s="4" t="s">
        <v>773</v>
      </c>
      <c r="B776" s="9" t="s">
        <v>774</v>
      </c>
      <c r="C776">
        <v>2014</v>
      </c>
      <c r="D776" t="s">
        <v>21</v>
      </c>
      <c r="E776" t="s">
        <v>117</v>
      </c>
      <c r="F776" t="s">
        <v>17</v>
      </c>
      <c r="G776" t="s">
        <v>17</v>
      </c>
      <c r="H776" t="s">
        <v>75</v>
      </c>
      <c r="I776" t="s">
        <v>57</v>
      </c>
      <c r="J776">
        <v>1</v>
      </c>
      <c r="K776">
        <v>0</v>
      </c>
      <c r="L776">
        <v>1</v>
      </c>
      <c r="M776">
        <v>0</v>
      </c>
      <c r="N776">
        <v>4</v>
      </c>
      <c r="O776">
        <v>5</v>
      </c>
    </row>
    <row r="777" spans="1:15">
      <c r="A777" s="4" t="s">
        <v>808</v>
      </c>
      <c r="B777" s="9" t="s">
        <v>809</v>
      </c>
      <c r="C777">
        <v>2014</v>
      </c>
      <c r="D777" t="s">
        <v>293</v>
      </c>
      <c r="F777" t="s">
        <v>17</v>
      </c>
      <c r="G777" t="s">
        <v>81</v>
      </c>
      <c r="H777" t="s">
        <v>333</v>
      </c>
      <c r="I777" t="s">
        <v>23</v>
      </c>
      <c r="J777">
        <v>1</v>
      </c>
      <c r="K777">
        <v>1</v>
      </c>
      <c r="L777">
        <v>0</v>
      </c>
      <c r="M777">
        <v>0</v>
      </c>
      <c r="N777">
        <v>1</v>
      </c>
      <c r="O777">
        <v>2</v>
      </c>
    </row>
    <row r="778" spans="1:15">
      <c r="A778" s="4" t="s">
        <v>850</v>
      </c>
      <c r="B778" s="9" t="s">
        <v>851</v>
      </c>
      <c r="C778">
        <v>2014</v>
      </c>
      <c r="D778" t="s">
        <v>21</v>
      </c>
      <c r="E778" t="s">
        <v>852</v>
      </c>
      <c r="F778" t="s">
        <v>17</v>
      </c>
      <c r="G778" t="s">
        <v>89</v>
      </c>
      <c r="J778">
        <v>1</v>
      </c>
      <c r="K778">
        <v>1</v>
      </c>
      <c r="L778">
        <v>0</v>
      </c>
      <c r="M778">
        <v>0</v>
      </c>
      <c r="N778">
        <v>0</v>
      </c>
      <c r="O778">
        <v>1</v>
      </c>
    </row>
    <row r="779" spans="1:15">
      <c r="A779" s="4" t="s">
        <v>961</v>
      </c>
      <c r="B779" s="9" t="s">
        <v>962</v>
      </c>
      <c r="C779">
        <v>2013</v>
      </c>
      <c r="D779" t="s">
        <v>80</v>
      </c>
      <c r="F779" t="s">
        <v>17</v>
      </c>
      <c r="G779" t="s">
        <v>57</v>
      </c>
      <c r="J779">
        <v>1</v>
      </c>
      <c r="K779">
        <v>1</v>
      </c>
      <c r="L779">
        <v>0</v>
      </c>
      <c r="M779">
        <v>0</v>
      </c>
      <c r="N779">
        <v>1</v>
      </c>
      <c r="O779">
        <v>2</v>
      </c>
    </row>
    <row r="780" spans="1:15">
      <c r="A780" s="4" t="s">
        <v>969</v>
      </c>
      <c r="B780" s="9" t="s">
        <v>970</v>
      </c>
      <c r="C780">
        <v>2013</v>
      </c>
      <c r="D780" t="s">
        <v>96</v>
      </c>
      <c r="F780" t="s">
        <v>17</v>
      </c>
      <c r="G780" t="s">
        <v>57</v>
      </c>
      <c r="H780" t="s">
        <v>134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1</v>
      </c>
    </row>
    <row r="781" spans="1:15">
      <c r="A781" s="4" t="s">
        <v>995</v>
      </c>
      <c r="B781" s="9" t="s">
        <v>996</v>
      </c>
      <c r="C781">
        <v>2013</v>
      </c>
      <c r="D781" t="s">
        <v>88</v>
      </c>
      <c r="F781" t="s">
        <v>17</v>
      </c>
      <c r="G781" t="s">
        <v>23</v>
      </c>
      <c r="J781">
        <v>1</v>
      </c>
      <c r="K781">
        <v>1</v>
      </c>
      <c r="L781">
        <v>0</v>
      </c>
      <c r="M781">
        <v>0</v>
      </c>
      <c r="N781">
        <v>1</v>
      </c>
      <c r="O781">
        <v>2</v>
      </c>
    </row>
    <row r="782" spans="1:15">
      <c r="A782" s="4" t="s">
        <v>1826</v>
      </c>
      <c r="B782" s="5" t="s">
        <v>1827</v>
      </c>
      <c r="C782">
        <v>2011</v>
      </c>
      <c r="D782" t="s">
        <v>169</v>
      </c>
      <c r="F782" t="s">
        <v>48</v>
      </c>
      <c r="G782" t="s">
        <v>57</v>
      </c>
      <c r="H782" t="s">
        <v>89</v>
      </c>
      <c r="J782">
        <v>1</v>
      </c>
      <c r="K782">
        <v>1</v>
      </c>
      <c r="L782">
        <v>0</v>
      </c>
      <c r="M782">
        <v>0</v>
      </c>
      <c r="N782">
        <v>1</v>
      </c>
      <c r="O782">
        <v>2</v>
      </c>
    </row>
    <row r="783" spans="1:15">
      <c r="A783" s="4" t="s">
        <v>1849</v>
      </c>
      <c r="B783" s="5" t="s">
        <v>1850</v>
      </c>
      <c r="C783">
        <v>2011</v>
      </c>
      <c r="D783" t="s">
        <v>229</v>
      </c>
      <c r="F783" t="s">
        <v>48</v>
      </c>
      <c r="G783" t="s">
        <v>134</v>
      </c>
      <c r="J783">
        <v>1</v>
      </c>
      <c r="K783">
        <v>1</v>
      </c>
      <c r="L783">
        <v>0</v>
      </c>
      <c r="M783">
        <v>0</v>
      </c>
      <c r="N783">
        <v>0</v>
      </c>
      <c r="O783">
        <v>1</v>
      </c>
    </row>
    <row r="784" spans="1:15">
      <c r="A784" s="4" t="s">
        <v>1885</v>
      </c>
      <c r="B784" s="5" t="s">
        <v>1886</v>
      </c>
      <c r="C784">
        <v>2011</v>
      </c>
      <c r="D784" t="s">
        <v>21</v>
      </c>
      <c r="E784" t="s">
        <v>133</v>
      </c>
      <c r="F784" t="s">
        <v>48</v>
      </c>
      <c r="G784" t="s">
        <v>65</v>
      </c>
      <c r="J784">
        <v>1</v>
      </c>
      <c r="K784">
        <v>1</v>
      </c>
      <c r="L784">
        <v>0</v>
      </c>
      <c r="M784">
        <v>0</v>
      </c>
      <c r="N784">
        <v>0</v>
      </c>
      <c r="O784">
        <v>1</v>
      </c>
    </row>
    <row r="785" spans="1:15">
      <c r="A785" s="4" t="s">
        <v>1922</v>
      </c>
      <c r="B785" s="5" t="s">
        <v>1923</v>
      </c>
      <c r="C785">
        <v>2011</v>
      </c>
      <c r="D785" t="s">
        <v>96</v>
      </c>
      <c r="F785" t="s">
        <v>48</v>
      </c>
      <c r="G785" t="s">
        <v>23</v>
      </c>
      <c r="J785">
        <v>1</v>
      </c>
      <c r="K785">
        <v>0</v>
      </c>
      <c r="L785">
        <v>1</v>
      </c>
      <c r="M785">
        <v>0</v>
      </c>
      <c r="N785">
        <v>0</v>
      </c>
      <c r="O785">
        <v>1</v>
      </c>
    </row>
    <row r="786" spans="1:15">
      <c r="A786" s="4" t="s">
        <v>1495</v>
      </c>
      <c r="B786" s="10" t="s">
        <v>1496</v>
      </c>
      <c r="C786">
        <v>2010</v>
      </c>
      <c r="D786" t="s">
        <v>1497</v>
      </c>
      <c r="F786" t="s">
        <v>17</v>
      </c>
      <c r="J786">
        <v>1</v>
      </c>
      <c r="K786">
        <v>0</v>
      </c>
      <c r="L786">
        <v>1</v>
      </c>
      <c r="M786">
        <v>0</v>
      </c>
      <c r="N786">
        <v>1</v>
      </c>
      <c r="O786">
        <v>2</v>
      </c>
    </row>
    <row r="787" spans="1:15">
      <c r="A787" s="4" t="s">
        <v>1969</v>
      </c>
      <c r="B787" s="5" t="s">
        <v>1970</v>
      </c>
      <c r="C787">
        <v>2009</v>
      </c>
      <c r="D787" t="s">
        <v>169</v>
      </c>
      <c r="F787" t="s">
        <v>48</v>
      </c>
      <c r="J787">
        <v>1</v>
      </c>
      <c r="K787">
        <v>1</v>
      </c>
      <c r="L787">
        <v>0</v>
      </c>
      <c r="M787">
        <v>0</v>
      </c>
      <c r="N787">
        <v>1</v>
      </c>
      <c r="O787">
        <v>2</v>
      </c>
    </row>
    <row r="788" spans="1:15">
      <c r="A788" s="4" t="s">
        <v>1981</v>
      </c>
      <c r="B788" s="5" t="s">
        <v>380</v>
      </c>
      <c r="C788">
        <v>2009</v>
      </c>
      <c r="D788" t="s">
        <v>88</v>
      </c>
      <c r="F788" t="s">
        <v>48</v>
      </c>
      <c r="J788">
        <v>1</v>
      </c>
      <c r="K788">
        <v>1</v>
      </c>
      <c r="L788">
        <v>0</v>
      </c>
      <c r="M788">
        <v>0</v>
      </c>
      <c r="N788">
        <v>0</v>
      </c>
      <c r="O788">
        <v>1</v>
      </c>
    </row>
    <row r="789" spans="1:15">
      <c r="A789" s="4" t="s">
        <v>2011</v>
      </c>
      <c r="B789" s="5" t="s">
        <v>2012</v>
      </c>
      <c r="C789">
        <v>2009</v>
      </c>
      <c r="D789" t="s">
        <v>140</v>
      </c>
      <c r="F789" t="s">
        <v>48</v>
      </c>
      <c r="J789">
        <v>1</v>
      </c>
      <c r="K789">
        <v>1</v>
      </c>
      <c r="L789">
        <v>0</v>
      </c>
      <c r="M789">
        <v>0</v>
      </c>
      <c r="N789">
        <v>0</v>
      </c>
      <c r="O789">
        <v>1</v>
      </c>
    </row>
    <row r="790" spans="1:15">
      <c r="A790" s="4" t="s">
        <v>2052</v>
      </c>
      <c r="B790" s="5" t="s">
        <v>2053</v>
      </c>
      <c r="C790">
        <v>2009</v>
      </c>
      <c r="D790" t="s">
        <v>429</v>
      </c>
      <c r="F790" t="s">
        <v>48</v>
      </c>
      <c r="G790" t="s">
        <v>33</v>
      </c>
      <c r="J790">
        <v>1</v>
      </c>
      <c r="K790">
        <v>1</v>
      </c>
      <c r="L790">
        <v>0</v>
      </c>
      <c r="M790">
        <v>0</v>
      </c>
      <c r="N790">
        <v>0</v>
      </c>
      <c r="O790">
        <v>1</v>
      </c>
    </row>
    <row r="791" spans="1:15">
      <c r="A791" s="4" t="s">
        <v>2062</v>
      </c>
      <c r="B791" s="5" t="s">
        <v>2063</v>
      </c>
      <c r="C791">
        <v>2009</v>
      </c>
      <c r="D791" t="s">
        <v>80</v>
      </c>
      <c r="F791" t="s">
        <v>48</v>
      </c>
      <c r="J791">
        <v>1</v>
      </c>
      <c r="K791">
        <v>1</v>
      </c>
      <c r="L791">
        <v>0</v>
      </c>
      <c r="M791">
        <v>0</v>
      </c>
      <c r="N791">
        <v>1</v>
      </c>
      <c r="O791">
        <v>2</v>
      </c>
    </row>
    <row r="792" spans="1:15">
      <c r="A792" s="4" t="s">
        <v>2075</v>
      </c>
      <c r="B792" s="5" t="s">
        <v>2076</v>
      </c>
      <c r="C792">
        <v>2009</v>
      </c>
      <c r="D792" t="s">
        <v>88</v>
      </c>
      <c r="F792" t="s">
        <v>48</v>
      </c>
      <c r="J792">
        <v>1</v>
      </c>
      <c r="K792">
        <v>1</v>
      </c>
      <c r="L792">
        <v>0</v>
      </c>
      <c r="M792">
        <v>0</v>
      </c>
      <c r="N792">
        <v>1</v>
      </c>
      <c r="O792">
        <v>2</v>
      </c>
    </row>
    <row r="793" spans="1:15">
      <c r="A793" s="4" t="s">
        <v>2092</v>
      </c>
      <c r="B793" s="5" t="s">
        <v>2093</v>
      </c>
      <c r="C793">
        <v>2009</v>
      </c>
      <c r="D793" t="s">
        <v>51</v>
      </c>
      <c r="F793" t="s">
        <v>48</v>
      </c>
      <c r="J793">
        <v>1</v>
      </c>
      <c r="K793">
        <v>1</v>
      </c>
      <c r="L793">
        <v>0</v>
      </c>
      <c r="M793">
        <v>0</v>
      </c>
      <c r="N793">
        <v>1</v>
      </c>
      <c r="O793">
        <v>2</v>
      </c>
    </row>
    <row r="794" spans="1:15">
      <c r="A794" s="4" t="s">
        <v>2094</v>
      </c>
      <c r="B794" s="5" t="s">
        <v>2095</v>
      </c>
      <c r="C794">
        <v>2009</v>
      </c>
      <c r="D794" t="s">
        <v>2096</v>
      </c>
      <c r="E794" t="s">
        <v>22</v>
      </c>
      <c r="F794" t="s">
        <v>48</v>
      </c>
      <c r="J794">
        <v>1</v>
      </c>
      <c r="K794">
        <v>0</v>
      </c>
      <c r="L794">
        <v>1</v>
      </c>
      <c r="M794">
        <v>0</v>
      </c>
      <c r="N794">
        <v>0</v>
      </c>
      <c r="O794">
        <v>1</v>
      </c>
    </row>
    <row r="795" spans="1:15">
      <c r="A795" s="4" t="s">
        <v>2113</v>
      </c>
      <c r="B795" s="5" t="s">
        <v>2114</v>
      </c>
      <c r="C795">
        <v>2009</v>
      </c>
      <c r="D795" t="s">
        <v>140</v>
      </c>
      <c r="F795" t="s">
        <v>48</v>
      </c>
      <c r="J795">
        <v>1</v>
      </c>
      <c r="K795">
        <v>1</v>
      </c>
      <c r="L795">
        <v>0</v>
      </c>
      <c r="M795">
        <v>0</v>
      </c>
      <c r="N795">
        <v>0</v>
      </c>
      <c r="O795">
        <v>1</v>
      </c>
    </row>
    <row r="796" spans="1:15">
      <c r="A796" s="4" t="s">
        <v>2118</v>
      </c>
      <c r="B796" s="5" t="s">
        <v>2119</v>
      </c>
      <c r="C796">
        <v>2009</v>
      </c>
      <c r="D796" t="s">
        <v>229</v>
      </c>
      <c r="F796" t="s">
        <v>48</v>
      </c>
      <c r="J796">
        <v>1</v>
      </c>
      <c r="K796">
        <v>1</v>
      </c>
      <c r="L796">
        <v>0</v>
      </c>
      <c r="M796">
        <v>0</v>
      </c>
      <c r="N796">
        <v>0</v>
      </c>
      <c r="O796">
        <v>1</v>
      </c>
    </row>
    <row r="797" spans="1:15">
      <c r="A797" s="4" t="s">
        <v>1540</v>
      </c>
      <c r="B797" s="10" t="s">
        <v>1541</v>
      </c>
      <c r="C797">
        <v>2008</v>
      </c>
      <c r="D797" t="s">
        <v>114</v>
      </c>
      <c r="F797" t="s">
        <v>17</v>
      </c>
      <c r="G797" t="s">
        <v>129</v>
      </c>
      <c r="J797">
        <v>1</v>
      </c>
      <c r="K797">
        <v>1</v>
      </c>
      <c r="L797">
        <v>0</v>
      </c>
      <c r="M797">
        <v>0</v>
      </c>
      <c r="N797">
        <v>2</v>
      </c>
      <c r="O797">
        <v>3</v>
      </c>
    </row>
    <row r="798" spans="1:15">
      <c r="A798" s="4" t="s">
        <v>2209</v>
      </c>
      <c r="B798" s="5" t="s">
        <v>2210</v>
      </c>
      <c r="C798">
        <v>2007</v>
      </c>
      <c r="D798" t="s">
        <v>21</v>
      </c>
      <c r="E798" t="s">
        <v>42</v>
      </c>
      <c r="F798" t="s">
        <v>48</v>
      </c>
      <c r="G798" t="s">
        <v>35</v>
      </c>
      <c r="J798">
        <v>1</v>
      </c>
      <c r="K798">
        <v>1</v>
      </c>
      <c r="L798">
        <v>0</v>
      </c>
      <c r="M798">
        <v>0</v>
      </c>
      <c r="N798">
        <v>1</v>
      </c>
      <c r="O798">
        <v>2</v>
      </c>
    </row>
    <row r="799" spans="1:15">
      <c r="A799" s="4" t="s">
        <v>1685</v>
      </c>
      <c r="B799" s="5" t="s">
        <v>2219</v>
      </c>
      <c r="C799">
        <v>2007</v>
      </c>
      <c r="D799" t="s">
        <v>38</v>
      </c>
      <c r="F799" t="s">
        <v>48</v>
      </c>
      <c r="G799" t="s">
        <v>57</v>
      </c>
      <c r="H799" t="s">
        <v>89</v>
      </c>
      <c r="J799">
        <v>1</v>
      </c>
      <c r="K799">
        <v>1</v>
      </c>
      <c r="L799">
        <v>0</v>
      </c>
      <c r="M799">
        <v>0</v>
      </c>
      <c r="N799">
        <v>1</v>
      </c>
      <c r="O799">
        <v>2</v>
      </c>
    </row>
    <row r="800" spans="1:15">
      <c r="A800" s="4" t="s">
        <v>2238</v>
      </c>
      <c r="B800" s="5" t="s">
        <v>2239</v>
      </c>
      <c r="C800">
        <v>2007</v>
      </c>
      <c r="D800" t="s">
        <v>229</v>
      </c>
      <c r="F800" t="s">
        <v>48</v>
      </c>
      <c r="J800">
        <v>1</v>
      </c>
      <c r="K800">
        <v>1</v>
      </c>
      <c r="L800">
        <v>0</v>
      </c>
      <c r="M800">
        <v>0</v>
      </c>
      <c r="N800">
        <v>0</v>
      </c>
      <c r="O800">
        <v>1</v>
      </c>
    </row>
    <row r="801" spans="1:15">
      <c r="A801" s="4" t="s">
        <v>2301</v>
      </c>
      <c r="B801" s="5" t="s">
        <v>1038</v>
      </c>
      <c r="C801">
        <v>2007</v>
      </c>
      <c r="D801" t="s">
        <v>21</v>
      </c>
      <c r="E801" t="s">
        <v>2302</v>
      </c>
      <c r="F801" t="s">
        <v>48</v>
      </c>
      <c r="J801">
        <v>1</v>
      </c>
      <c r="K801">
        <v>0</v>
      </c>
      <c r="L801">
        <v>1</v>
      </c>
      <c r="M801">
        <v>0</v>
      </c>
      <c r="N801">
        <v>0</v>
      </c>
      <c r="O801">
        <v>1</v>
      </c>
    </row>
    <row r="802" spans="1:15">
      <c r="A802" s="4" t="s">
        <v>2317</v>
      </c>
      <c r="B802" s="5" t="s">
        <v>2318</v>
      </c>
      <c r="C802">
        <v>2007</v>
      </c>
      <c r="D802" t="s">
        <v>1036</v>
      </c>
      <c r="F802" t="s">
        <v>48</v>
      </c>
      <c r="G802" t="s">
        <v>65</v>
      </c>
      <c r="J802">
        <v>1</v>
      </c>
      <c r="K802">
        <v>1</v>
      </c>
      <c r="L802">
        <v>0</v>
      </c>
      <c r="M802">
        <v>0</v>
      </c>
      <c r="N802">
        <v>0</v>
      </c>
      <c r="O802">
        <v>1</v>
      </c>
    </row>
    <row r="803" spans="1:15">
      <c r="A803" s="4" t="s">
        <v>1685</v>
      </c>
      <c r="B803" s="5" t="s">
        <v>2329</v>
      </c>
      <c r="C803">
        <v>2007</v>
      </c>
      <c r="D803" t="s">
        <v>38</v>
      </c>
      <c r="F803" t="s">
        <v>48</v>
      </c>
      <c r="J803">
        <v>1</v>
      </c>
      <c r="K803">
        <v>1</v>
      </c>
      <c r="L803">
        <v>0</v>
      </c>
      <c r="M803">
        <v>0</v>
      </c>
      <c r="N803">
        <v>0</v>
      </c>
      <c r="O803">
        <v>1</v>
      </c>
    </row>
    <row r="804" spans="1:15">
      <c r="A804" s="4" t="s">
        <v>2356</v>
      </c>
      <c r="B804" s="5" t="s">
        <v>2357</v>
      </c>
      <c r="C804">
        <v>2007</v>
      </c>
      <c r="D804" t="s">
        <v>51</v>
      </c>
      <c r="F804" t="s">
        <v>48</v>
      </c>
      <c r="J804">
        <v>1</v>
      </c>
      <c r="K804">
        <v>0</v>
      </c>
      <c r="L804">
        <v>1</v>
      </c>
      <c r="M804">
        <v>0</v>
      </c>
      <c r="N804">
        <v>1</v>
      </c>
      <c r="O804">
        <v>2</v>
      </c>
    </row>
    <row r="805" spans="1:15">
      <c r="A805" s="4" t="s">
        <v>2867</v>
      </c>
      <c r="B805" s="10" t="s">
        <v>2868</v>
      </c>
      <c r="C805">
        <v>2002</v>
      </c>
      <c r="D805" t="s">
        <v>381</v>
      </c>
      <c r="F805" t="s">
        <v>17</v>
      </c>
      <c r="J805">
        <v>1</v>
      </c>
      <c r="K805">
        <v>1</v>
      </c>
      <c r="L805">
        <v>0</v>
      </c>
      <c r="M805">
        <v>0</v>
      </c>
      <c r="N805">
        <v>0</v>
      </c>
      <c r="O805">
        <v>1</v>
      </c>
    </row>
    <row r="806" spans="1:15">
      <c r="A806" s="4" t="s">
        <v>3879</v>
      </c>
      <c r="B806" s="5" t="s">
        <v>3880</v>
      </c>
      <c r="C806">
        <v>1999</v>
      </c>
      <c r="D806" t="s">
        <v>381</v>
      </c>
      <c r="F806" t="s">
        <v>48</v>
      </c>
      <c r="J806">
        <v>1</v>
      </c>
      <c r="K806">
        <v>1</v>
      </c>
      <c r="L806">
        <v>0</v>
      </c>
      <c r="M806">
        <v>0</v>
      </c>
      <c r="N806">
        <v>1</v>
      </c>
      <c r="O806">
        <v>2</v>
      </c>
    </row>
    <row r="807" spans="1:15">
      <c r="A807" s="4" t="s">
        <v>3947</v>
      </c>
      <c r="B807" s="5" t="s">
        <v>2555</v>
      </c>
      <c r="C807">
        <v>1997</v>
      </c>
      <c r="D807" t="s">
        <v>21</v>
      </c>
      <c r="E807" t="s">
        <v>117</v>
      </c>
      <c r="F807" t="s">
        <v>48</v>
      </c>
      <c r="J807">
        <v>1</v>
      </c>
      <c r="K807">
        <v>1</v>
      </c>
      <c r="L807">
        <v>0</v>
      </c>
      <c r="M807">
        <v>0</v>
      </c>
      <c r="N807">
        <v>0</v>
      </c>
      <c r="O807">
        <v>1</v>
      </c>
    </row>
    <row r="808" spans="1:15">
      <c r="A808" s="4" t="s">
        <v>4091</v>
      </c>
      <c r="B808" s="5" t="s">
        <v>4092</v>
      </c>
      <c r="C808">
        <v>1995</v>
      </c>
      <c r="D808" t="s">
        <v>21</v>
      </c>
      <c r="E808" t="s">
        <v>22</v>
      </c>
      <c r="F808" t="s">
        <v>48</v>
      </c>
      <c r="J808">
        <v>1</v>
      </c>
      <c r="K808">
        <v>1</v>
      </c>
      <c r="L808">
        <v>0</v>
      </c>
      <c r="M808">
        <v>0</v>
      </c>
      <c r="N808">
        <v>0</v>
      </c>
      <c r="O808">
        <v>1</v>
      </c>
    </row>
    <row r="809" spans="1:15">
      <c r="A809" s="4" t="s">
        <v>4020</v>
      </c>
      <c r="B809" s="10" t="s">
        <v>4021</v>
      </c>
      <c r="C809">
        <v>1992</v>
      </c>
      <c r="D809" t="s">
        <v>21</v>
      </c>
      <c r="E809" t="s">
        <v>257</v>
      </c>
      <c r="F809" t="s">
        <v>48</v>
      </c>
      <c r="G809" t="s">
        <v>57</v>
      </c>
      <c r="J809">
        <v>1</v>
      </c>
      <c r="K809">
        <v>0</v>
      </c>
      <c r="L809">
        <v>0</v>
      </c>
      <c r="M809">
        <v>1</v>
      </c>
      <c r="N809">
        <v>2</v>
      </c>
      <c r="O809">
        <v>3</v>
      </c>
    </row>
    <row r="810" spans="1:15">
      <c r="A810" s="4" t="s">
        <v>790</v>
      </c>
      <c r="B810" s="9" t="s">
        <v>791</v>
      </c>
      <c r="C810">
        <v>2014</v>
      </c>
      <c r="D810" t="s">
        <v>51</v>
      </c>
      <c r="F810" t="s">
        <v>400</v>
      </c>
      <c r="G810" t="s">
        <v>71</v>
      </c>
      <c r="H810" t="s">
        <v>17</v>
      </c>
      <c r="J810">
        <v>2</v>
      </c>
      <c r="K810">
        <v>2</v>
      </c>
      <c r="L810">
        <v>0</v>
      </c>
      <c r="M810">
        <v>0</v>
      </c>
      <c r="N810">
        <v>0</v>
      </c>
      <c r="O810">
        <v>2</v>
      </c>
    </row>
    <row r="811" spans="1:15">
      <c r="A811" s="4" t="s">
        <v>2518</v>
      </c>
      <c r="B811" s="10" t="s">
        <v>2519</v>
      </c>
      <c r="C811">
        <v>2006</v>
      </c>
      <c r="D811" t="s">
        <v>169</v>
      </c>
      <c r="F811" t="s">
        <v>179</v>
      </c>
      <c r="J811">
        <v>1</v>
      </c>
      <c r="K811">
        <v>1</v>
      </c>
      <c r="L811">
        <v>0</v>
      </c>
      <c r="M811">
        <v>0</v>
      </c>
      <c r="N811">
        <v>0</v>
      </c>
      <c r="O811">
        <v>1</v>
      </c>
    </row>
    <row r="812" spans="1:15" s="22" customFormat="1">
      <c r="A812" s="20" t="s">
        <v>4272</v>
      </c>
      <c r="B812" s="26"/>
      <c r="C812" s="22">
        <f>COUNTIF(C692:C811,"&gt;0")</f>
        <v>120</v>
      </c>
      <c r="I812" s="22" t="s">
        <v>4283</v>
      </c>
      <c r="J812" s="22">
        <f>SUM(J692:J811)</f>
        <v>192</v>
      </c>
      <c r="K812" s="22">
        <f t="shared" ref="K812:O812" si="38">SUM(K692:K811)</f>
        <v>146</v>
      </c>
      <c r="L812" s="22">
        <f t="shared" si="38"/>
        <v>44</v>
      </c>
      <c r="M812" s="22">
        <f t="shared" si="38"/>
        <v>2</v>
      </c>
      <c r="N812" s="22">
        <f t="shared" si="38"/>
        <v>62</v>
      </c>
      <c r="O812" s="22">
        <f t="shared" si="38"/>
        <v>254</v>
      </c>
    </row>
    <row r="813" spans="1:15" s="22" customFormat="1">
      <c r="A813" s="20"/>
      <c r="B813" s="26"/>
      <c r="I813" s="22" t="s">
        <v>4259</v>
      </c>
      <c r="J813" s="22">
        <f>(J812/$J$812)*100</f>
        <v>100</v>
      </c>
      <c r="K813" s="22">
        <f t="shared" ref="K813:M813" si="39">(K812/$J$812)*100</f>
        <v>76.041666666666657</v>
      </c>
      <c r="L813" s="22">
        <f t="shared" si="39"/>
        <v>22.916666666666664</v>
      </c>
      <c r="M813" s="22">
        <f t="shared" si="39"/>
        <v>1.0416666666666665</v>
      </c>
    </row>
    <row r="814" spans="1:15">
      <c r="B814" s="9"/>
    </row>
    <row r="815" spans="1:15">
      <c r="B815" s="9"/>
    </row>
    <row r="816" spans="1:15">
      <c r="A816" s="4" t="s">
        <v>1585</v>
      </c>
      <c r="B816" s="10" t="s">
        <v>1586</v>
      </c>
      <c r="C816">
        <v>2008</v>
      </c>
      <c r="D816" t="s">
        <v>21</v>
      </c>
      <c r="E816" t="s">
        <v>489</v>
      </c>
      <c r="F816" t="s">
        <v>75</v>
      </c>
      <c r="G816" t="s">
        <v>111</v>
      </c>
      <c r="H816" t="s">
        <v>17</v>
      </c>
      <c r="J816">
        <v>4</v>
      </c>
      <c r="K816">
        <v>4</v>
      </c>
      <c r="L816">
        <v>0</v>
      </c>
      <c r="M816">
        <v>0</v>
      </c>
      <c r="N816">
        <v>1</v>
      </c>
      <c r="O816">
        <v>5</v>
      </c>
    </row>
    <row r="817" spans="1:15">
      <c r="A817" s="4" t="s">
        <v>3037</v>
      </c>
      <c r="B817" s="10" t="s">
        <v>3038</v>
      </c>
      <c r="C817">
        <v>1998</v>
      </c>
      <c r="D817" t="s">
        <v>21</v>
      </c>
      <c r="E817" t="s">
        <v>547</v>
      </c>
      <c r="F817" t="s">
        <v>75</v>
      </c>
      <c r="G817" t="s">
        <v>57</v>
      </c>
      <c r="J817">
        <v>3</v>
      </c>
      <c r="K817">
        <v>3</v>
      </c>
      <c r="L817">
        <v>0</v>
      </c>
      <c r="M817">
        <v>0</v>
      </c>
      <c r="N817">
        <v>1</v>
      </c>
      <c r="O817">
        <v>4</v>
      </c>
    </row>
    <row r="818" spans="1:15">
      <c r="A818" s="4" t="s">
        <v>212</v>
      </c>
      <c r="B818" s="7" t="s">
        <v>211</v>
      </c>
      <c r="C818">
        <v>2016</v>
      </c>
      <c r="D818" t="s">
        <v>21</v>
      </c>
      <c r="E818" t="s">
        <v>42</v>
      </c>
      <c r="F818" t="s">
        <v>75</v>
      </c>
      <c r="G818" t="s">
        <v>17</v>
      </c>
      <c r="H818" t="s">
        <v>213</v>
      </c>
      <c r="J818">
        <v>2</v>
      </c>
      <c r="K818">
        <v>2</v>
      </c>
      <c r="L818">
        <v>0</v>
      </c>
      <c r="M818">
        <v>0</v>
      </c>
      <c r="N818">
        <v>2</v>
      </c>
      <c r="O818">
        <v>4</v>
      </c>
    </row>
    <row r="819" spans="1:15">
      <c r="A819" s="4" t="s">
        <v>1934</v>
      </c>
      <c r="B819" s="5" t="s">
        <v>1935</v>
      </c>
      <c r="C819">
        <v>2011</v>
      </c>
      <c r="D819" t="s">
        <v>7</v>
      </c>
      <c r="F819" t="s">
        <v>75</v>
      </c>
      <c r="G819" t="s">
        <v>57</v>
      </c>
      <c r="J819">
        <v>2</v>
      </c>
      <c r="K819">
        <v>2</v>
      </c>
      <c r="L819">
        <v>0</v>
      </c>
      <c r="M819">
        <v>0</v>
      </c>
      <c r="N819">
        <v>0</v>
      </c>
      <c r="O819">
        <v>2</v>
      </c>
    </row>
    <row r="820" spans="1:15">
      <c r="A820" s="4" t="s">
        <v>1697</v>
      </c>
      <c r="B820" s="10" t="s">
        <v>1698</v>
      </c>
      <c r="C820">
        <v>2008</v>
      </c>
      <c r="D820" t="s">
        <v>229</v>
      </c>
      <c r="F820" t="s">
        <v>75</v>
      </c>
      <c r="G820" t="s">
        <v>111</v>
      </c>
      <c r="H820" t="s">
        <v>17</v>
      </c>
      <c r="J820">
        <v>2</v>
      </c>
      <c r="K820">
        <v>2</v>
      </c>
      <c r="L820">
        <v>0</v>
      </c>
      <c r="M820">
        <v>0</v>
      </c>
      <c r="N820">
        <v>0</v>
      </c>
      <c r="O820">
        <v>2</v>
      </c>
    </row>
    <row r="821" spans="1:15">
      <c r="A821" s="4" t="s">
        <v>2420</v>
      </c>
      <c r="B821" s="10" t="s">
        <v>2421</v>
      </c>
      <c r="C821">
        <v>2006</v>
      </c>
      <c r="D821" t="s">
        <v>114</v>
      </c>
      <c r="F821" t="s">
        <v>75</v>
      </c>
      <c r="G821" t="s">
        <v>23</v>
      </c>
      <c r="J821">
        <v>2</v>
      </c>
      <c r="K821">
        <v>2</v>
      </c>
      <c r="L821">
        <v>0</v>
      </c>
      <c r="M821">
        <v>0</v>
      </c>
      <c r="N821">
        <v>2</v>
      </c>
      <c r="O821">
        <v>4</v>
      </c>
    </row>
    <row r="822" spans="1:15">
      <c r="A822" s="4" t="s">
        <v>2530</v>
      </c>
      <c r="B822" s="10" t="s">
        <v>2531</v>
      </c>
      <c r="C822">
        <v>2006</v>
      </c>
      <c r="D822" t="s">
        <v>21</v>
      </c>
      <c r="E822" t="s">
        <v>22</v>
      </c>
      <c r="F822" t="s">
        <v>75</v>
      </c>
      <c r="G822" t="s">
        <v>111</v>
      </c>
      <c r="H822" t="s">
        <v>23</v>
      </c>
      <c r="J822">
        <v>2</v>
      </c>
      <c r="K822">
        <v>2</v>
      </c>
      <c r="L822">
        <v>0</v>
      </c>
      <c r="M822">
        <v>0</v>
      </c>
      <c r="N822">
        <v>2</v>
      </c>
      <c r="O822">
        <v>4</v>
      </c>
    </row>
    <row r="823" spans="1:15">
      <c r="A823" s="4" t="s">
        <v>2839</v>
      </c>
      <c r="B823" s="10" t="s">
        <v>2840</v>
      </c>
      <c r="C823">
        <v>2002</v>
      </c>
      <c r="D823" t="s">
        <v>21</v>
      </c>
      <c r="E823" t="s">
        <v>2841</v>
      </c>
      <c r="F823" t="s">
        <v>75</v>
      </c>
      <c r="G823" t="s">
        <v>144</v>
      </c>
      <c r="J823">
        <v>2</v>
      </c>
      <c r="K823">
        <v>0</v>
      </c>
      <c r="L823">
        <v>2</v>
      </c>
      <c r="M823">
        <v>0</v>
      </c>
      <c r="N823">
        <v>1</v>
      </c>
      <c r="O823">
        <v>3</v>
      </c>
    </row>
    <row r="824" spans="1:15">
      <c r="A824" s="4" t="s">
        <v>3104</v>
      </c>
      <c r="B824" s="10" t="s">
        <v>3105</v>
      </c>
      <c r="C824">
        <v>1998</v>
      </c>
      <c r="D824" t="s">
        <v>1388</v>
      </c>
      <c r="F824" t="s">
        <v>75</v>
      </c>
      <c r="J824">
        <v>2</v>
      </c>
      <c r="K824">
        <v>0</v>
      </c>
      <c r="L824">
        <v>0</v>
      </c>
      <c r="M824">
        <v>2</v>
      </c>
      <c r="N824">
        <v>0</v>
      </c>
      <c r="O824">
        <v>2</v>
      </c>
    </row>
    <row r="825" spans="1:15">
      <c r="A825" s="4" t="s">
        <v>73</v>
      </c>
      <c r="B825" s="7" t="s">
        <v>72</v>
      </c>
      <c r="C825">
        <v>2017</v>
      </c>
      <c r="D825" t="s">
        <v>74</v>
      </c>
      <c r="F825" t="s">
        <v>75</v>
      </c>
      <c r="G825" t="s">
        <v>76</v>
      </c>
      <c r="H825" t="s">
        <v>77</v>
      </c>
      <c r="J825">
        <v>1</v>
      </c>
      <c r="K825">
        <v>0</v>
      </c>
      <c r="L825">
        <v>1</v>
      </c>
      <c r="M825">
        <v>0</v>
      </c>
      <c r="N825">
        <v>2</v>
      </c>
      <c r="O825">
        <v>3</v>
      </c>
    </row>
    <row r="826" spans="1:15">
      <c r="A826" s="4" t="s">
        <v>752</v>
      </c>
      <c r="B826" s="9" t="s">
        <v>753</v>
      </c>
      <c r="C826">
        <v>2014</v>
      </c>
      <c r="D826" t="s">
        <v>723</v>
      </c>
      <c r="F826" t="s">
        <v>75</v>
      </c>
      <c r="G826" t="s">
        <v>17</v>
      </c>
      <c r="H826" t="s">
        <v>57</v>
      </c>
      <c r="I826" t="s">
        <v>65</v>
      </c>
      <c r="J826">
        <v>1</v>
      </c>
      <c r="K826">
        <v>1</v>
      </c>
      <c r="L826">
        <v>0</v>
      </c>
      <c r="M826">
        <v>0</v>
      </c>
      <c r="N826">
        <v>2</v>
      </c>
      <c r="O826">
        <v>3</v>
      </c>
    </row>
    <row r="827" spans="1:15">
      <c r="A827" s="4" t="s">
        <v>2483</v>
      </c>
      <c r="B827" s="10" t="s">
        <v>1170</v>
      </c>
      <c r="C827">
        <v>2006</v>
      </c>
      <c r="D827" t="s">
        <v>88</v>
      </c>
      <c r="F827" t="s">
        <v>75</v>
      </c>
      <c r="G827" t="s">
        <v>89</v>
      </c>
      <c r="J827">
        <v>1</v>
      </c>
      <c r="K827">
        <v>1</v>
      </c>
      <c r="L827">
        <v>0</v>
      </c>
      <c r="M827">
        <v>0</v>
      </c>
      <c r="N827">
        <v>1</v>
      </c>
      <c r="O827">
        <v>2</v>
      </c>
    </row>
    <row r="828" spans="1:15">
      <c r="A828" s="4" t="s">
        <v>2701</v>
      </c>
      <c r="B828" s="10" t="s">
        <v>2702</v>
      </c>
      <c r="C828">
        <v>2004</v>
      </c>
      <c r="D828" t="s">
        <v>169</v>
      </c>
      <c r="F828" t="s">
        <v>75</v>
      </c>
      <c r="J828">
        <v>1</v>
      </c>
      <c r="K828">
        <v>1</v>
      </c>
      <c r="L828">
        <v>0</v>
      </c>
      <c r="M828">
        <v>0</v>
      </c>
      <c r="N828">
        <v>1</v>
      </c>
      <c r="O828">
        <v>2</v>
      </c>
    </row>
    <row r="829" spans="1:15">
      <c r="A829" s="4" t="s">
        <v>2718</v>
      </c>
      <c r="B829" s="10" t="s">
        <v>2719</v>
      </c>
      <c r="C829">
        <v>2004</v>
      </c>
      <c r="D829" t="s">
        <v>21</v>
      </c>
      <c r="E829" t="s">
        <v>2720</v>
      </c>
      <c r="F829" t="s">
        <v>75</v>
      </c>
      <c r="J829">
        <v>1</v>
      </c>
      <c r="K829">
        <v>1</v>
      </c>
      <c r="L829">
        <v>0</v>
      </c>
      <c r="M829">
        <v>0</v>
      </c>
      <c r="N829">
        <v>2</v>
      </c>
      <c r="O829">
        <v>3</v>
      </c>
    </row>
    <row r="830" spans="1:15">
      <c r="A830" s="4" t="s">
        <v>3545</v>
      </c>
      <c r="B830" s="5" t="s">
        <v>3546</v>
      </c>
      <c r="C830">
        <v>2003</v>
      </c>
      <c r="D830" t="s">
        <v>114</v>
      </c>
      <c r="F830" t="s">
        <v>75</v>
      </c>
      <c r="J830">
        <v>1</v>
      </c>
      <c r="K830">
        <v>1</v>
      </c>
      <c r="L830">
        <v>0</v>
      </c>
      <c r="M830">
        <v>0</v>
      </c>
      <c r="N830">
        <v>2</v>
      </c>
      <c r="O830">
        <v>3</v>
      </c>
    </row>
    <row r="831" spans="1:15">
      <c r="A831" s="4" t="s">
        <v>40</v>
      </c>
      <c r="B831" s="5" t="s">
        <v>41</v>
      </c>
      <c r="C831">
        <v>2017</v>
      </c>
      <c r="D831" t="s">
        <v>21</v>
      </c>
      <c r="E831" t="s">
        <v>42</v>
      </c>
      <c r="F831" t="s">
        <v>43</v>
      </c>
      <c r="G831" t="s">
        <v>17</v>
      </c>
      <c r="J831">
        <v>1</v>
      </c>
      <c r="K831">
        <v>0</v>
      </c>
      <c r="L831">
        <v>0</v>
      </c>
      <c r="M831">
        <v>0</v>
      </c>
      <c r="N831">
        <v>1</v>
      </c>
      <c r="O831">
        <v>1</v>
      </c>
    </row>
    <row r="832" spans="1:15">
      <c r="A832" s="4" t="s">
        <v>866</v>
      </c>
      <c r="B832" s="9" t="s">
        <v>867</v>
      </c>
      <c r="C832">
        <v>2014</v>
      </c>
      <c r="D832" t="s">
        <v>21</v>
      </c>
      <c r="E832" t="s">
        <v>99</v>
      </c>
      <c r="F832" t="s">
        <v>76</v>
      </c>
      <c r="G832" t="s">
        <v>35</v>
      </c>
      <c r="H832" t="s">
        <v>17</v>
      </c>
      <c r="I832" t="s">
        <v>57</v>
      </c>
      <c r="J832">
        <v>1</v>
      </c>
      <c r="K832">
        <v>1</v>
      </c>
      <c r="L832">
        <v>0</v>
      </c>
      <c r="M832">
        <v>0</v>
      </c>
      <c r="N832">
        <v>0</v>
      </c>
      <c r="O832">
        <v>1</v>
      </c>
    </row>
    <row r="833" spans="1:15">
      <c r="A833" s="4" t="s">
        <v>1936</v>
      </c>
      <c r="B833" s="5" t="s">
        <v>1937</v>
      </c>
      <c r="C833">
        <v>2011</v>
      </c>
      <c r="D833" t="s">
        <v>381</v>
      </c>
      <c r="F833" t="s">
        <v>76</v>
      </c>
      <c r="G833" t="s">
        <v>57</v>
      </c>
      <c r="J833">
        <v>1</v>
      </c>
      <c r="K833">
        <v>1</v>
      </c>
      <c r="L833">
        <v>0</v>
      </c>
      <c r="M833">
        <v>0</v>
      </c>
      <c r="N833">
        <v>0</v>
      </c>
      <c r="O833">
        <v>1</v>
      </c>
    </row>
    <row r="834" spans="1:15" s="22" customFormat="1">
      <c r="A834" s="20" t="s">
        <v>4273</v>
      </c>
      <c r="B834" s="23"/>
      <c r="C834" s="22">
        <f>COUNTIF(C816:C833,"&gt;0")</f>
        <v>18</v>
      </c>
      <c r="I834" s="22" t="s">
        <v>4283</v>
      </c>
      <c r="J834" s="22">
        <f>SUM(J816:J833)</f>
        <v>30</v>
      </c>
      <c r="K834" s="22">
        <f t="shared" ref="K834:O834" si="40">SUM(K816:K833)</f>
        <v>24</v>
      </c>
      <c r="L834" s="22">
        <f t="shared" si="40"/>
        <v>3</v>
      </c>
      <c r="M834" s="22">
        <f t="shared" si="40"/>
        <v>2</v>
      </c>
      <c r="N834" s="22">
        <f t="shared" si="40"/>
        <v>20</v>
      </c>
      <c r="O834" s="22">
        <f t="shared" si="40"/>
        <v>49</v>
      </c>
    </row>
    <row r="835" spans="1:15" s="22" customFormat="1">
      <c r="A835" s="20"/>
      <c r="B835" s="23"/>
      <c r="I835" s="22" t="s">
        <v>4259</v>
      </c>
      <c r="J835" s="22">
        <f>(J834/$J$834)*100</f>
        <v>100</v>
      </c>
      <c r="K835" s="22">
        <f t="shared" ref="K835:M835" si="41">(K834/$J$834)*100</f>
        <v>80</v>
      </c>
      <c r="L835" s="22">
        <f t="shared" si="41"/>
        <v>10</v>
      </c>
      <c r="M835" s="22">
        <f t="shared" si="41"/>
        <v>6.666666666666667</v>
      </c>
    </row>
    <row r="837" spans="1:15">
      <c r="A837" s="4" t="s">
        <v>828</v>
      </c>
      <c r="B837" s="9" t="s">
        <v>829</v>
      </c>
      <c r="C837">
        <v>2014</v>
      </c>
      <c r="D837" t="s">
        <v>21</v>
      </c>
      <c r="E837" t="s">
        <v>155</v>
      </c>
      <c r="F837" t="s">
        <v>144</v>
      </c>
      <c r="G837" t="s">
        <v>16</v>
      </c>
      <c r="H837" t="s">
        <v>492</v>
      </c>
      <c r="I837" t="s">
        <v>144</v>
      </c>
      <c r="J837">
        <v>3</v>
      </c>
      <c r="K837">
        <v>3</v>
      </c>
      <c r="L837">
        <v>0</v>
      </c>
      <c r="M837">
        <v>0</v>
      </c>
      <c r="N837">
        <v>0</v>
      </c>
      <c r="O837">
        <v>3</v>
      </c>
    </row>
    <row r="838" spans="1:15">
      <c r="A838" s="4" t="s">
        <v>419</v>
      </c>
      <c r="B838" s="7" t="s">
        <v>420</v>
      </c>
      <c r="C838">
        <v>2015</v>
      </c>
      <c r="D838" t="s">
        <v>21</v>
      </c>
      <c r="E838" t="s">
        <v>303</v>
      </c>
      <c r="F838" t="s">
        <v>144</v>
      </c>
      <c r="G838" t="s">
        <v>52</v>
      </c>
      <c r="H838" t="s">
        <v>89</v>
      </c>
      <c r="I838" t="s">
        <v>17</v>
      </c>
      <c r="J838">
        <v>2</v>
      </c>
      <c r="K838">
        <v>0</v>
      </c>
      <c r="L838">
        <v>2</v>
      </c>
      <c r="M838">
        <v>0</v>
      </c>
      <c r="N838">
        <v>0</v>
      </c>
      <c r="O838">
        <v>2</v>
      </c>
    </row>
    <row r="839" spans="1:15">
      <c r="A839" s="4" t="s">
        <v>639</v>
      </c>
      <c r="B839" s="9" t="s">
        <v>640</v>
      </c>
      <c r="C839">
        <v>2015</v>
      </c>
      <c r="D839" t="s">
        <v>51</v>
      </c>
      <c r="F839" t="s">
        <v>144</v>
      </c>
      <c r="G839" t="s">
        <v>641</v>
      </c>
      <c r="H839" t="s">
        <v>144</v>
      </c>
      <c r="I839" t="s">
        <v>17</v>
      </c>
      <c r="J839">
        <v>2</v>
      </c>
      <c r="K839">
        <v>2</v>
      </c>
      <c r="L839">
        <v>0</v>
      </c>
      <c r="M839">
        <v>0</v>
      </c>
      <c r="N839">
        <v>0</v>
      </c>
      <c r="O839">
        <v>2</v>
      </c>
    </row>
    <row r="840" spans="1:15">
      <c r="A840" s="4" t="s">
        <v>818</v>
      </c>
      <c r="B840" s="9" t="s">
        <v>819</v>
      </c>
      <c r="C840">
        <v>2014</v>
      </c>
      <c r="D840" t="s">
        <v>21</v>
      </c>
      <c r="E840" t="s">
        <v>820</v>
      </c>
      <c r="F840" t="s">
        <v>144</v>
      </c>
      <c r="G840" t="s">
        <v>144</v>
      </c>
      <c r="H840" t="s">
        <v>17</v>
      </c>
      <c r="I840" t="s">
        <v>57</v>
      </c>
      <c r="J840">
        <v>2</v>
      </c>
      <c r="K840">
        <v>2</v>
      </c>
      <c r="L840">
        <v>0</v>
      </c>
      <c r="M840">
        <v>0</v>
      </c>
      <c r="N840">
        <v>0</v>
      </c>
      <c r="O840">
        <v>2</v>
      </c>
    </row>
    <row r="841" spans="1:15">
      <c r="A841" s="4" t="s">
        <v>1039</v>
      </c>
      <c r="B841" s="9" t="s">
        <v>1040</v>
      </c>
      <c r="C841">
        <v>2013</v>
      </c>
      <c r="D841" t="s">
        <v>7</v>
      </c>
      <c r="F841" t="s">
        <v>144</v>
      </c>
      <c r="G841" t="s">
        <v>57</v>
      </c>
      <c r="H841" t="s">
        <v>17</v>
      </c>
      <c r="J841">
        <v>2</v>
      </c>
      <c r="K841">
        <v>2</v>
      </c>
      <c r="L841">
        <v>0</v>
      </c>
      <c r="M841">
        <v>0</v>
      </c>
      <c r="N841">
        <v>0</v>
      </c>
      <c r="O841">
        <v>2</v>
      </c>
    </row>
    <row r="842" spans="1:15">
      <c r="A842" s="4" t="s">
        <v>1977</v>
      </c>
      <c r="B842" s="5" t="s">
        <v>1978</v>
      </c>
      <c r="C842">
        <v>2009</v>
      </c>
      <c r="D842" t="s">
        <v>464</v>
      </c>
      <c r="F842" t="s">
        <v>144</v>
      </c>
      <c r="G842" t="s">
        <v>48</v>
      </c>
      <c r="J842">
        <v>2</v>
      </c>
      <c r="K842">
        <v>2</v>
      </c>
      <c r="L842">
        <v>0</v>
      </c>
      <c r="M842">
        <v>0</v>
      </c>
      <c r="N842">
        <v>1</v>
      </c>
      <c r="O842">
        <v>3</v>
      </c>
    </row>
    <row r="843" spans="1:15">
      <c r="A843" s="4" t="s">
        <v>2017</v>
      </c>
      <c r="B843" s="5" t="s">
        <v>2018</v>
      </c>
      <c r="C843">
        <v>2009</v>
      </c>
      <c r="D843" t="s">
        <v>21</v>
      </c>
      <c r="E843" t="s">
        <v>1407</v>
      </c>
      <c r="F843" t="s">
        <v>144</v>
      </c>
      <c r="G843" t="s">
        <v>48</v>
      </c>
      <c r="J843">
        <v>2</v>
      </c>
      <c r="K843">
        <v>2</v>
      </c>
      <c r="L843">
        <v>0</v>
      </c>
      <c r="M843">
        <v>0</v>
      </c>
      <c r="N843">
        <v>0</v>
      </c>
      <c r="O843">
        <v>2</v>
      </c>
    </row>
    <row r="844" spans="1:15">
      <c r="A844" s="4" t="s">
        <v>2220</v>
      </c>
      <c r="B844" s="5" t="s">
        <v>2221</v>
      </c>
      <c r="C844">
        <v>2007</v>
      </c>
      <c r="D844" t="s">
        <v>38</v>
      </c>
      <c r="F844" t="s">
        <v>144</v>
      </c>
      <c r="G844" t="s">
        <v>57</v>
      </c>
      <c r="H844" t="s">
        <v>18</v>
      </c>
      <c r="J844">
        <v>2</v>
      </c>
      <c r="K844">
        <v>2</v>
      </c>
      <c r="L844">
        <v>0</v>
      </c>
      <c r="M844">
        <v>0</v>
      </c>
      <c r="N844">
        <v>0</v>
      </c>
      <c r="O844">
        <v>2</v>
      </c>
    </row>
    <row r="845" spans="1:15">
      <c r="A845" s="4" t="s">
        <v>143</v>
      </c>
      <c r="B845" s="7" t="s">
        <v>142</v>
      </c>
      <c r="C845">
        <v>2016</v>
      </c>
      <c r="D845" t="s">
        <v>80</v>
      </c>
      <c r="F845" t="s">
        <v>144</v>
      </c>
      <c r="G845" t="s">
        <v>120</v>
      </c>
      <c r="H845" t="s">
        <v>57</v>
      </c>
      <c r="I845" t="s">
        <v>17</v>
      </c>
      <c r="J845">
        <v>1</v>
      </c>
      <c r="K845">
        <v>1</v>
      </c>
      <c r="L845">
        <v>0</v>
      </c>
      <c r="M845">
        <v>0</v>
      </c>
      <c r="N845">
        <v>1</v>
      </c>
      <c r="O845">
        <v>2</v>
      </c>
    </row>
    <row r="846" spans="1:15">
      <c r="A846" s="4" t="s">
        <v>529</v>
      </c>
      <c r="B846" s="7" t="s">
        <v>530</v>
      </c>
      <c r="C846">
        <v>2015</v>
      </c>
      <c r="D846" t="s">
        <v>74</v>
      </c>
      <c r="F846" t="s">
        <v>144</v>
      </c>
      <c r="G846" t="s">
        <v>17</v>
      </c>
      <c r="H846" t="s">
        <v>290</v>
      </c>
      <c r="J846">
        <v>1</v>
      </c>
      <c r="K846">
        <v>0</v>
      </c>
      <c r="L846">
        <v>1</v>
      </c>
      <c r="M846">
        <v>0</v>
      </c>
      <c r="N846">
        <v>1</v>
      </c>
      <c r="O846">
        <v>2</v>
      </c>
    </row>
    <row r="847" spans="1:15">
      <c r="A847" s="4" t="s">
        <v>917</v>
      </c>
      <c r="B847" s="9" t="s">
        <v>918</v>
      </c>
      <c r="C847">
        <v>2013</v>
      </c>
      <c r="D847" t="s">
        <v>88</v>
      </c>
      <c r="F847" t="s">
        <v>144</v>
      </c>
      <c r="G847" t="s">
        <v>57</v>
      </c>
      <c r="J847">
        <v>1</v>
      </c>
      <c r="K847">
        <v>1</v>
      </c>
      <c r="L847">
        <v>0</v>
      </c>
      <c r="M847">
        <v>0</v>
      </c>
      <c r="N847">
        <v>0</v>
      </c>
      <c r="O847">
        <v>1</v>
      </c>
    </row>
    <row r="848" spans="1:15">
      <c r="A848" s="4" t="s">
        <v>983</v>
      </c>
      <c r="B848" s="9" t="s">
        <v>984</v>
      </c>
      <c r="C848">
        <v>2013</v>
      </c>
      <c r="D848" t="s">
        <v>229</v>
      </c>
      <c r="F848" t="s">
        <v>144</v>
      </c>
      <c r="G848" t="s">
        <v>17</v>
      </c>
      <c r="H848" t="s">
        <v>47</v>
      </c>
      <c r="J848">
        <v>1</v>
      </c>
      <c r="K848">
        <v>1</v>
      </c>
      <c r="L848">
        <v>0</v>
      </c>
      <c r="M848">
        <v>0</v>
      </c>
      <c r="N848">
        <v>0</v>
      </c>
      <c r="O848">
        <v>1</v>
      </c>
    </row>
    <row r="849" spans="1:15">
      <c r="A849" s="4" t="s">
        <v>987</v>
      </c>
      <c r="B849" s="9" t="s">
        <v>988</v>
      </c>
      <c r="C849">
        <v>2013</v>
      </c>
      <c r="D849" t="s">
        <v>51</v>
      </c>
      <c r="F849" t="s">
        <v>144</v>
      </c>
      <c r="G849" t="s">
        <v>17</v>
      </c>
      <c r="J849">
        <v>1</v>
      </c>
      <c r="K849">
        <v>1</v>
      </c>
      <c r="L849">
        <v>0</v>
      </c>
      <c r="M849">
        <v>0</v>
      </c>
      <c r="N849">
        <v>0</v>
      </c>
      <c r="O849">
        <v>1</v>
      </c>
    </row>
    <row r="850" spans="1:15">
      <c r="A850" s="4" t="s">
        <v>1010</v>
      </c>
      <c r="B850" s="9" t="s">
        <v>1011</v>
      </c>
      <c r="C850">
        <v>2013</v>
      </c>
      <c r="D850" t="s">
        <v>169</v>
      </c>
      <c r="F850" t="s">
        <v>144</v>
      </c>
      <c r="G850" t="s">
        <v>57</v>
      </c>
      <c r="J850">
        <v>1</v>
      </c>
      <c r="K850">
        <v>1</v>
      </c>
      <c r="L850">
        <v>0</v>
      </c>
      <c r="M850">
        <v>0</v>
      </c>
      <c r="N850">
        <v>2</v>
      </c>
      <c r="O850">
        <v>3</v>
      </c>
    </row>
    <row r="851" spans="1:15">
      <c r="A851" s="4" t="s">
        <v>1307</v>
      </c>
      <c r="B851" s="10" t="s">
        <v>1308</v>
      </c>
      <c r="C851">
        <v>2012</v>
      </c>
      <c r="D851" t="s">
        <v>114</v>
      </c>
      <c r="F851" t="s">
        <v>144</v>
      </c>
      <c r="G851" t="s">
        <v>267</v>
      </c>
      <c r="H851" t="s">
        <v>17</v>
      </c>
      <c r="J851">
        <v>1</v>
      </c>
      <c r="K851">
        <v>1</v>
      </c>
      <c r="L851">
        <v>0</v>
      </c>
      <c r="M851">
        <v>0</v>
      </c>
      <c r="N851">
        <v>2</v>
      </c>
      <c r="O851">
        <v>3</v>
      </c>
    </row>
    <row r="852" spans="1:15">
      <c r="A852" s="4" t="s">
        <v>1800</v>
      </c>
      <c r="B852" s="5" t="s">
        <v>1801</v>
      </c>
      <c r="C852">
        <v>2011</v>
      </c>
      <c r="D852" t="s">
        <v>21</v>
      </c>
      <c r="E852" t="s">
        <v>505</v>
      </c>
      <c r="F852" t="s">
        <v>144</v>
      </c>
      <c r="G852" t="s">
        <v>17</v>
      </c>
      <c r="J852">
        <v>1</v>
      </c>
      <c r="K852">
        <v>1</v>
      </c>
      <c r="L852">
        <v>0</v>
      </c>
      <c r="M852">
        <v>0</v>
      </c>
      <c r="N852">
        <v>2</v>
      </c>
      <c r="O852">
        <v>3</v>
      </c>
    </row>
    <row r="853" spans="1:15">
      <c r="A853" s="4" t="s">
        <v>2486</v>
      </c>
      <c r="B853" s="10" t="s">
        <v>2487</v>
      </c>
      <c r="C853">
        <v>2006</v>
      </c>
      <c r="D853" t="s">
        <v>21</v>
      </c>
      <c r="E853" t="s">
        <v>92</v>
      </c>
      <c r="F853" t="s">
        <v>144</v>
      </c>
      <c r="G853" t="s">
        <v>129</v>
      </c>
      <c r="J853">
        <v>1</v>
      </c>
      <c r="K853">
        <v>0</v>
      </c>
      <c r="L853">
        <v>1</v>
      </c>
      <c r="M853">
        <v>0</v>
      </c>
      <c r="N853">
        <v>2</v>
      </c>
      <c r="O853">
        <v>3</v>
      </c>
    </row>
    <row r="854" spans="1:15">
      <c r="A854" s="4" t="s">
        <v>3342</v>
      </c>
      <c r="B854" s="5" t="s">
        <v>3343</v>
      </c>
      <c r="C854">
        <v>2005</v>
      </c>
      <c r="D854" t="s">
        <v>957</v>
      </c>
      <c r="F854" t="s">
        <v>144</v>
      </c>
      <c r="J854">
        <v>1</v>
      </c>
      <c r="K854">
        <v>1</v>
      </c>
      <c r="L854">
        <v>0</v>
      </c>
      <c r="M854">
        <v>0</v>
      </c>
      <c r="N854">
        <v>2</v>
      </c>
      <c r="O854">
        <v>3</v>
      </c>
    </row>
    <row r="855" spans="1:15">
      <c r="A855" s="4" t="s">
        <v>2569</v>
      </c>
      <c r="B855" s="10" t="s">
        <v>2570</v>
      </c>
      <c r="C855">
        <v>2004</v>
      </c>
      <c r="D855" t="s">
        <v>74</v>
      </c>
      <c r="F855" t="s">
        <v>144</v>
      </c>
      <c r="J855">
        <v>1</v>
      </c>
      <c r="K855">
        <v>0</v>
      </c>
      <c r="L855">
        <v>1</v>
      </c>
      <c r="M855">
        <v>0</v>
      </c>
      <c r="N855">
        <v>0</v>
      </c>
      <c r="O855">
        <v>1</v>
      </c>
    </row>
    <row r="856" spans="1:15">
      <c r="A856" s="4" t="s">
        <v>3552</v>
      </c>
      <c r="B856" s="5" t="s">
        <v>3553</v>
      </c>
      <c r="C856">
        <v>2003</v>
      </c>
      <c r="D856" t="s">
        <v>21</v>
      </c>
      <c r="E856" t="s">
        <v>3554</v>
      </c>
      <c r="F856" t="s">
        <v>144</v>
      </c>
      <c r="J856">
        <v>1</v>
      </c>
      <c r="K856">
        <v>1</v>
      </c>
      <c r="L856">
        <v>0</v>
      </c>
      <c r="M856">
        <v>0</v>
      </c>
      <c r="N856">
        <v>0</v>
      </c>
      <c r="O856">
        <v>1</v>
      </c>
    </row>
    <row r="857" spans="1:15">
      <c r="A857" s="4" t="s">
        <v>2797</v>
      </c>
      <c r="B857" s="10" t="s">
        <v>2798</v>
      </c>
      <c r="C857">
        <v>2002</v>
      </c>
      <c r="D857" t="s">
        <v>21</v>
      </c>
      <c r="E857" t="s">
        <v>155</v>
      </c>
      <c r="F857" t="s">
        <v>144</v>
      </c>
      <c r="J857">
        <v>1</v>
      </c>
      <c r="K857">
        <v>1</v>
      </c>
      <c r="L857">
        <v>0</v>
      </c>
      <c r="M857">
        <v>0</v>
      </c>
      <c r="N857">
        <v>0</v>
      </c>
      <c r="O857">
        <v>1</v>
      </c>
    </row>
    <row r="858" spans="1:15">
      <c r="A858" s="4" t="s">
        <v>4138</v>
      </c>
      <c r="B858" s="5" t="s">
        <v>1308</v>
      </c>
      <c r="C858">
        <v>1995</v>
      </c>
      <c r="D858" t="s">
        <v>21</v>
      </c>
      <c r="E858" t="s">
        <v>4139</v>
      </c>
      <c r="F858" t="s">
        <v>144</v>
      </c>
      <c r="J858">
        <v>1</v>
      </c>
      <c r="K858">
        <v>1</v>
      </c>
      <c r="L858">
        <v>0</v>
      </c>
      <c r="M858">
        <v>0</v>
      </c>
      <c r="N858">
        <v>0</v>
      </c>
      <c r="O858">
        <v>1</v>
      </c>
    </row>
    <row r="859" spans="1:15" s="22" customFormat="1">
      <c r="A859" s="20" t="s">
        <v>4282</v>
      </c>
      <c r="B859" s="23"/>
      <c r="C859" s="22">
        <f>COUNTIF(C837:C858,"&gt;0")</f>
        <v>22</v>
      </c>
      <c r="I859" s="22" t="s">
        <v>4283</v>
      </c>
      <c r="J859" s="22">
        <f>SUM(J837:J858)</f>
        <v>31</v>
      </c>
      <c r="K859" s="22">
        <f t="shared" ref="K859:O859" si="42">SUM(K837:K858)</f>
        <v>26</v>
      </c>
      <c r="L859" s="22">
        <f t="shared" si="42"/>
        <v>5</v>
      </c>
      <c r="M859" s="22">
        <f t="shared" si="42"/>
        <v>0</v>
      </c>
      <c r="N859" s="22">
        <f t="shared" si="42"/>
        <v>13</v>
      </c>
      <c r="O859" s="22">
        <f t="shared" si="42"/>
        <v>44</v>
      </c>
    </row>
    <row r="860" spans="1:15" s="22" customFormat="1">
      <c r="A860" s="20"/>
      <c r="B860" s="23"/>
      <c r="I860" s="22" t="s">
        <v>4259</v>
      </c>
      <c r="J860" s="22">
        <f>(J859/$J$859)*100</f>
        <v>100</v>
      </c>
      <c r="K860" s="22">
        <f t="shared" ref="K860:L860" si="43">(K859/$J$859)*100</f>
        <v>83.870967741935488</v>
      </c>
      <c r="L860" s="22">
        <f t="shared" si="43"/>
        <v>16.129032258064516</v>
      </c>
      <c r="M860" s="22">
        <f t="shared" ref="M860" si="44">(M859/$J$834)*100</f>
        <v>0</v>
      </c>
    </row>
    <row r="862" spans="1:15">
      <c r="A862" s="4" t="s">
        <v>891</v>
      </c>
      <c r="B862" s="9" t="s">
        <v>892</v>
      </c>
      <c r="C862">
        <v>2013</v>
      </c>
      <c r="D862" t="s">
        <v>114</v>
      </c>
      <c r="F862" t="s">
        <v>65</v>
      </c>
      <c r="G862" t="s">
        <v>56</v>
      </c>
      <c r="H862" t="s">
        <v>17</v>
      </c>
      <c r="I862" t="s">
        <v>57</v>
      </c>
      <c r="J862">
        <v>11</v>
      </c>
      <c r="K862">
        <v>11</v>
      </c>
      <c r="L862">
        <v>0</v>
      </c>
      <c r="M862">
        <v>0</v>
      </c>
      <c r="N862">
        <v>0</v>
      </c>
      <c r="O862">
        <v>11</v>
      </c>
    </row>
    <row r="863" spans="1:15">
      <c r="A863" s="4" t="s">
        <v>965</v>
      </c>
      <c r="B863" s="9" t="s">
        <v>966</v>
      </c>
      <c r="C863">
        <v>2013</v>
      </c>
      <c r="D863" t="s">
        <v>460</v>
      </c>
      <c r="F863" t="s">
        <v>65</v>
      </c>
      <c r="G863" t="s">
        <v>35</v>
      </c>
      <c r="H863" t="s">
        <v>33</v>
      </c>
      <c r="I863" t="s">
        <v>57</v>
      </c>
      <c r="J863">
        <v>6</v>
      </c>
      <c r="K863">
        <v>6</v>
      </c>
      <c r="L863">
        <v>0</v>
      </c>
      <c r="M863">
        <v>0</v>
      </c>
      <c r="N863">
        <v>0</v>
      </c>
      <c r="O863">
        <v>6</v>
      </c>
    </row>
    <row r="864" spans="1:15">
      <c r="A864" s="4" t="s">
        <v>864</v>
      </c>
      <c r="B864" s="9" t="s">
        <v>865</v>
      </c>
      <c r="C864">
        <v>2014</v>
      </c>
      <c r="D864" t="s">
        <v>21</v>
      </c>
      <c r="E864" t="s">
        <v>547</v>
      </c>
      <c r="F864" t="s">
        <v>65</v>
      </c>
      <c r="G864" t="s">
        <v>130</v>
      </c>
      <c r="H864" t="s">
        <v>17</v>
      </c>
      <c r="J864">
        <v>5</v>
      </c>
      <c r="K864">
        <v>5</v>
      </c>
      <c r="L864">
        <v>0</v>
      </c>
      <c r="M864">
        <v>0</v>
      </c>
      <c r="N864">
        <v>0</v>
      </c>
      <c r="O864">
        <v>5</v>
      </c>
    </row>
    <row r="865" spans="1:15">
      <c r="A865" s="4" t="s">
        <v>2162</v>
      </c>
      <c r="B865" s="5" t="s">
        <v>2163</v>
      </c>
      <c r="C865">
        <v>2009</v>
      </c>
      <c r="D865" t="s">
        <v>2164</v>
      </c>
      <c r="E865" t="s">
        <v>505</v>
      </c>
      <c r="F865" t="s">
        <v>65</v>
      </c>
      <c r="G865" t="s">
        <v>35</v>
      </c>
      <c r="J865">
        <v>5</v>
      </c>
      <c r="K865">
        <v>0</v>
      </c>
      <c r="L865">
        <v>0</v>
      </c>
      <c r="M865">
        <v>5</v>
      </c>
      <c r="N865">
        <v>2</v>
      </c>
      <c r="O865">
        <v>7</v>
      </c>
    </row>
    <row r="866" spans="1:15">
      <c r="A866" s="4" t="s">
        <v>802</v>
      </c>
      <c r="B866" s="9" t="s">
        <v>803</v>
      </c>
      <c r="C866">
        <v>2014</v>
      </c>
      <c r="D866" t="s">
        <v>21</v>
      </c>
      <c r="E866" t="s">
        <v>569</v>
      </c>
      <c r="F866" t="s">
        <v>65</v>
      </c>
      <c r="G866" t="s">
        <v>130</v>
      </c>
      <c r="H866" t="s">
        <v>17</v>
      </c>
      <c r="J866">
        <v>4</v>
      </c>
      <c r="K866">
        <v>4</v>
      </c>
      <c r="L866">
        <v>0</v>
      </c>
      <c r="M866">
        <v>0</v>
      </c>
      <c r="N866">
        <v>0</v>
      </c>
      <c r="O866">
        <v>4</v>
      </c>
    </row>
    <row r="867" spans="1:15">
      <c r="A867" s="4" t="s">
        <v>4034</v>
      </c>
      <c r="B867" s="5" t="s">
        <v>4135</v>
      </c>
      <c r="C867">
        <v>1995</v>
      </c>
      <c r="D867" t="s">
        <v>21</v>
      </c>
      <c r="E867" t="s">
        <v>22</v>
      </c>
      <c r="F867" t="s">
        <v>65</v>
      </c>
      <c r="J867">
        <v>4</v>
      </c>
      <c r="K867">
        <v>4</v>
      </c>
      <c r="L867">
        <v>0</v>
      </c>
      <c r="M867">
        <v>0</v>
      </c>
      <c r="N867">
        <v>0</v>
      </c>
      <c r="O867">
        <v>4</v>
      </c>
    </row>
    <row r="868" spans="1:15">
      <c r="A868" s="4" t="s">
        <v>1847</v>
      </c>
      <c r="B868" s="5" t="s">
        <v>1848</v>
      </c>
      <c r="C868">
        <v>2011</v>
      </c>
      <c r="D868" t="s">
        <v>128</v>
      </c>
      <c r="F868" t="s">
        <v>65</v>
      </c>
      <c r="G868" t="s">
        <v>57</v>
      </c>
      <c r="J868">
        <v>3</v>
      </c>
      <c r="K868">
        <v>3</v>
      </c>
      <c r="L868">
        <v>0</v>
      </c>
      <c r="M868">
        <v>0</v>
      </c>
      <c r="N868">
        <v>0</v>
      </c>
      <c r="O868">
        <v>3</v>
      </c>
    </row>
    <row r="869" spans="1:15">
      <c r="A869" s="4" t="s">
        <v>1875</v>
      </c>
      <c r="B869" s="5" t="s">
        <v>1876</v>
      </c>
      <c r="C869">
        <v>2011</v>
      </c>
      <c r="D869" t="s">
        <v>7</v>
      </c>
      <c r="F869" t="s">
        <v>65</v>
      </c>
      <c r="G869" t="s">
        <v>81</v>
      </c>
      <c r="J869">
        <v>3</v>
      </c>
      <c r="K869">
        <v>3</v>
      </c>
      <c r="L869">
        <v>0</v>
      </c>
      <c r="M869">
        <v>0</v>
      </c>
      <c r="N869">
        <v>0</v>
      </c>
      <c r="O869">
        <v>3</v>
      </c>
    </row>
    <row r="870" spans="1:15">
      <c r="A870" s="4" t="s">
        <v>63</v>
      </c>
      <c r="B870" s="7" t="s">
        <v>62</v>
      </c>
      <c r="C870">
        <v>2017</v>
      </c>
      <c r="D870" t="s">
        <v>64</v>
      </c>
      <c r="F870" t="s">
        <v>65</v>
      </c>
      <c r="G870" t="s">
        <v>35</v>
      </c>
      <c r="H870" t="s">
        <v>66</v>
      </c>
      <c r="J870">
        <v>2</v>
      </c>
      <c r="K870">
        <v>0</v>
      </c>
      <c r="L870">
        <v>2</v>
      </c>
      <c r="M870">
        <v>0</v>
      </c>
      <c r="N870">
        <v>1</v>
      </c>
      <c r="O870">
        <v>3</v>
      </c>
    </row>
    <row r="871" spans="1:15">
      <c r="A871" s="4" t="s">
        <v>471</v>
      </c>
      <c r="B871" s="7" t="s">
        <v>472</v>
      </c>
      <c r="C871">
        <v>2015</v>
      </c>
      <c r="D871" t="s">
        <v>88</v>
      </c>
      <c r="F871" t="s">
        <v>65</v>
      </c>
      <c r="G871" t="s">
        <v>65</v>
      </c>
      <c r="H871" t="s">
        <v>23</v>
      </c>
      <c r="I871" t="s">
        <v>17</v>
      </c>
      <c r="J871">
        <v>2</v>
      </c>
      <c r="K871">
        <v>2</v>
      </c>
      <c r="L871">
        <v>0</v>
      </c>
      <c r="M871">
        <v>0</v>
      </c>
      <c r="N871">
        <v>1</v>
      </c>
      <c r="O871">
        <v>3</v>
      </c>
    </row>
    <row r="872" spans="1:15">
      <c r="A872" s="4" t="s">
        <v>477</v>
      </c>
      <c r="B872" s="7" t="s">
        <v>478</v>
      </c>
      <c r="C872">
        <v>2015</v>
      </c>
      <c r="D872" t="s">
        <v>229</v>
      </c>
      <c r="F872" t="s">
        <v>65</v>
      </c>
      <c r="G872" t="s">
        <v>65</v>
      </c>
      <c r="H872" t="s">
        <v>17</v>
      </c>
      <c r="I872" t="s">
        <v>52</v>
      </c>
      <c r="J872">
        <v>2</v>
      </c>
      <c r="K872">
        <v>2</v>
      </c>
      <c r="L872">
        <v>0</v>
      </c>
      <c r="M872">
        <v>0</v>
      </c>
      <c r="N872">
        <v>1</v>
      </c>
      <c r="O872">
        <v>3</v>
      </c>
    </row>
    <row r="873" spans="1:15">
      <c r="A873" s="4" t="s">
        <v>517</v>
      </c>
      <c r="B873" s="7" t="s">
        <v>518</v>
      </c>
      <c r="C873">
        <v>2015</v>
      </c>
      <c r="D873" t="s">
        <v>64</v>
      </c>
      <c r="F873" t="s">
        <v>65</v>
      </c>
      <c r="G873" t="s">
        <v>17</v>
      </c>
      <c r="H873" t="s">
        <v>57</v>
      </c>
      <c r="I873" t="s">
        <v>152</v>
      </c>
      <c r="J873">
        <v>2</v>
      </c>
      <c r="K873">
        <v>2</v>
      </c>
      <c r="L873">
        <v>0</v>
      </c>
      <c r="M873">
        <v>0</v>
      </c>
      <c r="N873">
        <v>1</v>
      </c>
      <c r="O873">
        <v>3</v>
      </c>
    </row>
    <row r="874" spans="1:15">
      <c r="A874" s="4" t="s">
        <v>806</v>
      </c>
      <c r="B874" s="9" t="s">
        <v>807</v>
      </c>
      <c r="C874">
        <v>2014</v>
      </c>
      <c r="D874" t="s">
        <v>88</v>
      </c>
      <c r="F874" t="s">
        <v>65</v>
      </c>
      <c r="G874" t="s">
        <v>370</v>
      </c>
      <c r="H874" t="s">
        <v>17</v>
      </c>
      <c r="I874" t="s">
        <v>299</v>
      </c>
      <c r="J874">
        <v>2</v>
      </c>
      <c r="K874">
        <v>0</v>
      </c>
      <c r="L874">
        <v>2</v>
      </c>
      <c r="M874">
        <v>0</v>
      </c>
      <c r="N874">
        <v>0</v>
      </c>
      <c r="O874">
        <v>2</v>
      </c>
    </row>
    <row r="875" spans="1:15">
      <c r="A875" s="4" t="s">
        <v>938</v>
      </c>
      <c r="B875" s="9" t="s">
        <v>939</v>
      </c>
      <c r="C875">
        <v>2013</v>
      </c>
      <c r="D875" t="s">
        <v>21</v>
      </c>
      <c r="E875" t="s">
        <v>940</v>
      </c>
      <c r="F875" t="s">
        <v>65</v>
      </c>
      <c r="G875" t="s">
        <v>89</v>
      </c>
      <c r="H875" t="s">
        <v>111</v>
      </c>
      <c r="J875">
        <v>2</v>
      </c>
      <c r="K875">
        <v>2</v>
      </c>
      <c r="L875">
        <v>0</v>
      </c>
      <c r="M875">
        <v>0</v>
      </c>
      <c r="N875">
        <v>0</v>
      </c>
      <c r="O875">
        <v>2</v>
      </c>
    </row>
    <row r="876" spans="1:15">
      <c r="A876" s="4" t="s">
        <v>1086</v>
      </c>
      <c r="B876" s="9" t="s">
        <v>1087</v>
      </c>
      <c r="C876">
        <v>2013</v>
      </c>
      <c r="D876" t="s">
        <v>1088</v>
      </c>
      <c r="F876" t="s">
        <v>65</v>
      </c>
      <c r="G876" t="s">
        <v>81</v>
      </c>
      <c r="J876">
        <v>2</v>
      </c>
      <c r="K876">
        <v>2</v>
      </c>
      <c r="L876">
        <v>0</v>
      </c>
      <c r="M876">
        <v>0</v>
      </c>
      <c r="N876">
        <v>0</v>
      </c>
      <c r="O876">
        <v>2</v>
      </c>
    </row>
    <row r="877" spans="1:15">
      <c r="A877" s="4" t="s">
        <v>1245</v>
      </c>
      <c r="B877" s="10" t="s">
        <v>1246</v>
      </c>
      <c r="C877">
        <v>2012</v>
      </c>
      <c r="D877" t="s">
        <v>309</v>
      </c>
      <c r="F877" t="s">
        <v>65</v>
      </c>
      <c r="G877" t="s">
        <v>39</v>
      </c>
      <c r="H877" t="s">
        <v>35</v>
      </c>
      <c r="I877" t="s">
        <v>17</v>
      </c>
      <c r="J877">
        <v>2</v>
      </c>
      <c r="K877">
        <v>2</v>
      </c>
      <c r="L877">
        <v>0</v>
      </c>
      <c r="M877">
        <v>0</v>
      </c>
      <c r="N877">
        <v>0</v>
      </c>
      <c r="O877">
        <v>2</v>
      </c>
    </row>
    <row r="878" spans="1:15">
      <c r="A878" s="4" t="s">
        <v>1746</v>
      </c>
      <c r="B878" s="5" t="s">
        <v>1747</v>
      </c>
      <c r="C878">
        <v>2011</v>
      </c>
      <c r="D878" t="s">
        <v>21</v>
      </c>
      <c r="E878" t="s">
        <v>166</v>
      </c>
      <c r="F878" t="s">
        <v>65</v>
      </c>
      <c r="G878" t="s">
        <v>111</v>
      </c>
      <c r="H878" t="s">
        <v>75</v>
      </c>
      <c r="J878">
        <v>2</v>
      </c>
      <c r="K878">
        <v>2</v>
      </c>
      <c r="L878">
        <v>0</v>
      </c>
      <c r="M878">
        <v>0</v>
      </c>
      <c r="N878">
        <v>4</v>
      </c>
      <c r="O878">
        <v>6</v>
      </c>
    </row>
    <row r="879" spans="1:15">
      <c r="A879" s="4" t="s">
        <v>1817</v>
      </c>
      <c r="B879" s="5" t="s">
        <v>1818</v>
      </c>
      <c r="C879">
        <v>2011</v>
      </c>
      <c r="D879" t="s">
        <v>21</v>
      </c>
      <c r="E879" t="s">
        <v>1819</v>
      </c>
      <c r="F879" t="s">
        <v>65</v>
      </c>
      <c r="J879">
        <v>2</v>
      </c>
      <c r="K879">
        <v>2</v>
      </c>
      <c r="L879">
        <v>0</v>
      </c>
      <c r="M879">
        <v>0</v>
      </c>
      <c r="N879">
        <v>0</v>
      </c>
      <c r="O879">
        <v>2</v>
      </c>
    </row>
    <row r="880" spans="1:15">
      <c r="A880" s="4" t="s">
        <v>1581</v>
      </c>
      <c r="B880" s="10" t="s">
        <v>1582</v>
      </c>
      <c r="C880">
        <v>2008</v>
      </c>
      <c r="D880" t="s">
        <v>21</v>
      </c>
      <c r="E880" t="s">
        <v>367</v>
      </c>
      <c r="F880" t="s">
        <v>65</v>
      </c>
      <c r="G880" t="s">
        <v>33</v>
      </c>
      <c r="H880" t="s">
        <v>17</v>
      </c>
      <c r="J880">
        <v>2</v>
      </c>
      <c r="K880">
        <v>2</v>
      </c>
      <c r="L880">
        <v>0</v>
      </c>
      <c r="M880">
        <v>0</v>
      </c>
      <c r="N880">
        <v>0</v>
      </c>
      <c r="O880">
        <v>2</v>
      </c>
    </row>
    <row r="881" spans="1:15">
      <c r="A881" s="4" t="s">
        <v>3506</v>
      </c>
      <c r="B881" s="5" t="s">
        <v>3507</v>
      </c>
      <c r="C881">
        <v>2005</v>
      </c>
      <c r="D881" t="s">
        <v>464</v>
      </c>
      <c r="F881" t="s">
        <v>65</v>
      </c>
      <c r="J881">
        <v>2</v>
      </c>
      <c r="K881">
        <v>2</v>
      </c>
      <c r="L881">
        <v>0</v>
      </c>
      <c r="M881">
        <v>0</v>
      </c>
      <c r="N881">
        <v>0</v>
      </c>
      <c r="O881">
        <v>2</v>
      </c>
    </row>
    <row r="882" spans="1:15">
      <c r="A882" s="4" t="s">
        <v>4034</v>
      </c>
      <c r="B882" s="10" t="s">
        <v>4035</v>
      </c>
      <c r="C882">
        <v>1992</v>
      </c>
      <c r="D882" t="s">
        <v>21</v>
      </c>
      <c r="E882" t="s">
        <v>22</v>
      </c>
      <c r="F882" t="s">
        <v>65</v>
      </c>
      <c r="G882" t="s">
        <v>111</v>
      </c>
      <c r="J882">
        <v>2</v>
      </c>
      <c r="K882">
        <v>2</v>
      </c>
      <c r="L882">
        <v>0</v>
      </c>
      <c r="M882">
        <v>0</v>
      </c>
      <c r="N882">
        <v>0</v>
      </c>
      <c r="O882">
        <v>2</v>
      </c>
    </row>
    <row r="883" spans="1:15">
      <c r="A883" s="4" t="s">
        <v>334</v>
      </c>
      <c r="B883" s="7" t="s">
        <v>335</v>
      </c>
      <c r="C883">
        <v>2016</v>
      </c>
      <c r="D883" t="s">
        <v>229</v>
      </c>
      <c r="F883" t="s">
        <v>65</v>
      </c>
      <c r="G883" t="s">
        <v>81</v>
      </c>
      <c r="H883" t="s">
        <v>17</v>
      </c>
      <c r="J883">
        <v>1</v>
      </c>
      <c r="K883">
        <v>1</v>
      </c>
      <c r="L883">
        <v>0</v>
      </c>
      <c r="M883">
        <v>0</v>
      </c>
      <c r="N883">
        <v>0</v>
      </c>
      <c r="O883">
        <v>1</v>
      </c>
    </row>
    <row r="884" spans="1:15">
      <c r="A884" s="4" t="s">
        <v>514</v>
      </c>
      <c r="B884" s="7" t="s">
        <v>515</v>
      </c>
      <c r="C884">
        <v>2015</v>
      </c>
      <c r="D884" t="s">
        <v>21</v>
      </c>
      <c r="E884" t="s">
        <v>516</v>
      </c>
      <c r="F884" t="s">
        <v>65</v>
      </c>
      <c r="G884" t="s">
        <v>65</v>
      </c>
      <c r="H884" t="s">
        <v>17</v>
      </c>
      <c r="J884">
        <v>1</v>
      </c>
      <c r="K884">
        <v>1</v>
      </c>
      <c r="L884">
        <v>0</v>
      </c>
      <c r="M884">
        <v>0</v>
      </c>
      <c r="N884">
        <v>1</v>
      </c>
      <c r="O884">
        <v>2</v>
      </c>
    </row>
    <row r="885" spans="1:15">
      <c r="A885" s="4" t="s">
        <v>604</v>
      </c>
      <c r="B885" s="9" t="s">
        <v>605</v>
      </c>
      <c r="C885">
        <v>2015</v>
      </c>
      <c r="D885" t="s">
        <v>229</v>
      </c>
      <c r="F885" t="s">
        <v>65</v>
      </c>
      <c r="G885" t="s">
        <v>129</v>
      </c>
      <c r="H885" t="s">
        <v>130</v>
      </c>
      <c r="I885" t="s">
        <v>17</v>
      </c>
      <c r="J885">
        <v>1</v>
      </c>
      <c r="K885">
        <v>1</v>
      </c>
      <c r="L885">
        <v>0</v>
      </c>
      <c r="M885">
        <v>0</v>
      </c>
      <c r="N885">
        <v>3</v>
      </c>
      <c r="O885">
        <v>4</v>
      </c>
    </row>
    <row r="886" spans="1:15">
      <c r="A886" s="4" t="s">
        <v>702</v>
      </c>
      <c r="B886" s="9" t="s">
        <v>703</v>
      </c>
      <c r="C886">
        <v>2014</v>
      </c>
      <c r="D886" t="s">
        <v>88</v>
      </c>
      <c r="F886" t="s">
        <v>65</v>
      </c>
      <c r="G886" t="s">
        <v>17</v>
      </c>
      <c r="H886" t="s">
        <v>187</v>
      </c>
      <c r="J886">
        <v>1</v>
      </c>
      <c r="K886">
        <v>1</v>
      </c>
      <c r="L886">
        <v>0</v>
      </c>
      <c r="M886">
        <v>0</v>
      </c>
      <c r="N886">
        <v>2</v>
      </c>
      <c r="O886">
        <v>3</v>
      </c>
    </row>
    <row r="887" spans="1:15">
      <c r="A887" s="4" t="s">
        <v>679</v>
      </c>
      <c r="B887" s="9" t="s">
        <v>772</v>
      </c>
      <c r="C887">
        <v>2014</v>
      </c>
      <c r="D887" t="s">
        <v>96</v>
      </c>
      <c r="F887" t="s">
        <v>65</v>
      </c>
      <c r="G887" t="s">
        <v>52</v>
      </c>
      <c r="H887" t="s">
        <v>17</v>
      </c>
      <c r="J887">
        <v>1</v>
      </c>
      <c r="K887">
        <v>0</v>
      </c>
      <c r="L887">
        <v>1</v>
      </c>
      <c r="M887">
        <v>0</v>
      </c>
      <c r="N887">
        <v>0</v>
      </c>
      <c r="O887">
        <v>1</v>
      </c>
    </row>
    <row r="888" spans="1:15">
      <c r="A888" s="4" t="s">
        <v>810</v>
      </c>
      <c r="B888" s="9" t="s">
        <v>811</v>
      </c>
      <c r="C888">
        <v>2014</v>
      </c>
      <c r="D888" t="s">
        <v>309</v>
      </c>
      <c r="F888" t="s">
        <v>65</v>
      </c>
      <c r="G888" t="s">
        <v>52</v>
      </c>
      <c r="H888" t="s">
        <v>35</v>
      </c>
      <c r="I888" t="s">
        <v>17</v>
      </c>
      <c r="J888">
        <v>1</v>
      </c>
      <c r="K888">
        <v>0</v>
      </c>
      <c r="L888">
        <v>1</v>
      </c>
      <c r="M888">
        <v>0</v>
      </c>
      <c r="N888">
        <v>0</v>
      </c>
      <c r="O888">
        <v>1</v>
      </c>
    </row>
    <row r="889" spans="1:15">
      <c r="A889" s="4" t="s">
        <v>905</v>
      </c>
      <c r="B889" s="9" t="s">
        <v>906</v>
      </c>
      <c r="C889">
        <v>2013</v>
      </c>
      <c r="D889" t="s">
        <v>381</v>
      </c>
      <c r="F889" t="s">
        <v>65</v>
      </c>
      <c r="G889" t="s">
        <v>144</v>
      </c>
      <c r="J889">
        <v>1</v>
      </c>
      <c r="K889">
        <v>1</v>
      </c>
      <c r="L889">
        <v>0</v>
      </c>
      <c r="M889">
        <v>0</v>
      </c>
      <c r="N889">
        <v>1</v>
      </c>
      <c r="O889">
        <v>2</v>
      </c>
    </row>
    <row r="890" spans="1:15">
      <c r="A890" s="4" t="s">
        <v>930</v>
      </c>
      <c r="B890" s="9" t="s">
        <v>931</v>
      </c>
      <c r="C890">
        <v>2013</v>
      </c>
      <c r="D890" t="s">
        <v>64</v>
      </c>
      <c r="F890" t="s">
        <v>65</v>
      </c>
      <c r="G890" t="s">
        <v>81</v>
      </c>
      <c r="H890" t="s">
        <v>134</v>
      </c>
      <c r="J890">
        <v>1</v>
      </c>
      <c r="K890">
        <v>1</v>
      </c>
      <c r="L890">
        <v>0</v>
      </c>
      <c r="M890">
        <v>0</v>
      </c>
      <c r="N890">
        <v>0</v>
      </c>
      <c r="O890">
        <v>1</v>
      </c>
    </row>
    <row r="891" spans="1:15">
      <c r="A891" s="4" t="s">
        <v>941</v>
      </c>
      <c r="B891" s="9" t="s">
        <v>942</v>
      </c>
      <c r="C891">
        <v>2013</v>
      </c>
      <c r="D891" t="s">
        <v>38</v>
      </c>
      <c r="F891" t="s">
        <v>65</v>
      </c>
      <c r="G891" t="s">
        <v>17</v>
      </c>
      <c r="H891" t="s">
        <v>81</v>
      </c>
      <c r="J891">
        <v>1</v>
      </c>
      <c r="K891">
        <v>1</v>
      </c>
      <c r="L891">
        <v>0</v>
      </c>
      <c r="M891">
        <v>0</v>
      </c>
      <c r="N891">
        <v>1</v>
      </c>
      <c r="O891">
        <v>2</v>
      </c>
    </row>
    <row r="892" spans="1:15">
      <c r="A892" s="4" t="s">
        <v>1789</v>
      </c>
      <c r="B892" s="5" t="s">
        <v>1790</v>
      </c>
      <c r="C892">
        <v>2011</v>
      </c>
      <c r="D892" t="s">
        <v>38</v>
      </c>
      <c r="F892" t="s">
        <v>65</v>
      </c>
      <c r="G892" t="s">
        <v>81</v>
      </c>
      <c r="J892">
        <v>1</v>
      </c>
      <c r="K892">
        <v>1</v>
      </c>
      <c r="L892">
        <v>0</v>
      </c>
      <c r="M892">
        <v>0</v>
      </c>
      <c r="N892">
        <v>1</v>
      </c>
      <c r="O892">
        <v>2</v>
      </c>
    </row>
    <row r="893" spans="1:15">
      <c r="A893" s="4" t="s">
        <v>1845</v>
      </c>
      <c r="B893" s="5" t="s">
        <v>1846</v>
      </c>
      <c r="C893">
        <v>2011</v>
      </c>
      <c r="D893" t="s">
        <v>140</v>
      </c>
      <c r="F893" t="s">
        <v>65</v>
      </c>
      <c r="G893" t="s">
        <v>48</v>
      </c>
      <c r="J893">
        <v>1</v>
      </c>
      <c r="K893">
        <v>1</v>
      </c>
      <c r="L893">
        <v>0</v>
      </c>
      <c r="M893">
        <v>0</v>
      </c>
      <c r="N893">
        <v>1</v>
      </c>
      <c r="O893">
        <v>2</v>
      </c>
    </row>
    <row r="894" spans="1:15">
      <c r="A894" s="4" t="s">
        <v>1319</v>
      </c>
      <c r="B894" s="10" t="s">
        <v>1320</v>
      </c>
      <c r="C894">
        <v>2010</v>
      </c>
      <c r="D894" t="s">
        <v>51</v>
      </c>
      <c r="F894" t="s">
        <v>65</v>
      </c>
      <c r="G894" t="s">
        <v>56</v>
      </c>
      <c r="H894" t="s">
        <v>17</v>
      </c>
      <c r="J894">
        <v>1</v>
      </c>
      <c r="K894">
        <v>1</v>
      </c>
      <c r="L894">
        <v>0</v>
      </c>
      <c r="M894">
        <v>0</v>
      </c>
      <c r="N894">
        <v>0</v>
      </c>
      <c r="O894">
        <v>1</v>
      </c>
    </row>
    <row r="895" spans="1:15">
      <c r="A895" s="4" t="s">
        <v>2015</v>
      </c>
      <c r="B895" s="5" t="s">
        <v>2016</v>
      </c>
      <c r="C895">
        <v>2009</v>
      </c>
      <c r="D895" t="s">
        <v>21</v>
      </c>
      <c r="E895" t="s">
        <v>526</v>
      </c>
      <c r="F895" t="s">
        <v>65</v>
      </c>
      <c r="G895" t="s">
        <v>81</v>
      </c>
      <c r="J895">
        <v>1</v>
      </c>
      <c r="K895">
        <v>0</v>
      </c>
      <c r="L895">
        <v>0</v>
      </c>
      <c r="M895">
        <v>0</v>
      </c>
      <c r="N895">
        <v>1</v>
      </c>
      <c r="O895">
        <v>2</v>
      </c>
    </row>
    <row r="896" spans="1:15">
      <c r="A896" s="4" t="s">
        <v>2027</v>
      </c>
      <c r="B896" s="5" t="s">
        <v>2028</v>
      </c>
      <c r="C896">
        <v>2009</v>
      </c>
      <c r="D896" t="s">
        <v>21</v>
      </c>
      <c r="E896" t="s">
        <v>42</v>
      </c>
      <c r="F896" t="s">
        <v>65</v>
      </c>
      <c r="G896" t="s">
        <v>48</v>
      </c>
      <c r="J896">
        <v>1</v>
      </c>
      <c r="K896">
        <v>1</v>
      </c>
      <c r="L896">
        <v>0</v>
      </c>
      <c r="M896">
        <v>0</v>
      </c>
      <c r="N896">
        <v>0</v>
      </c>
      <c r="O896">
        <v>1</v>
      </c>
    </row>
    <row r="897" spans="1:15">
      <c r="A897" s="4" t="s">
        <v>1719</v>
      </c>
      <c r="B897" s="10" t="s">
        <v>1720</v>
      </c>
      <c r="C897">
        <v>2008</v>
      </c>
      <c r="D897" t="s">
        <v>21</v>
      </c>
      <c r="E897" t="s">
        <v>42</v>
      </c>
      <c r="F897" t="s">
        <v>65</v>
      </c>
      <c r="G897" t="s">
        <v>130</v>
      </c>
      <c r="H897" t="s">
        <v>17</v>
      </c>
      <c r="J897">
        <v>1</v>
      </c>
      <c r="K897">
        <v>0</v>
      </c>
      <c r="L897">
        <v>1</v>
      </c>
      <c r="M897">
        <v>0</v>
      </c>
      <c r="N897">
        <v>1</v>
      </c>
      <c r="O897">
        <v>2</v>
      </c>
    </row>
    <row r="898" spans="1:15">
      <c r="A898" s="4" t="s">
        <v>2232</v>
      </c>
      <c r="B898" s="5" t="s">
        <v>2233</v>
      </c>
      <c r="C898">
        <v>2007</v>
      </c>
      <c r="D898" t="s">
        <v>21</v>
      </c>
      <c r="E898" t="s">
        <v>155</v>
      </c>
      <c r="F898" t="s">
        <v>65</v>
      </c>
      <c r="G898" t="s">
        <v>81</v>
      </c>
      <c r="H898" t="s">
        <v>134</v>
      </c>
      <c r="J898">
        <v>1</v>
      </c>
      <c r="K898">
        <v>1</v>
      </c>
      <c r="L898">
        <v>0</v>
      </c>
      <c r="M898">
        <v>0</v>
      </c>
      <c r="N898">
        <v>1</v>
      </c>
      <c r="O898">
        <v>2</v>
      </c>
    </row>
    <row r="899" spans="1:15">
      <c r="A899" s="4" t="s">
        <v>2245</v>
      </c>
      <c r="B899" s="5" t="s">
        <v>2246</v>
      </c>
      <c r="C899">
        <v>2007</v>
      </c>
      <c r="D899" t="s">
        <v>7</v>
      </c>
      <c r="F899" t="s">
        <v>65</v>
      </c>
      <c r="G899" t="s">
        <v>81</v>
      </c>
      <c r="J899">
        <v>1</v>
      </c>
      <c r="K899">
        <v>1</v>
      </c>
      <c r="L899">
        <v>0</v>
      </c>
      <c r="M899">
        <v>0</v>
      </c>
      <c r="N899">
        <v>1</v>
      </c>
      <c r="O899">
        <v>2</v>
      </c>
    </row>
    <row r="900" spans="1:15">
      <c r="A900" s="4" t="s">
        <v>2514</v>
      </c>
      <c r="B900" s="10" t="s">
        <v>2515</v>
      </c>
      <c r="C900">
        <v>2006</v>
      </c>
      <c r="D900" t="s">
        <v>169</v>
      </c>
      <c r="F900" t="s">
        <v>370</v>
      </c>
      <c r="G900" t="s">
        <v>23</v>
      </c>
      <c r="J900">
        <v>2</v>
      </c>
      <c r="K900">
        <v>2</v>
      </c>
      <c r="L900">
        <v>0</v>
      </c>
      <c r="M900">
        <v>0</v>
      </c>
      <c r="N900">
        <v>0</v>
      </c>
      <c r="O900">
        <v>2</v>
      </c>
    </row>
    <row r="901" spans="1:15">
      <c r="A901" s="4" t="s">
        <v>1309</v>
      </c>
      <c r="B901" s="10" t="s">
        <v>1310</v>
      </c>
      <c r="C901">
        <v>2012</v>
      </c>
      <c r="D901" t="s">
        <v>96</v>
      </c>
      <c r="F901" t="s">
        <v>370</v>
      </c>
      <c r="G901" t="s">
        <v>23</v>
      </c>
      <c r="H901" t="s">
        <v>81</v>
      </c>
      <c r="I901" t="s">
        <v>17</v>
      </c>
      <c r="J901">
        <v>1</v>
      </c>
      <c r="K901">
        <v>0</v>
      </c>
      <c r="L901">
        <v>1</v>
      </c>
      <c r="M901">
        <v>0</v>
      </c>
      <c r="N901">
        <v>1</v>
      </c>
      <c r="O901">
        <v>2</v>
      </c>
    </row>
    <row r="902" spans="1:15">
      <c r="A902" s="4" t="s">
        <v>2455</v>
      </c>
      <c r="B902" s="10" t="s">
        <v>2456</v>
      </c>
      <c r="C902">
        <v>2006</v>
      </c>
      <c r="D902" t="s">
        <v>21</v>
      </c>
      <c r="E902" t="s">
        <v>166</v>
      </c>
      <c r="F902" t="s">
        <v>370</v>
      </c>
      <c r="G902" t="s">
        <v>23</v>
      </c>
      <c r="J902">
        <v>1</v>
      </c>
      <c r="K902">
        <v>1</v>
      </c>
      <c r="L902">
        <v>0</v>
      </c>
      <c r="M902">
        <v>0</v>
      </c>
      <c r="N902">
        <v>0</v>
      </c>
      <c r="O902">
        <v>1</v>
      </c>
    </row>
    <row r="903" spans="1:15">
      <c r="A903" s="4" t="s">
        <v>1199</v>
      </c>
      <c r="B903" s="10" t="s">
        <v>1200</v>
      </c>
      <c r="C903">
        <v>2012</v>
      </c>
      <c r="D903" t="s">
        <v>464</v>
      </c>
      <c r="F903" t="s">
        <v>130</v>
      </c>
      <c r="G903" t="s">
        <v>52</v>
      </c>
      <c r="H903" t="s">
        <v>17</v>
      </c>
      <c r="J903">
        <v>5</v>
      </c>
      <c r="K903">
        <v>5</v>
      </c>
      <c r="L903">
        <v>0</v>
      </c>
      <c r="M903">
        <v>0</v>
      </c>
      <c r="N903">
        <v>0</v>
      </c>
      <c r="O903">
        <v>5</v>
      </c>
    </row>
    <row r="904" spans="1:15">
      <c r="A904" s="4" t="s">
        <v>675</v>
      </c>
      <c r="B904" s="9" t="s">
        <v>676</v>
      </c>
      <c r="C904">
        <v>2014</v>
      </c>
      <c r="D904" t="s">
        <v>96</v>
      </c>
      <c r="F904" t="s">
        <v>130</v>
      </c>
      <c r="G904" t="s">
        <v>17</v>
      </c>
      <c r="H904" t="s">
        <v>52</v>
      </c>
      <c r="I904" t="s">
        <v>152</v>
      </c>
      <c r="J904">
        <v>1</v>
      </c>
      <c r="K904">
        <v>0</v>
      </c>
      <c r="L904">
        <v>1</v>
      </c>
      <c r="M904">
        <v>0</v>
      </c>
      <c r="N904">
        <v>3</v>
      </c>
      <c r="O904">
        <v>4</v>
      </c>
    </row>
    <row r="905" spans="1:15">
      <c r="A905" s="4" t="s">
        <v>1162</v>
      </c>
      <c r="B905" s="10" t="s">
        <v>1163</v>
      </c>
      <c r="C905">
        <v>2012</v>
      </c>
      <c r="D905" t="s">
        <v>80</v>
      </c>
      <c r="F905" t="s">
        <v>130</v>
      </c>
      <c r="G905" t="s">
        <v>89</v>
      </c>
      <c r="H905" t="s">
        <v>17</v>
      </c>
      <c r="J905">
        <v>1</v>
      </c>
      <c r="K905">
        <v>1</v>
      </c>
      <c r="L905">
        <v>0</v>
      </c>
      <c r="M905">
        <v>0</v>
      </c>
      <c r="N905">
        <v>2</v>
      </c>
      <c r="O905">
        <v>3</v>
      </c>
    </row>
    <row r="906" spans="1:15">
      <c r="A906" s="4" t="s">
        <v>1333</v>
      </c>
      <c r="B906" s="10" t="s">
        <v>1334</v>
      </c>
      <c r="C906">
        <v>2010</v>
      </c>
      <c r="D906" t="s">
        <v>96</v>
      </c>
      <c r="F906" t="s">
        <v>130</v>
      </c>
      <c r="G906" t="s">
        <v>65</v>
      </c>
      <c r="H906" t="s">
        <v>1121</v>
      </c>
      <c r="I906" t="s">
        <v>17</v>
      </c>
      <c r="J906">
        <v>1</v>
      </c>
      <c r="K906">
        <v>1</v>
      </c>
      <c r="L906">
        <v>0</v>
      </c>
      <c r="M906">
        <v>0</v>
      </c>
      <c r="N906">
        <v>0</v>
      </c>
      <c r="O906">
        <v>1</v>
      </c>
    </row>
    <row r="907" spans="1:15">
      <c r="A907" s="4" t="s">
        <v>1438</v>
      </c>
      <c r="B907" s="10" t="s">
        <v>1439</v>
      </c>
      <c r="C907">
        <v>2010</v>
      </c>
      <c r="D907" t="s">
        <v>438</v>
      </c>
      <c r="F907" t="s">
        <v>130</v>
      </c>
      <c r="G907" t="s">
        <v>57</v>
      </c>
      <c r="H907" t="s">
        <v>17</v>
      </c>
      <c r="J907">
        <v>1</v>
      </c>
      <c r="K907">
        <v>1</v>
      </c>
      <c r="L907">
        <v>0</v>
      </c>
      <c r="M907">
        <v>0</v>
      </c>
      <c r="N907">
        <v>0</v>
      </c>
      <c r="O907">
        <v>1</v>
      </c>
    </row>
    <row r="908" spans="1:15">
      <c r="A908" s="4" t="s">
        <v>1721</v>
      </c>
      <c r="B908" s="10" t="s">
        <v>1722</v>
      </c>
      <c r="C908">
        <v>2008</v>
      </c>
      <c r="D908" t="s">
        <v>114</v>
      </c>
      <c r="F908" t="s">
        <v>130</v>
      </c>
      <c r="G908" t="s">
        <v>17</v>
      </c>
      <c r="J908">
        <v>1</v>
      </c>
      <c r="K908">
        <v>1</v>
      </c>
      <c r="L908">
        <v>0</v>
      </c>
      <c r="M908">
        <v>0</v>
      </c>
      <c r="N908">
        <v>2</v>
      </c>
      <c r="O908">
        <v>3</v>
      </c>
    </row>
    <row r="909" spans="1:15">
      <c r="A909" s="4" t="s">
        <v>596</v>
      </c>
      <c r="B909" s="9" t="s">
        <v>597</v>
      </c>
      <c r="C909">
        <v>2015</v>
      </c>
      <c r="D909" t="s">
        <v>21</v>
      </c>
      <c r="E909" t="s">
        <v>22</v>
      </c>
      <c r="F909" t="s">
        <v>39</v>
      </c>
      <c r="G909" t="s">
        <v>130</v>
      </c>
      <c r="H909" t="s">
        <v>65</v>
      </c>
      <c r="I909" t="s">
        <v>17</v>
      </c>
      <c r="J909">
        <v>1</v>
      </c>
      <c r="K909">
        <v>0</v>
      </c>
      <c r="L909">
        <v>1</v>
      </c>
      <c r="M909">
        <v>0</v>
      </c>
      <c r="N909">
        <v>0</v>
      </c>
      <c r="O909">
        <v>1</v>
      </c>
    </row>
    <row r="910" spans="1:15">
      <c r="A910" s="4" t="s">
        <v>1220</v>
      </c>
      <c r="B910" s="10" t="s">
        <v>1221</v>
      </c>
      <c r="C910">
        <v>2012</v>
      </c>
      <c r="D910" t="s">
        <v>88</v>
      </c>
      <c r="F910" t="s">
        <v>39</v>
      </c>
      <c r="G910" t="s">
        <v>33</v>
      </c>
      <c r="H910" t="s">
        <v>179</v>
      </c>
      <c r="I910" t="s">
        <v>17</v>
      </c>
      <c r="J910">
        <v>1</v>
      </c>
      <c r="K910">
        <v>1</v>
      </c>
      <c r="L910">
        <v>0</v>
      </c>
      <c r="M910">
        <v>0</v>
      </c>
      <c r="N910">
        <v>1</v>
      </c>
      <c r="O910">
        <v>2</v>
      </c>
    </row>
    <row r="911" spans="1:15">
      <c r="A911" s="4" t="s">
        <v>2439</v>
      </c>
      <c r="B911" s="10" t="s">
        <v>2440</v>
      </c>
      <c r="C911">
        <v>2006</v>
      </c>
      <c r="D911" t="s">
        <v>21</v>
      </c>
      <c r="E911" t="s">
        <v>195</v>
      </c>
      <c r="F911" t="s">
        <v>39</v>
      </c>
      <c r="G911" t="s">
        <v>65</v>
      </c>
      <c r="J911">
        <v>1</v>
      </c>
      <c r="K911">
        <v>0</v>
      </c>
      <c r="L911">
        <v>1</v>
      </c>
      <c r="M911">
        <v>0</v>
      </c>
      <c r="N911">
        <v>1</v>
      </c>
      <c r="O911">
        <v>2</v>
      </c>
    </row>
    <row r="912" spans="1:15" s="22" customFormat="1">
      <c r="A912" s="20" t="s">
        <v>4281</v>
      </c>
      <c r="B912" s="21"/>
      <c r="C912" s="22">
        <f>COUNTIF(C862:C911,"&gt;0")</f>
        <v>50</v>
      </c>
      <c r="I912" s="22" t="s">
        <v>4283</v>
      </c>
      <c r="J912" s="22">
        <f>SUM(J862:J911)</f>
        <v>101</v>
      </c>
      <c r="K912" s="22">
        <f t="shared" ref="K912:O912" si="45">SUM(K862:K911)</f>
        <v>84</v>
      </c>
      <c r="L912" s="22">
        <f t="shared" si="45"/>
        <v>11</v>
      </c>
      <c r="M912" s="22">
        <f t="shared" si="45"/>
        <v>5</v>
      </c>
      <c r="N912" s="22">
        <f t="shared" si="45"/>
        <v>34</v>
      </c>
      <c r="O912" s="22">
        <f t="shared" si="45"/>
        <v>135</v>
      </c>
    </row>
    <row r="913" spans="1:13" s="22" customFormat="1">
      <c r="A913" s="20"/>
      <c r="B913" s="21"/>
      <c r="I913" s="22" t="s">
        <v>4259</v>
      </c>
      <c r="J913" s="22">
        <f>(J912/$J$912)*100</f>
        <v>100</v>
      </c>
      <c r="K913" s="22">
        <f t="shared" ref="K913:M913" si="46">(K912/$J$912)*100</f>
        <v>83.168316831683171</v>
      </c>
      <c r="L913" s="22">
        <f t="shared" si="46"/>
        <v>10.891089108910892</v>
      </c>
      <c r="M913" s="22">
        <f t="shared" si="46"/>
        <v>4.9504950495049505</v>
      </c>
    </row>
    <row r="914" spans="1:13">
      <c r="B914" s="10"/>
    </row>
    <row r="915" spans="1:13">
      <c r="B915" s="10"/>
      <c r="C915">
        <f>SUM(C33+C192+C212+C239+C262+C274+C380+C396+C439+C453+C561+C609+C620+C651+C689+C812+C834+C859+C912)</f>
        <v>851</v>
      </c>
      <c r="J915">
        <f>SUM(J33+J192+J212+J239+J262+J274+J380+J396+J439+J453+J561+J609+J620+J651+J689+J812+J834+J859+J912)</f>
        <v>1381</v>
      </c>
    </row>
    <row r="916" spans="1:13">
      <c r="B916" s="10"/>
    </row>
    <row r="917" spans="1:13">
      <c r="B917" s="10"/>
    </row>
  </sheetData>
  <autoFilter ref="A1:O917">
    <sortState ref="A2:O857">
      <sortCondition ref="F1:F85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4"/>
  <sheetViews>
    <sheetView workbookViewId="0">
      <pane ySplit="1" topLeftCell="A247" activePane="bottomLeft" state="frozen"/>
      <selection pane="bottomLeft" activeCell="C272" sqref="C272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8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2" spans="1:18" s="15" customFormat="1">
      <c r="A2" s="4" t="s">
        <v>1924</v>
      </c>
      <c r="B2" s="5" t="s">
        <v>1925</v>
      </c>
      <c r="C2">
        <v>2011</v>
      </c>
      <c r="D2" t="s">
        <v>169</v>
      </c>
      <c r="E2"/>
      <c r="F2" t="s">
        <v>23</v>
      </c>
      <c r="G2" t="s">
        <v>65</v>
      </c>
      <c r="H2"/>
      <c r="I2"/>
      <c r="J2">
        <v>3</v>
      </c>
      <c r="K2">
        <v>3</v>
      </c>
      <c r="L2">
        <v>0</v>
      </c>
      <c r="M2">
        <v>0</v>
      </c>
      <c r="N2">
        <v>0</v>
      </c>
      <c r="O2">
        <v>3</v>
      </c>
      <c r="P2" s="18"/>
      <c r="Q2" s="18"/>
      <c r="R2" s="18"/>
    </row>
    <row r="3" spans="1:18" s="15" customFormat="1">
      <c r="A3" s="4" t="s">
        <v>3441</v>
      </c>
      <c r="B3" s="5" t="s">
        <v>3442</v>
      </c>
      <c r="C3">
        <v>2005</v>
      </c>
      <c r="D3" t="s">
        <v>96</v>
      </c>
      <c r="E3"/>
      <c r="F3" t="s">
        <v>23</v>
      </c>
      <c r="G3"/>
      <c r="H3"/>
      <c r="I3"/>
      <c r="J3">
        <v>3</v>
      </c>
      <c r="K3">
        <v>3</v>
      </c>
      <c r="L3">
        <v>0</v>
      </c>
      <c r="M3">
        <v>0</v>
      </c>
      <c r="N3">
        <v>0</v>
      </c>
      <c r="O3">
        <v>3</v>
      </c>
      <c r="P3" s="18"/>
      <c r="Q3" s="18"/>
      <c r="R3" s="18"/>
    </row>
    <row r="4" spans="1:18" s="15" customFormat="1">
      <c r="A4" s="4" t="s">
        <v>157</v>
      </c>
      <c r="B4" s="7" t="s">
        <v>156</v>
      </c>
      <c r="C4">
        <v>2016</v>
      </c>
      <c r="D4" t="s">
        <v>140</v>
      </c>
      <c r="E4"/>
      <c r="F4" t="s">
        <v>23</v>
      </c>
      <c r="G4" t="s">
        <v>17</v>
      </c>
      <c r="H4" t="s">
        <v>35</v>
      </c>
      <c r="I4" t="s">
        <v>57</v>
      </c>
      <c r="J4">
        <v>2</v>
      </c>
      <c r="K4">
        <v>2</v>
      </c>
      <c r="L4">
        <v>0</v>
      </c>
      <c r="M4">
        <v>0</v>
      </c>
      <c r="N4">
        <v>0</v>
      </c>
      <c r="O4">
        <v>2</v>
      </c>
      <c r="P4" s="18"/>
      <c r="Q4" s="18"/>
      <c r="R4" s="18"/>
    </row>
    <row r="5" spans="1:18" s="15" customFormat="1">
      <c r="A5" s="4" t="s">
        <v>665</v>
      </c>
      <c r="B5" s="9" t="s">
        <v>666</v>
      </c>
      <c r="C5">
        <v>2014</v>
      </c>
      <c r="D5" t="s">
        <v>88</v>
      </c>
      <c r="E5"/>
      <c r="F5" t="s">
        <v>23</v>
      </c>
      <c r="G5" t="s">
        <v>274</v>
      </c>
      <c r="H5" t="s">
        <v>17</v>
      </c>
      <c r="I5"/>
      <c r="J5">
        <v>2</v>
      </c>
      <c r="K5">
        <v>2</v>
      </c>
      <c r="L5">
        <v>0</v>
      </c>
      <c r="M5">
        <v>0</v>
      </c>
      <c r="N5">
        <v>1</v>
      </c>
      <c r="O5">
        <v>3</v>
      </c>
    </row>
    <row r="6" spans="1:18" s="15" customFormat="1">
      <c r="A6" s="4" t="s">
        <v>936</v>
      </c>
      <c r="B6" s="9" t="s">
        <v>937</v>
      </c>
      <c r="C6">
        <v>2013</v>
      </c>
      <c r="D6" t="s">
        <v>96</v>
      </c>
      <c r="E6"/>
      <c r="F6" t="s">
        <v>23</v>
      </c>
      <c r="G6" t="s">
        <v>17</v>
      </c>
      <c r="H6" t="s">
        <v>33</v>
      </c>
      <c r="I6"/>
      <c r="J6">
        <v>2</v>
      </c>
      <c r="K6">
        <v>2</v>
      </c>
      <c r="L6">
        <v>0</v>
      </c>
      <c r="M6">
        <v>0</v>
      </c>
      <c r="N6">
        <v>1</v>
      </c>
      <c r="O6">
        <v>3</v>
      </c>
    </row>
    <row r="7" spans="1:18" s="15" customFormat="1">
      <c r="A7" s="4" t="s">
        <v>977</v>
      </c>
      <c r="B7" s="9" t="s">
        <v>978</v>
      </c>
      <c r="C7">
        <v>2013</v>
      </c>
      <c r="D7" t="s">
        <v>979</v>
      </c>
      <c r="E7"/>
      <c r="F7" t="s">
        <v>23</v>
      </c>
      <c r="G7" t="s">
        <v>17</v>
      </c>
      <c r="H7"/>
      <c r="I7"/>
      <c r="J7">
        <v>2</v>
      </c>
      <c r="K7">
        <v>0</v>
      </c>
      <c r="L7">
        <v>2</v>
      </c>
      <c r="M7">
        <v>0</v>
      </c>
      <c r="N7">
        <v>0</v>
      </c>
      <c r="O7">
        <v>2</v>
      </c>
    </row>
    <row r="8" spans="1:18">
      <c r="A8" s="4" t="s">
        <v>1940</v>
      </c>
      <c r="B8" s="5" t="s">
        <v>1941</v>
      </c>
      <c r="C8">
        <v>2011</v>
      </c>
      <c r="D8" t="s">
        <v>229</v>
      </c>
      <c r="F8" t="s">
        <v>23</v>
      </c>
      <c r="G8" t="s">
        <v>57</v>
      </c>
      <c r="J8">
        <v>2</v>
      </c>
      <c r="K8">
        <v>2</v>
      </c>
      <c r="L8">
        <v>0</v>
      </c>
      <c r="M8">
        <v>0</v>
      </c>
      <c r="N8">
        <v>1</v>
      </c>
      <c r="O8">
        <v>3</v>
      </c>
    </row>
    <row r="9" spans="1:18">
      <c r="A9" s="4" t="s">
        <v>1631</v>
      </c>
      <c r="B9" s="10" t="s">
        <v>1632</v>
      </c>
      <c r="C9">
        <v>2008</v>
      </c>
      <c r="D9" t="s">
        <v>88</v>
      </c>
      <c r="F9" t="s">
        <v>23</v>
      </c>
      <c r="G9" t="s">
        <v>89</v>
      </c>
      <c r="H9" t="s">
        <v>17</v>
      </c>
      <c r="J9">
        <v>2</v>
      </c>
      <c r="K9">
        <v>2</v>
      </c>
      <c r="L9">
        <v>0</v>
      </c>
      <c r="M9">
        <v>0</v>
      </c>
      <c r="N9">
        <v>1</v>
      </c>
      <c r="O9">
        <v>3</v>
      </c>
    </row>
    <row r="10" spans="1:18">
      <c r="A10" s="4" t="s">
        <v>2198</v>
      </c>
      <c r="B10" s="5" t="s">
        <v>2199</v>
      </c>
      <c r="C10">
        <v>2007</v>
      </c>
      <c r="D10" t="s">
        <v>1754</v>
      </c>
      <c r="F10" t="s">
        <v>23</v>
      </c>
      <c r="G10" t="s">
        <v>65</v>
      </c>
      <c r="J10">
        <v>2</v>
      </c>
      <c r="K10">
        <v>2</v>
      </c>
      <c r="L10">
        <v>0</v>
      </c>
      <c r="M10">
        <v>0</v>
      </c>
      <c r="N10">
        <v>0</v>
      </c>
      <c r="O10">
        <v>2</v>
      </c>
    </row>
    <row r="11" spans="1:18">
      <c r="A11" s="4" t="s">
        <v>637</v>
      </c>
      <c r="B11" s="9" t="s">
        <v>638</v>
      </c>
      <c r="C11">
        <v>2015</v>
      </c>
      <c r="D11" t="s">
        <v>21</v>
      </c>
      <c r="E11" t="s">
        <v>303</v>
      </c>
      <c r="F11" t="s">
        <v>23</v>
      </c>
      <c r="G11" t="s">
        <v>111</v>
      </c>
      <c r="H11" t="s">
        <v>17</v>
      </c>
      <c r="J11">
        <v>1</v>
      </c>
      <c r="K11">
        <v>1</v>
      </c>
      <c r="L11">
        <v>0</v>
      </c>
      <c r="M11">
        <v>0</v>
      </c>
      <c r="N11">
        <v>0</v>
      </c>
      <c r="O11">
        <v>1</v>
      </c>
    </row>
    <row r="12" spans="1:18">
      <c r="A12" s="4" t="s">
        <v>830</v>
      </c>
      <c r="B12" s="9" t="s">
        <v>831</v>
      </c>
      <c r="C12">
        <v>2014</v>
      </c>
      <c r="D12" t="s">
        <v>21</v>
      </c>
      <c r="E12" t="s">
        <v>489</v>
      </c>
      <c r="F12" t="s">
        <v>23</v>
      </c>
      <c r="G12" t="s">
        <v>17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</row>
    <row r="13" spans="1:18">
      <c r="A13" s="4" t="s">
        <v>901</v>
      </c>
      <c r="B13" s="9" t="s">
        <v>902</v>
      </c>
      <c r="C13">
        <v>2013</v>
      </c>
      <c r="D13" t="s">
        <v>80</v>
      </c>
      <c r="F13" t="s">
        <v>23</v>
      </c>
      <c r="G13" t="s">
        <v>144</v>
      </c>
      <c r="J13">
        <v>1</v>
      </c>
      <c r="K13">
        <v>1</v>
      </c>
      <c r="L13">
        <v>0</v>
      </c>
      <c r="M13">
        <v>0</v>
      </c>
      <c r="N13">
        <v>3</v>
      </c>
      <c r="O13">
        <v>4</v>
      </c>
    </row>
    <row r="14" spans="1:18">
      <c r="A14" s="4" t="s">
        <v>903</v>
      </c>
      <c r="B14" s="9" t="s">
        <v>904</v>
      </c>
      <c r="C14">
        <v>2013</v>
      </c>
      <c r="D14" t="s">
        <v>64</v>
      </c>
      <c r="F14" t="s">
        <v>23</v>
      </c>
      <c r="G14" t="s">
        <v>17</v>
      </c>
      <c r="J14">
        <v>1</v>
      </c>
      <c r="K14">
        <v>1</v>
      </c>
      <c r="L14">
        <v>0</v>
      </c>
      <c r="M14">
        <v>0</v>
      </c>
      <c r="N14">
        <v>1</v>
      </c>
      <c r="O14">
        <v>2</v>
      </c>
    </row>
    <row r="15" spans="1:18">
      <c r="A15" s="4" t="s">
        <v>404</v>
      </c>
      <c r="B15" s="9" t="s">
        <v>958</v>
      </c>
      <c r="C15">
        <v>2013</v>
      </c>
      <c r="D15" t="s">
        <v>21</v>
      </c>
      <c r="E15" t="s">
        <v>303</v>
      </c>
      <c r="F15" t="s">
        <v>23</v>
      </c>
      <c r="G15" t="s">
        <v>65</v>
      </c>
      <c r="H15" t="s">
        <v>17</v>
      </c>
      <c r="J15">
        <v>1</v>
      </c>
      <c r="K15">
        <v>1</v>
      </c>
      <c r="L15">
        <v>0</v>
      </c>
      <c r="M15">
        <v>0</v>
      </c>
      <c r="N15">
        <v>0</v>
      </c>
      <c r="O15">
        <v>1</v>
      </c>
    </row>
    <row r="16" spans="1:18">
      <c r="A16" s="4" t="s">
        <v>1370</v>
      </c>
      <c r="B16" s="10" t="s">
        <v>1371</v>
      </c>
      <c r="C16">
        <v>2010</v>
      </c>
      <c r="D16" t="s">
        <v>21</v>
      </c>
      <c r="E16" t="s">
        <v>46</v>
      </c>
      <c r="F16" t="s">
        <v>23</v>
      </c>
      <c r="G16" t="s">
        <v>35</v>
      </c>
      <c r="H16" t="s">
        <v>370</v>
      </c>
      <c r="I16" t="s">
        <v>17</v>
      </c>
      <c r="J16">
        <v>1</v>
      </c>
      <c r="K16">
        <v>1</v>
      </c>
      <c r="L16">
        <v>0</v>
      </c>
      <c r="M16">
        <v>0</v>
      </c>
      <c r="N16">
        <v>0</v>
      </c>
      <c r="O16">
        <v>1</v>
      </c>
    </row>
    <row r="17" spans="1:15">
      <c r="A17" s="4" t="s">
        <v>1513</v>
      </c>
      <c r="B17" s="10" t="s">
        <v>1514</v>
      </c>
      <c r="C17">
        <v>2010</v>
      </c>
      <c r="D17" t="s">
        <v>21</v>
      </c>
      <c r="E17" t="s">
        <v>117</v>
      </c>
      <c r="F17" t="s">
        <v>23</v>
      </c>
      <c r="G17" t="s">
        <v>179</v>
      </c>
      <c r="H17" t="s">
        <v>17</v>
      </c>
      <c r="J17">
        <v>1</v>
      </c>
      <c r="K17">
        <v>1</v>
      </c>
      <c r="L17">
        <v>0</v>
      </c>
      <c r="M17">
        <v>0</v>
      </c>
      <c r="N17">
        <v>1</v>
      </c>
      <c r="O17">
        <v>2</v>
      </c>
    </row>
    <row r="18" spans="1:15">
      <c r="A18" s="4" t="s">
        <v>1534</v>
      </c>
      <c r="B18" s="10" t="s">
        <v>1535</v>
      </c>
      <c r="C18">
        <v>2010</v>
      </c>
      <c r="D18" t="s">
        <v>21</v>
      </c>
      <c r="E18" t="s">
        <v>22</v>
      </c>
      <c r="F18" t="s">
        <v>23</v>
      </c>
      <c r="G18" t="s">
        <v>17</v>
      </c>
      <c r="J18">
        <v>1</v>
      </c>
      <c r="K18">
        <v>1</v>
      </c>
      <c r="L18">
        <v>0</v>
      </c>
      <c r="M18">
        <v>0</v>
      </c>
      <c r="N18">
        <v>1</v>
      </c>
      <c r="O18">
        <v>2</v>
      </c>
    </row>
    <row r="19" spans="1:15">
      <c r="A19" s="4" t="s">
        <v>2090</v>
      </c>
      <c r="B19" s="5" t="s">
        <v>2091</v>
      </c>
      <c r="C19">
        <v>2009</v>
      </c>
      <c r="D19" t="s">
        <v>280</v>
      </c>
      <c r="F19" t="s">
        <v>23</v>
      </c>
      <c r="G19" t="s">
        <v>48</v>
      </c>
      <c r="J19">
        <v>1</v>
      </c>
      <c r="K19">
        <v>1</v>
      </c>
      <c r="L19">
        <v>0</v>
      </c>
      <c r="M19">
        <v>0</v>
      </c>
      <c r="N19">
        <v>1</v>
      </c>
      <c r="O19">
        <v>2</v>
      </c>
    </row>
    <row r="20" spans="1:15">
      <c r="A20" s="4" t="s">
        <v>1655</v>
      </c>
      <c r="B20" s="10" t="s">
        <v>1656</v>
      </c>
      <c r="C20">
        <v>2008</v>
      </c>
      <c r="D20" t="s">
        <v>21</v>
      </c>
      <c r="E20" t="s">
        <v>42</v>
      </c>
      <c r="F20" t="s">
        <v>23</v>
      </c>
      <c r="G20" t="s">
        <v>179</v>
      </c>
      <c r="H20" t="s">
        <v>144</v>
      </c>
      <c r="I20" t="s">
        <v>17</v>
      </c>
      <c r="J20">
        <v>1</v>
      </c>
      <c r="K20">
        <v>1</v>
      </c>
      <c r="L20">
        <v>0</v>
      </c>
      <c r="M20">
        <v>0</v>
      </c>
      <c r="N20">
        <v>2</v>
      </c>
      <c r="O20">
        <v>3</v>
      </c>
    </row>
    <row r="21" spans="1:15">
      <c r="A21" s="4" t="s">
        <v>1681</v>
      </c>
      <c r="B21" s="10" t="s">
        <v>1682</v>
      </c>
      <c r="C21">
        <v>2008</v>
      </c>
      <c r="D21" t="s">
        <v>169</v>
      </c>
      <c r="F21" t="s">
        <v>23</v>
      </c>
      <c r="G21" t="s">
        <v>17</v>
      </c>
      <c r="J21">
        <v>1</v>
      </c>
      <c r="K21">
        <v>1</v>
      </c>
      <c r="L21">
        <v>0</v>
      </c>
      <c r="M21">
        <v>0</v>
      </c>
      <c r="N21">
        <v>1</v>
      </c>
      <c r="O21">
        <v>2</v>
      </c>
    </row>
    <row r="22" spans="1:15">
      <c r="A22" s="4" t="s">
        <v>2451</v>
      </c>
      <c r="B22" s="10" t="s">
        <v>924</v>
      </c>
      <c r="C22">
        <v>2006</v>
      </c>
      <c r="D22" t="s">
        <v>21</v>
      </c>
      <c r="E22" t="s">
        <v>399</v>
      </c>
      <c r="F22" t="s">
        <v>23</v>
      </c>
      <c r="G22" t="s">
        <v>267</v>
      </c>
      <c r="J22">
        <v>1</v>
      </c>
      <c r="K22">
        <v>0</v>
      </c>
      <c r="L22">
        <v>1</v>
      </c>
      <c r="M22">
        <v>0</v>
      </c>
      <c r="N22">
        <v>0</v>
      </c>
      <c r="O22">
        <v>1</v>
      </c>
    </row>
    <row r="23" spans="1:15">
      <c r="A23" s="4" t="s">
        <v>3377</v>
      </c>
      <c r="B23" s="5" t="s">
        <v>3378</v>
      </c>
      <c r="C23">
        <v>2005</v>
      </c>
      <c r="D23" t="s">
        <v>88</v>
      </c>
      <c r="F23" t="s">
        <v>23</v>
      </c>
      <c r="G23" t="s">
        <v>75</v>
      </c>
      <c r="J23">
        <v>1</v>
      </c>
      <c r="K23">
        <v>1</v>
      </c>
      <c r="L23">
        <v>0</v>
      </c>
      <c r="M23">
        <v>0</v>
      </c>
      <c r="N23">
        <v>0</v>
      </c>
      <c r="O23">
        <v>1</v>
      </c>
    </row>
    <row r="24" spans="1:15">
      <c r="A24" s="4" t="s">
        <v>2664</v>
      </c>
      <c r="B24" s="10" t="s">
        <v>2665</v>
      </c>
      <c r="C24">
        <v>2004</v>
      </c>
      <c r="D24" t="s">
        <v>21</v>
      </c>
      <c r="E24" t="s">
        <v>612</v>
      </c>
      <c r="F24" t="s">
        <v>23</v>
      </c>
      <c r="G24" t="s">
        <v>57</v>
      </c>
      <c r="J24">
        <v>1</v>
      </c>
      <c r="K24">
        <v>1</v>
      </c>
      <c r="L24">
        <v>0</v>
      </c>
      <c r="M24">
        <v>0</v>
      </c>
      <c r="N24">
        <v>0</v>
      </c>
      <c r="O24">
        <v>1</v>
      </c>
    </row>
    <row r="25" spans="1:15">
      <c r="A25" s="4" t="s">
        <v>3535</v>
      </c>
      <c r="B25" s="5" t="s">
        <v>3536</v>
      </c>
      <c r="C25">
        <v>2003</v>
      </c>
      <c r="D25" t="s">
        <v>21</v>
      </c>
      <c r="E25" t="s">
        <v>155</v>
      </c>
      <c r="F25" t="s">
        <v>23</v>
      </c>
      <c r="J25">
        <v>1</v>
      </c>
      <c r="K25">
        <v>0</v>
      </c>
      <c r="L25">
        <v>1</v>
      </c>
      <c r="M25">
        <v>0</v>
      </c>
      <c r="N25">
        <v>1</v>
      </c>
      <c r="O25">
        <v>2</v>
      </c>
    </row>
    <row r="26" spans="1:15">
      <c r="A26" s="4" t="s">
        <v>2801</v>
      </c>
      <c r="B26" s="10" t="s">
        <v>2802</v>
      </c>
      <c r="C26">
        <v>2002</v>
      </c>
      <c r="D26" t="s">
        <v>1118</v>
      </c>
      <c r="F26" t="s">
        <v>23</v>
      </c>
      <c r="J26">
        <v>1</v>
      </c>
      <c r="K26">
        <v>1</v>
      </c>
      <c r="L26">
        <v>0</v>
      </c>
      <c r="M26">
        <v>0</v>
      </c>
      <c r="N26">
        <v>2</v>
      </c>
      <c r="O26">
        <v>3</v>
      </c>
    </row>
    <row r="27" spans="1:15">
      <c r="A27" s="4" t="s">
        <v>3777</v>
      </c>
      <c r="B27" s="5" t="s">
        <v>3778</v>
      </c>
      <c r="C27">
        <v>2001</v>
      </c>
      <c r="D27" t="s">
        <v>21</v>
      </c>
      <c r="E27" t="s">
        <v>3779</v>
      </c>
      <c r="F27" t="s">
        <v>23</v>
      </c>
      <c r="J27">
        <v>1</v>
      </c>
      <c r="K27">
        <v>1</v>
      </c>
      <c r="L27">
        <v>0</v>
      </c>
      <c r="M27">
        <v>0</v>
      </c>
      <c r="N27">
        <v>0</v>
      </c>
      <c r="O27">
        <v>1</v>
      </c>
    </row>
    <row r="28" spans="1:15">
      <c r="A28" s="4" t="s">
        <v>3809</v>
      </c>
      <c r="B28" s="5" t="s">
        <v>3810</v>
      </c>
      <c r="C28">
        <v>2001</v>
      </c>
      <c r="D28" t="s">
        <v>21</v>
      </c>
      <c r="E28" t="s">
        <v>2616</v>
      </c>
      <c r="F28" t="s">
        <v>23</v>
      </c>
      <c r="J28">
        <v>1</v>
      </c>
      <c r="K28">
        <v>1</v>
      </c>
      <c r="L28">
        <v>0</v>
      </c>
      <c r="M28">
        <v>0</v>
      </c>
      <c r="N28">
        <v>5</v>
      </c>
      <c r="O28">
        <v>6</v>
      </c>
    </row>
    <row r="29" spans="1:15">
      <c r="A29" s="4" t="s">
        <v>2916</v>
      </c>
      <c r="B29" s="10" t="s">
        <v>2917</v>
      </c>
      <c r="C29">
        <v>2000</v>
      </c>
      <c r="D29" t="s">
        <v>229</v>
      </c>
      <c r="F29" t="s">
        <v>23</v>
      </c>
      <c r="G29" t="s">
        <v>144</v>
      </c>
      <c r="J29">
        <v>1</v>
      </c>
      <c r="K29">
        <v>1</v>
      </c>
      <c r="L29">
        <v>0</v>
      </c>
      <c r="M29">
        <v>0</v>
      </c>
      <c r="N29">
        <v>0</v>
      </c>
      <c r="O29">
        <v>1</v>
      </c>
    </row>
    <row r="30" spans="1:15">
      <c r="A30" s="4" t="s">
        <v>3921</v>
      </c>
      <c r="B30" s="5" t="s">
        <v>3922</v>
      </c>
      <c r="C30">
        <v>1997</v>
      </c>
      <c r="D30" t="s">
        <v>21</v>
      </c>
      <c r="E30" t="s">
        <v>648</v>
      </c>
      <c r="F30" t="s">
        <v>23</v>
      </c>
      <c r="G30" t="s">
        <v>57</v>
      </c>
      <c r="J30">
        <v>1</v>
      </c>
      <c r="K30">
        <v>1</v>
      </c>
      <c r="L30">
        <v>0</v>
      </c>
      <c r="M30">
        <v>0</v>
      </c>
      <c r="N30">
        <v>0</v>
      </c>
      <c r="O30">
        <v>1</v>
      </c>
    </row>
    <row r="31" spans="1:15">
      <c r="A31" s="4" t="s">
        <v>4079</v>
      </c>
      <c r="B31" s="5" t="s">
        <v>4080</v>
      </c>
      <c r="C31">
        <v>1995</v>
      </c>
      <c r="D31" t="s">
        <v>21</v>
      </c>
      <c r="E31" t="s">
        <v>155</v>
      </c>
      <c r="F31" t="s">
        <v>23</v>
      </c>
      <c r="J31">
        <v>1</v>
      </c>
      <c r="K31">
        <v>1</v>
      </c>
      <c r="L31">
        <v>0</v>
      </c>
      <c r="M31">
        <v>0</v>
      </c>
      <c r="N31">
        <v>1</v>
      </c>
      <c r="O31">
        <v>2</v>
      </c>
    </row>
    <row r="32" spans="1:15">
      <c r="A32" s="4" t="s">
        <v>4181</v>
      </c>
      <c r="B32" s="5" t="s">
        <v>710</v>
      </c>
      <c r="C32">
        <v>1993</v>
      </c>
      <c r="D32" t="s">
        <v>21</v>
      </c>
      <c r="E32" t="s">
        <v>399</v>
      </c>
      <c r="F32" t="s">
        <v>23</v>
      </c>
      <c r="J32">
        <v>1</v>
      </c>
      <c r="K32">
        <v>0</v>
      </c>
      <c r="L32">
        <v>0</v>
      </c>
      <c r="M32">
        <v>1</v>
      </c>
      <c r="N32">
        <v>0</v>
      </c>
      <c r="O32">
        <v>1</v>
      </c>
    </row>
    <row r="33" spans="1:15">
      <c r="C33">
        <f>COUNTIF(C2:C32,"&gt;0")</f>
        <v>31</v>
      </c>
    </row>
    <row r="36" spans="1:15">
      <c r="A36" s="4" t="s">
        <v>421</v>
      </c>
      <c r="B36" s="7" t="s">
        <v>422</v>
      </c>
      <c r="C36">
        <v>2015</v>
      </c>
      <c r="D36" t="s">
        <v>202</v>
      </c>
      <c r="F36" t="s">
        <v>57</v>
      </c>
      <c r="G36" t="s">
        <v>120</v>
      </c>
      <c r="H36" t="s">
        <v>34</v>
      </c>
      <c r="I36" t="s">
        <v>17</v>
      </c>
      <c r="J36">
        <v>6</v>
      </c>
      <c r="K36">
        <v>6</v>
      </c>
      <c r="L36">
        <v>0</v>
      </c>
      <c r="M36">
        <v>0</v>
      </c>
      <c r="N36">
        <v>0</v>
      </c>
      <c r="O36">
        <v>6</v>
      </c>
    </row>
    <row r="37" spans="1:15">
      <c r="A37" s="4" t="s">
        <v>386</v>
      </c>
      <c r="B37" s="7" t="s">
        <v>387</v>
      </c>
      <c r="C37">
        <v>2016</v>
      </c>
      <c r="D37" t="s">
        <v>169</v>
      </c>
      <c r="F37" t="s">
        <v>57</v>
      </c>
      <c r="G37" t="s">
        <v>57</v>
      </c>
      <c r="H37" t="s">
        <v>17</v>
      </c>
      <c r="J37">
        <v>4</v>
      </c>
      <c r="K37">
        <v>4</v>
      </c>
      <c r="L37">
        <v>0</v>
      </c>
      <c r="M37">
        <v>0</v>
      </c>
      <c r="N37">
        <v>0</v>
      </c>
      <c r="O37">
        <v>4</v>
      </c>
    </row>
    <row r="38" spans="1:15">
      <c r="A38" s="4" t="s">
        <v>102</v>
      </c>
      <c r="B38" s="9" t="s">
        <v>668</v>
      </c>
      <c r="C38">
        <v>2014</v>
      </c>
      <c r="D38" t="s">
        <v>103</v>
      </c>
      <c r="F38" t="s">
        <v>57</v>
      </c>
      <c r="G38" t="s">
        <v>120</v>
      </c>
      <c r="H38" t="s">
        <v>17</v>
      </c>
      <c r="J38">
        <v>4</v>
      </c>
      <c r="K38">
        <v>4</v>
      </c>
      <c r="L38">
        <v>0</v>
      </c>
      <c r="M38">
        <v>0</v>
      </c>
      <c r="N38">
        <v>0</v>
      </c>
      <c r="O38">
        <v>4</v>
      </c>
    </row>
    <row r="39" spans="1:15">
      <c r="A39" s="4" t="s">
        <v>868</v>
      </c>
      <c r="B39" s="9" t="s">
        <v>869</v>
      </c>
      <c r="C39">
        <v>2014</v>
      </c>
      <c r="D39" t="s">
        <v>114</v>
      </c>
      <c r="F39" t="s">
        <v>57</v>
      </c>
      <c r="G39" t="s">
        <v>17</v>
      </c>
      <c r="J39">
        <v>4</v>
      </c>
      <c r="K39">
        <v>4</v>
      </c>
      <c r="L39">
        <v>0</v>
      </c>
      <c r="M39">
        <v>0</v>
      </c>
      <c r="N39">
        <v>0</v>
      </c>
      <c r="O39">
        <v>4</v>
      </c>
    </row>
    <row r="40" spans="1:15">
      <c r="A40" s="4" t="s">
        <v>1032</v>
      </c>
      <c r="B40" s="9" t="s">
        <v>1033</v>
      </c>
      <c r="C40">
        <v>2013</v>
      </c>
      <c r="D40" t="s">
        <v>381</v>
      </c>
      <c r="F40" t="s">
        <v>57</v>
      </c>
      <c r="G40" t="s">
        <v>65</v>
      </c>
      <c r="H40" t="s">
        <v>111</v>
      </c>
      <c r="J40">
        <v>4</v>
      </c>
      <c r="K40">
        <v>4</v>
      </c>
      <c r="L40">
        <v>0</v>
      </c>
      <c r="M40">
        <v>0</v>
      </c>
      <c r="N40">
        <v>1</v>
      </c>
      <c r="O40">
        <v>5</v>
      </c>
    </row>
    <row r="41" spans="1:15">
      <c r="A41" s="4" t="s">
        <v>1045</v>
      </c>
      <c r="B41" s="9" t="s">
        <v>1046</v>
      </c>
      <c r="C41">
        <v>2013</v>
      </c>
      <c r="D41" t="s">
        <v>21</v>
      </c>
      <c r="E41" t="s">
        <v>22</v>
      </c>
      <c r="F41" t="s">
        <v>57</v>
      </c>
      <c r="G41" t="s">
        <v>17</v>
      </c>
      <c r="J41">
        <v>4</v>
      </c>
      <c r="K41">
        <v>0</v>
      </c>
      <c r="L41">
        <v>4</v>
      </c>
      <c r="M41">
        <v>0</v>
      </c>
      <c r="N41">
        <v>0</v>
      </c>
      <c r="O41">
        <v>4</v>
      </c>
    </row>
    <row r="42" spans="1:15">
      <c r="A42" s="4" t="s">
        <v>1144</v>
      </c>
      <c r="B42" s="10" t="s">
        <v>1145</v>
      </c>
      <c r="C42">
        <v>2012</v>
      </c>
      <c r="D42" t="s">
        <v>263</v>
      </c>
      <c r="F42" t="s">
        <v>57</v>
      </c>
      <c r="G42" t="s">
        <v>1146</v>
      </c>
      <c r="H42" t="s">
        <v>17</v>
      </c>
      <c r="J42">
        <v>4</v>
      </c>
      <c r="K42">
        <v>4</v>
      </c>
      <c r="L42">
        <v>0</v>
      </c>
      <c r="M42">
        <v>0</v>
      </c>
      <c r="N42">
        <v>0</v>
      </c>
      <c r="O42">
        <v>4</v>
      </c>
    </row>
    <row r="43" spans="1:15">
      <c r="A43" s="4" t="s">
        <v>1707</v>
      </c>
      <c r="B43" s="10" t="s">
        <v>1708</v>
      </c>
      <c r="C43">
        <v>2008</v>
      </c>
      <c r="D43" t="s">
        <v>169</v>
      </c>
      <c r="F43" t="s">
        <v>57</v>
      </c>
      <c r="G43" t="s">
        <v>17</v>
      </c>
      <c r="J43">
        <v>4</v>
      </c>
      <c r="K43">
        <v>4</v>
      </c>
      <c r="L43">
        <v>0</v>
      </c>
      <c r="M43">
        <v>0</v>
      </c>
      <c r="N43">
        <v>0</v>
      </c>
      <c r="O43">
        <v>4</v>
      </c>
    </row>
    <row r="44" spans="1:15">
      <c r="A44" s="4" t="s">
        <v>2431</v>
      </c>
      <c r="B44" s="10" t="s">
        <v>2432</v>
      </c>
      <c r="C44">
        <v>2006</v>
      </c>
      <c r="D44" t="s">
        <v>21</v>
      </c>
      <c r="E44" t="s">
        <v>22</v>
      </c>
      <c r="F44" t="s">
        <v>57</v>
      </c>
      <c r="G44" t="s">
        <v>17</v>
      </c>
      <c r="J44">
        <v>4</v>
      </c>
      <c r="K44">
        <v>4</v>
      </c>
      <c r="L44">
        <v>0</v>
      </c>
      <c r="M44">
        <v>0</v>
      </c>
      <c r="N44">
        <v>0</v>
      </c>
      <c r="O44">
        <v>4</v>
      </c>
    </row>
    <row r="45" spans="1:15">
      <c r="A45" s="14" t="s">
        <v>4254</v>
      </c>
      <c r="B45" s="15" t="s">
        <v>4255</v>
      </c>
      <c r="C45" s="19">
        <v>2017</v>
      </c>
      <c r="D45" s="15" t="s">
        <v>21</v>
      </c>
      <c r="E45" s="15" t="s">
        <v>248</v>
      </c>
      <c r="F45" s="16" t="s">
        <v>57</v>
      </c>
      <c r="G45" s="16" t="s">
        <v>75</v>
      </c>
      <c r="H45" s="16"/>
      <c r="I45" s="16"/>
      <c r="J45" s="17">
        <v>3</v>
      </c>
      <c r="K45" s="17">
        <v>3</v>
      </c>
      <c r="L45" s="17">
        <v>0</v>
      </c>
      <c r="M45" s="17">
        <v>0</v>
      </c>
      <c r="N45" s="17">
        <v>0</v>
      </c>
      <c r="O45" s="17">
        <v>3</v>
      </c>
    </row>
    <row r="46" spans="1:15">
      <c r="A46" s="4" t="s">
        <v>379</v>
      </c>
      <c r="B46" s="7" t="s">
        <v>380</v>
      </c>
      <c r="C46">
        <v>2016</v>
      </c>
      <c r="D46" t="s">
        <v>381</v>
      </c>
      <c r="F46" t="s">
        <v>57</v>
      </c>
      <c r="G46" t="s">
        <v>89</v>
      </c>
      <c r="H46" t="s">
        <v>17</v>
      </c>
      <c r="J46">
        <v>3</v>
      </c>
      <c r="K46">
        <v>3</v>
      </c>
      <c r="L46">
        <v>0</v>
      </c>
      <c r="M46">
        <v>0</v>
      </c>
      <c r="N46">
        <v>0</v>
      </c>
      <c r="O46">
        <v>3</v>
      </c>
    </row>
    <row r="47" spans="1:15">
      <c r="A47" s="4" t="s">
        <v>823</v>
      </c>
      <c r="B47" s="9" t="s">
        <v>824</v>
      </c>
      <c r="C47">
        <v>2014</v>
      </c>
      <c r="D47" t="s">
        <v>21</v>
      </c>
      <c r="E47" t="s">
        <v>26</v>
      </c>
      <c r="F47" t="s">
        <v>57</v>
      </c>
      <c r="G47" t="s">
        <v>35</v>
      </c>
      <c r="H47" t="s">
        <v>152</v>
      </c>
      <c r="I47" t="s">
        <v>61</v>
      </c>
      <c r="J47">
        <v>3</v>
      </c>
      <c r="K47">
        <v>3</v>
      </c>
      <c r="L47">
        <v>0</v>
      </c>
      <c r="M47">
        <v>0</v>
      </c>
      <c r="N47">
        <v>0</v>
      </c>
      <c r="O47">
        <v>3</v>
      </c>
    </row>
    <row r="48" spans="1:15">
      <c r="A48" s="4" t="s">
        <v>1133</v>
      </c>
      <c r="B48" s="10" t="s">
        <v>1134</v>
      </c>
      <c r="C48">
        <v>2012</v>
      </c>
      <c r="D48" t="s">
        <v>293</v>
      </c>
      <c r="F48" t="s">
        <v>57</v>
      </c>
      <c r="G48" t="s">
        <v>144</v>
      </c>
      <c r="H48" t="s">
        <v>52</v>
      </c>
      <c r="I48" t="s">
        <v>65</v>
      </c>
      <c r="J48">
        <v>3</v>
      </c>
      <c r="K48">
        <v>0</v>
      </c>
      <c r="L48">
        <v>3</v>
      </c>
      <c r="M48">
        <v>0</v>
      </c>
      <c r="N48">
        <v>0</v>
      </c>
      <c r="O48">
        <v>3</v>
      </c>
    </row>
    <row r="49" spans="1:15">
      <c r="A49" s="4" t="s">
        <v>1259</v>
      </c>
      <c r="B49" s="10" t="s">
        <v>1260</v>
      </c>
      <c r="C49">
        <v>2012</v>
      </c>
      <c r="D49" t="s">
        <v>957</v>
      </c>
      <c r="F49" t="s">
        <v>57</v>
      </c>
      <c r="G49" t="s">
        <v>33</v>
      </c>
      <c r="H49" t="s">
        <v>65</v>
      </c>
      <c r="I49" t="s">
        <v>17</v>
      </c>
      <c r="J49">
        <v>3</v>
      </c>
      <c r="K49">
        <v>3</v>
      </c>
      <c r="L49">
        <v>0</v>
      </c>
      <c r="M49">
        <v>0</v>
      </c>
      <c r="N49">
        <v>0</v>
      </c>
      <c r="O49">
        <v>3</v>
      </c>
    </row>
    <row r="50" spans="1:15">
      <c r="A50" s="4" t="s">
        <v>1315</v>
      </c>
      <c r="B50" s="10" t="s">
        <v>1316</v>
      </c>
      <c r="C50">
        <v>2012</v>
      </c>
      <c r="D50" t="s">
        <v>21</v>
      </c>
      <c r="E50" t="s">
        <v>257</v>
      </c>
      <c r="F50" t="s">
        <v>57</v>
      </c>
      <c r="G50" t="s">
        <v>33</v>
      </c>
      <c r="H50" t="s">
        <v>65</v>
      </c>
      <c r="J50">
        <v>3</v>
      </c>
      <c r="K50">
        <v>3</v>
      </c>
      <c r="L50">
        <v>0</v>
      </c>
      <c r="M50">
        <v>0</v>
      </c>
      <c r="N50">
        <v>0</v>
      </c>
      <c r="O50">
        <v>3</v>
      </c>
    </row>
    <row r="51" spans="1:15">
      <c r="A51" s="4" t="s">
        <v>1820</v>
      </c>
      <c r="B51" s="5" t="s">
        <v>1821</v>
      </c>
      <c r="C51">
        <v>2011</v>
      </c>
      <c r="D51" t="s">
        <v>114</v>
      </c>
      <c r="F51" t="s">
        <v>57</v>
      </c>
      <c r="G51" t="s">
        <v>33</v>
      </c>
      <c r="J51">
        <v>3</v>
      </c>
      <c r="K51">
        <v>3</v>
      </c>
      <c r="L51">
        <v>0</v>
      </c>
      <c r="M51">
        <v>0</v>
      </c>
      <c r="N51">
        <v>0</v>
      </c>
      <c r="O51">
        <v>3</v>
      </c>
    </row>
    <row r="52" spans="1:15">
      <c r="A52" s="4" t="s">
        <v>1913</v>
      </c>
      <c r="B52" s="5" t="s">
        <v>1914</v>
      </c>
      <c r="C52">
        <v>2011</v>
      </c>
      <c r="D52" t="s">
        <v>429</v>
      </c>
      <c r="F52" t="s">
        <v>57</v>
      </c>
      <c r="J52">
        <v>3</v>
      </c>
      <c r="K52">
        <v>3</v>
      </c>
      <c r="L52">
        <v>0</v>
      </c>
      <c r="M52">
        <v>0</v>
      </c>
      <c r="N52">
        <v>0</v>
      </c>
      <c r="O52">
        <v>3</v>
      </c>
    </row>
    <row r="53" spans="1:15">
      <c r="A53" s="4" t="s">
        <v>1938</v>
      </c>
      <c r="B53" s="5" t="s">
        <v>1939</v>
      </c>
      <c r="C53">
        <v>2011</v>
      </c>
      <c r="D53" t="s">
        <v>21</v>
      </c>
      <c r="E53" t="s">
        <v>728</v>
      </c>
      <c r="F53" t="s">
        <v>57</v>
      </c>
      <c r="J53">
        <v>3</v>
      </c>
      <c r="K53">
        <v>3</v>
      </c>
      <c r="L53">
        <v>0</v>
      </c>
      <c r="M53">
        <v>0</v>
      </c>
      <c r="N53">
        <v>0</v>
      </c>
      <c r="O53">
        <v>3</v>
      </c>
    </row>
    <row r="54" spans="1:15">
      <c r="A54" s="4" t="s">
        <v>1474</v>
      </c>
      <c r="B54" s="10" t="s">
        <v>1475</v>
      </c>
      <c r="C54">
        <v>2010</v>
      </c>
      <c r="D54" t="s">
        <v>128</v>
      </c>
      <c r="F54" t="s">
        <v>57</v>
      </c>
      <c r="G54" t="s">
        <v>33</v>
      </c>
      <c r="H54" t="s">
        <v>134</v>
      </c>
      <c r="I54" t="s">
        <v>17</v>
      </c>
      <c r="J54">
        <v>3</v>
      </c>
      <c r="K54">
        <v>3</v>
      </c>
      <c r="L54">
        <v>0</v>
      </c>
      <c r="M54">
        <v>0</v>
      </c>
      <c r="N54">
        <v>0</v>
      </c>
      <c r="O54">
        <v>3</v>
      </c>
    </row>
    <row r="55" spans="1:15">
      <c r="A55" s="4" t="s">
        <v>2721</v>
      </c>
      <c r="B55" s="10" t="s">
        <v>2722</v>
      </c>
      <c r="C55">
        <v>2004</v>
      </c>
      <c r="D55" t="s">
        <v>114</v>
      </c>
      <c r="F55" t="s">
        <v>57</v>
      </c>
      <c r="G55" t="s">
        <v>2415</v>
      </c>
      <c r="J55">
        <v>3</v>
      </c>
      <c r="K55">
        <v>3</v>
      </c>
      <c r="L55">
        <v>0</v>
      </c>
      <c r="M55">
        <v>0</v>
      </c>
      <c r="N55">
        <v>0</v>
      </c>
      <c r="O55">
        <v>3</v>
      </c>
    </row>
    <row r="56" spans="1:15">
      <c r="A56" s="4" t="s">
        <v>2784</v>
      </c>
      <c r="B56" s="10" t="s">
        <v>2785</v>
      </c>
      <c r="C56">
        <v>2002</v>
      </c>
      <c r="D56" t="s">
        <v>21</v>
      </c>
      <c r="E56" t="s">
        <v>499</v>
      </c>
      <c r="F56" t="s">
        <v>57</v>
      </c>
      <c r="J56">
        <v>3</v>
      </c>
      <c r="K56">
        <v>3</v>
      </c>
      <c r="L56">
        <v>0</v>
      </c>
      <c r="M56">
        <v>0</v>
      </c>
      <c r="N56">
        <v>0</v>
      </c>
      <c r="O56">
        <v>3</v>
      </c>
    </row>
    <row r="57" spans="1:15">
      <c r="A57" s="4" t="s">
        <v>220</v>
      </c>
      <c r="B57" s="7" t="s">
        <v>219</v>
      </c>
      <c r="C57">
        <v>2016</v>
      </c>
      <c r="D57" t="s">
        <v>221</v>
      </c>
      <c r="F57" t="s">
        <v>57</v>
      </c>
      <c r="G57" t="s">
        <v>17</v>
      </c>
      <c r="H57" t="s">
        <v>93</v>
      </c>
      <c r="J57">
        <v>2</v>
      </c>
      <c r="K57">
        <v>1</v>
      </c>
      <c r="L57">
        <v>1</v>
      </c>
      <c r="M57">
        <v>0</v>
      </c>
      <c r="N57">
        <v>0</v>
      </c>
      <c r="O57">
        <v>2</v>
      </c>
    </row>
    <row r="58" spans="1:15">
      <c r="A58" s="4" t="s">
        <v>102</v>
      </c>
      <c r="B58" s="7" t="s">
        <v>344</v>
      </c>
      <c r="C58">
        <v>2016</v>
      </c>
      <c r="D58" t="s">
        <v>103</v>
      </c>
      <c r="F58" t="s">
        <v>57</v>
      </c>
      <c r="G58" t="s">
        <v>106</v>
      </c>
      <c r="H58" t="s">
        <v>34</v>
      </c>
      <c r="I58" t="s">
        <v>17</v>
      </c>
      <c r="J58">
        <v>2</v>
      </c>
      <c r="K58">
        <v>2</v>
      </c>
      <c r="L58">
        <v>0</v>
      </c>
      <c r="M58">
        <v>0</v>
      </c>
      <c r="N58">
        <v>0</v>
      </c>
      <c r="O58">
        <v>2</v>
      </c>
    </row>
    <row r="59" spans="1:15">
      <c r="A59" s="4" t="s">
        <v>453</v>
      </c>
      <c r="B59" s="7" t="s">
        <v>454</v>
      </c>
      <c r="C59">
        <v>2015</v>
      </c>
      <c r="D59" t="s">
        <v>21</v>
      </c>
      <c r="E59" t="s">
        <v>155</v>
      </c>
      <c r="F59" t="s">
        <v>57</v>
      </c>
      <c r="G59" t="s">
        <v>120</v>
      </c>
      <c r="H59" t="s">
        <v>17</v>
      </c>
      <c r="I59" t="s">
        <v>455</v>
      </c>
      <c r="J59">
        <v>2</v>
      </c>
      <c r="K59">
        <v>2</v>
      </c>
      <c r="L59">
        <v>0</v>
      </c>
      <c r="M59">
        <v>0</v>
      </c>
      <c r="N59">
        <v>1</v>
      </c>
      <c r="O59">
        <v>3</v>
      </c>
    </row>
    <row r="60" spans="1:15">
      <c r="A60" s="4" t="s">
        <v>533</v>
      </c>
      <c r="B60" s="7" t="s">
        <v>534</v>
      </c>
      <c r="C60">
        <v>2015</v>
      </c>
      <c r="D60" t="s">
        <v>353</v>
      </c>
      <c r="F60" t="s">
        <v>57</v>
      </c>
      <c r="G60" t="s">
        <v>17</v>
      </c>
      <c r="J60">
        <v>2</v>
      </c>
      <c r="K60">
        <v>0</v>
      </c>
      <c r="L60">
        <v>2</v>
      </c>
      <c r="M60">
        <v>0</v>
      </c>
      <c r="N60">
        <v>0</v>
      </c>
      <c r="O60">
        <v>2</v>
      </c>
    </row>
    <row r="61" spans="1:15">
      <c r="A61" s="4" t="s">
        <v>550</v>
      </c>
      <c r="B61" s="7" t="s">
        <v>551</v>
      </c>
      <c r="C61">
        <v>2015</v>
      </c>
      <c r="D61" t="s">
        <v>169</v>
      </c>
      <c r="F61" t="s">
        <v>57</v>
      </c>
      <c r="G61" t="s">
        <v>17</v>
      </c>
      <c r="H61" t="s">
        <v>455</v>
      </c>
      <c r="I61" t="s">
        <v>65</v>
      </c>
      <c r="J61">
        <v>2</v>
      </c>
      <c r="K61">
        <v>2</v>
      </c>
      <c r="L61">
        <v>0</v>
      </c>
      <c r="M61">
        <v>0</v>
      </c>
      <c r="N61">
        <v>1</v>
      </c>
      <c r="O61">
        <v>3</v>
      </c>
    </row>
    <row r="62" spans="1:15">
      <c r="A62" s="4" t="s">
        <v>590</v>
      </c>
      <c r="B62" s="9" t="s">
        <v>591</v>
      </c>
      <c r="C62">
        <v>2015</v>
      </c>
      <c r="D62" t="s">
        <v>293</v>
      </c>
      <c r="F62" t="s">
        <v>57</v>
      </c>
      <c r="G62" t="s">
        <v>134</v>
      </c>
      <c r="H62" t="s">
        <v>17</v>
      </c>
      <c r="J62">
        <v>2</v>
      </c>
      <c r="K62">
        <v>2</v>
      </c>
      <c r="L62">
        <v>0</v>
      </c>
      <c r="M62">
        <v>0</v>
      </c>
      <c r="N62">
        <v>0</v>
      </c>
      <c r="O62">
        <v>2</v>
      </c>
    </row>
    <row r="63" spans="1:15">
      <c r="A63" s="4" t="s">
        <v>620</v>
      </c>
      <c r="B63" s="9" t="s">
        <v>621</v>
      </c>
      <c r="C63">
        <v>2015</v>
      </c>
      <c r="D63" t="s">
        <v>622</v>
      </c>
      <c r="F63" t="s">
        <v>57</v>
      </c>
      <c r="G63" t="s">
        <v>39</v>
      </c>
      <c r="H63" t="s">
        <v>17</v>
      </c>
      <c r="J63">
        <v>2</v>
      </c>
      <c r="K63">
        <v>2</v>
      </c>
      <c r="L63">
        <v>0</v>
      </c>
      <c r="M63">
        <v>0</v>
      </c>
      <c r="N63">
        <v>0</v>
      </c>
      <c r="O63">
        <v>2</v>
      </c>
    </row>
    <row r="64" spans="1:15">
      <c r="A64" s="4" t="s">
        <v>696</v>
      </c>
      <c r="B64" s="9" t="s">
        <v>697</v>
      </c>
      <c r="C64">
        <v>2014</v>
      </c>
      <c r="D64" t="s">
        <v>698</v>
      </c>
      <c r="F64" t="s">
        <v>57</v>
      </c>
      <c r="G64" t="s">
        <v>57</v>
      </c>
      <c r="H64" t="s">
        <v>699</v>
      </c>
      <c r="I64" t="s">
        <v>17</v>
      </c>
      <c r="J64">
        <v>2</v>
      </c>
      <c r="K64">
        <v>0</v>
      </c>
      <c r="L64">
        <v>2</v>
      </c>
      <c r="M64">
        <v>0</v>
      </c>
      <c r="N64">
        <v>0</v>
      </c>
      <c r="O64">
        <v>2</v>
      </c>
    </row>
    <row r="65" spans="1:15">
      <c r="A65" s="4" t="s">
        <v>704</v>
      </c>
      <c r="B65" s="9" t="s">
        <v>705</v>
      </c>
      <c r="C65">
        <v>2014</v>
      </c>
      <c r="D65" t="s">
        <v>706</v>
      </c>
      <c r="F65" t="s">
        <v>57</v>
      </c>
      <c r="G65" t="s">
        <v>17</v>
      </c>
      <c r="H65" t="s">
        <v>65</v>
      </c>
      <c r="J65">
        <v>2</v>
      </c>
      <c r="K65">
        <v>2</v>
      </c>
      <c r="L65">
        <v>0</v>
      </c>
      <c r="M65">
        <v>0</v>
      </c>
      <c r="N65">
        <v>0</v>
      </c>
      <c r="O65">
        <v>2</v>
      </c>
    </row>
    <row r="66" spans="1:15">
      <c r="A66" s="4" t="s">
        <v>719</v>
      </c>
      <c r="B66" s="9" t="s">
        <v>720</v>
      </c>
      <c r="C66">
        <v>2014</v>
      </c>
      <c r="D66" t="s">
        <v>460</v>
      </c>
      <c r="F66" t="s">
        <v>57</v>
      </c>
      <c r="G66" t="s">
        <v>17</v>
      </c>
      <c r="H66" t="s">
        <v>274</v>
      </c>
      <c r="J66">
        <v>2</v>
      </c>
      <c r="K66">
        <v>1</v>
      </c>
      <c r="L66">
        <v>0</v>
      </c>
      <c r="M66">
        <v>1</v>
      </c>
      <c r="N66">
        <v>2</v>
      </c>
      <c r="O66">
        <v>4</v>
      </c>
    </row>
    <row r="67" spans="1:15">
      <c r="A67" s="4" t="s">
        <v>748</v>
      </c>
      <c r="B67" s="9" t="s">
        <v>749</v>
      </c>
      <c r="C67">
        <v>2014</v>
      </c>
      <c r="D67" t="s">
        <v>293</v>
      </c>
      <c r="F67" t="s">
        <v>57</v>
      </c>
      <c r="G67" t="s">
        <v>71</v>
      </c>
      <c r="H67" t="s">
        <v>56</v>
      </c>
      <c r="I67" t="s">
        <v>17</v>
      </c>
      <c r="J67">
        <v>2</v>
      </c>
      <c r="K67">
        <v>2</v>
      </c>
      <c r="L67">
        <v>0</v>
      </c>
      <c r="M67">
        <v>0</v>
      </c>
      <c r="N67">
        <v>1</v>
      </c>
      <c r="O67">
        <v>3</v>
      </c>
    </row>
    <row r="68" spans="1:15">
      <c r="A68" s="4" t="s">
        <v>945</v>
      </c>
      <c r="B68" s="9" t="s">
        <v>946</v>
      </c>
      <c r="C68">
        <v>2013</v>
      </c>
      <c r="D68" t="s">
        <v>309</v>
      </c>
      <c r="F68" t="s">
        <v>57</v>
      </c>
      <c r="G68" t="s">
        <v>65</v>
      </c>
      <c r="H68" t="s">
        <v>17</v>
      </c>
      <c r="J68">
        <v>2</v>
      </c>
      <c r="K68">
        <v>0</v>
      </c>
      <c r="L68">
        <v>2</v>
      </c>
      <c r="M68">
        <v>0</v>
      </c>
      <c r="N68">
        <v>1</v>
      </c>
      <c r="O68">
        <v>3</v>
      </c>
    </row>
    <row r="69" spans="1:15">
      <c r="A69" s="4" t="s">
        <v>1001</v>
      </c>
      <c r="B69" s="9" t="s">
        <v>1002</v>
      </c>
      <c r="C69">
        <v>2013</v>
      </c>
      <c r="D69" t="s">
        <v>21</v>
      </c>
      <c r="E69" t="s">
        <v>195</v>
      </c>
      <c r="F69" t="s">
        <v>57</v>
      </c>
      <c r="G69" t="s">
        <v>33</v>
      </c>
      <c r="H69" t="s">
        <v>17</v>
      </c>
      <c r="J69">
        <v>2</v>
      </c>
      <c r="K69">
        <v>2</v>
      </c>
      <c r="L69">
        <v>0</v>
      </c>
      <c r="M69">
        <v>0</v>
      </c>
      <c r="N69">
        <v>0</v>
      </c>
      <c r="O69">
        <v>2</v>
      </c>
    </row>
    <row r="70" spans="1:15">
      <c r="A70" s="4" t="s">
        <v>1063</v>
      </c>
      <c r="B70" s="9" t="s">
        <v>1064</v>
      </c>
      <c r="C70">
        <v>2013</v>
      </c>
      <c r="D70" t="s">
        <v>74</v>
      </c>
      <c r="F70" t="s">
        <v>57</v>
      </c>
      <c r="G70" t="s">
        <v>17</v>
      </c>
      <c r="J70">
        <v>2</v>
      </c>
      <c r="K70">
        <v>2</v>
      </c>
      <c r="L70">
        <v>0</v>
      </c>
      <c r="M70">
        <v>0</v>
      </c>
      <c r="N70">
        <v>0</v>
      </c>
      <c r="O70">
        <v>2</v>
      </c>
    </row>
    <row r="71" spans="1:15">
      <c r="A71" s="4" t="s">
        <v>1104</v>
      </c>
      <c r="B71" s="10" t="s">
        <v>1105</v>
      </c>
      <c r="C71">
        <v>2012</v>
      </c>
      <c r="D71" t="s">
        <v>21</v>
      </c>
      <c r="E71" t="s">
        <v>60</v>
      </c>
      <c r="F71" t="s">
        <v>57</v>
      </c>
      <c r="G71" t="s">
        <v>89</v>
      </c>
      <c r="H71" t="s">
        <v>111</v>
      </c>
      <c r="I71" t="s">
        <v>17</v>
      </c>
      <c r="J71">
        <v>2</v>
      </c>
      <c r="K71">
        <v>0</v>
      </c>
      <c r="L71">
        <v>2</v>
      </c>
      <c r="M71">
        <v>0</v>
      </c>
      <c r="N71">
        <v>2</v>
      </c>
      <c r="O71">
        <v>4</v>
      </c>
    </row>
    <row r="72" spans="1:15">
      <c r="A72" s="4" t="s">
        <v>1138</v>
      </c>
      <c r="B72" s="10" t="s">
        <v>1139</v>
      </c>
      <c r="C72">
        <v>2012</v>
      </c>
      <c r="D72" t="s">
        <v>309</v>
      </c>
      <c r="F72" t="s">
        <v>57</v>
      </c>
      <c r="G72" t="s">
        <v>111</v>
      </c>
      <c r="H72" t="s">
        <v>65</v>
      </c>
      <c r="I72" t="s">
        <v>17</v>
      </c>
      <c r="J72">
        <v>2</v>
      </c>
      <c r="K72">
        <v>0</v>
      </c>
      <c r="L72">
        <v>2</v>
      </c>
      <c r="M72">
        <v>0</v>
      </c>
      <c r="N72">
        <v>1</v>
      </c>
      <c r="O72">
        <v>3</v>
      </c>
    </row>
    <row r="73" spans="1:15">
      <c r="A73" s="4" t="s">
        <v>1195</v>
      </c>
      <c r="B73" s="10" t="s">
        <v>1196</v>
      </c>
      <c r="C73">
        <v>2012</v>
      </c>
      <c r="D73" t="s">
        <v>1118</v>
      </c>
      <c r="F73" t="s">
        <v>57</v>
      </c>
      <c r="G73" t="s">
        <v>134</v>
      </c>
      <c r="H73" t="s">
        <v>17</v>
      </c>
      <c r="J73">
        <v>2</v>
      </c>
      <c r="K73">
        <v>2</v>
      </c>
      <c r="L73">
        <v>0</v>
      </c>
      <c r="M73">
        <v>0</v>
      </c>
      <c r="N73">
        <v>0</v>
      </c>
      <c r="O73">
        <v>2</v>
      </c>
    </row>
    <row r="74" spans="1:15">
      <c r="A74" s="4" t="s">
        <v>1253</v>
      </c>
      <c r="B74" s="10" t="s">
        <v>1254</v>
      </c>
      <c r="C74">
        <v>2012</v>
      </c>
      <c r="D74" t="s">
        <v>74</v>
      </c>
      <c r="F74" t="s">
        <v>57</v>
      </c>
      <c r="G74" t="s">
        <v>33</v>
      </c>
      <c r="H74" t="s">
        <v>17</v>
      </c>
      <c r="J74">
        <v>2</v>
      </c>
      <c r="K74">
        <v>0</v>
      </c>
      <c r="L74">
        <v>2</v>
      </c>
      <c r="M74">
        <v>0</v>
      </c>
      <c r="N74">
        <v>0</v>
      </c>
      <c r="O74">
        <v>2</v>
      </c>
    </row>
    <row r="75" spans="1:15">
      <c r="A75" s="4" t="s">
        <v>1293</v>
      </c>
      <c r="B75" s="10" t="s">
        <v>1294</v>
      </c>
      <c r="C75">
        <v>2012</v>
      </c>
      <c r="D75" t="s">
        <v>683</v>
      </c>
      <c r="F75" t="s">
        <v>57</v>
      </c>
      <c r="G75" t="s">
        <v>17</v>
      </c>
      <c r="J75">
        <v>2</v>
      </c>
      <c r="K75">
        <v>2</v>
      </c>
      <c r="L75">
        <v>0</v>
      </c>
      <c r="M75">
        <v>0</v>
      </c>
      <c r="N75">
        <v>0</v>
      </c>
      <c r="O75">
        <v>2</v>
      </c>
    </row>
    <row r="76" spans="1:15">
      <c r="A76" s="4" t="s">
        <v>1857</v>
      </c>
      <c r="B76" s="5" t="s">
        <v>1858</v>
      </c>
      <c r="C76">
        <v>2011</v>
      </c>
      <c r="D76" t="s">
        <v>21</v>
      </c>
      <c r="E76" t="s">
        <v>99</v>
      </c>
      <c r="F76" t="s">
        <v>57</v>
      </c>
      <c r="G76" t="s">
        <v>619</v>
      </c>
      <c r="J76">
        <v>2</v>
      </c>
      <c r="K76">
        <v>2</v>
      </c>
      <c r="L76">
        <v>0</v>
      </c>
      <c r="M76">
        <v>0</v>
      </c>
      <c r="N76">
        <v>0</v>
      </c>
      <c r="O76">
        <v>2</v>
      </c>
    </row>
    <row r="77" spans="1:15">
      <c r="A77" s="4" t="s">
        <v>1895</v>
      </c>
      <c r="C77">
        <v>2011</v>
      </c>
      <c r="D77" t="s">
        <v>38</v>
      </c>
      <c r="F77" t="s">
        <v>57</v>
      </c>
      <c r="G77" t="s">
        <v>144</v>
      </c>
      <c r="J77">
        <v>2</v>
      </c>
      <c r="K77">
        <v>2</v>
      </c>
      <c r="L77">
        <v>0</v>
      </c>
      <c r="M77">
        <v>0</v>
      </c>
      <c r="N77">
        <v>0</v>
      </c>
      <c r="O77">
        <v>2</v>
      </c>
    </row>
    <row r="78" spans="1:15">
      <c r="A78" s="4" t="s">
        <v>1942</v>
      </c>
      <c r="B78" s="5" t="s">
        <v>1943</v>
      </c>
      <c r="C78">
        <v>2011</v>
      </c>
      <c r="D78" t="s">
        <v>51</v>
      </c>
      <c r="F78" t="s">
        <v>57</v>
      </c>
      <c r="G78" t="s">
        <v>33</v>
      </c>
      <c r="J78">
        <v>2</v>
      </c>
      <c r="K78">
        <v>2</v>
      </c>
      <c r="L78">
        <v>0</v>
      </c>
      <c r="M78">
        <v>0</v>
      </c>
      <c r="N78">
        <v>1</v>
      </c>
      <c r="O78">
        <v>3</v>
      </c>
    </row>
    <row r="79" spans="1:15">
      <c r="A79" s="4" t="s">
        <v>1948</v>
      </c>
      <c r="B79" s="5" t="s">
        <v>1949</v>
      </c>
      <c r="C79">
        <v>2011</v>
      </c>
      <c r="D79" t="s">
        <v>74</v>
      </c>
      <c r="F79" t="s">
        <v>57</v>
      </c>
      <c r="G79" t="s">
        <v>33</v>
      </c>
      <c r="J79">
        <v>2</v>
      </c>
      <c r="K79">
        <v>0</v>
      </c>
      <c r="L79">
        <v>2</v>
      </c>
      <c r="M79">
        <v>0</v>
      </c>
      <c r="N79">
        <v>1</v>
      </c>
      <c r="O79">
        <v>3</v>
      </c>
    </row>
    <row r="80" spans="1:15">
      <c r="A80" s="4" t="s">
        <v>1325</v>
      </c>
      <c r="B80" s="10" t="s">
        <v>1326</v>
      </c>
      <c r="C80">
        <v>2010</v>
      </c>
      <c r="D80" t="s">
        <v>169</v>
      </c>
      <c r="F80" t="s">
        <v>57</v>
      </c>
      <c r="G80" t="s">
        <v>152</v>
      </c>
      <c r="H80" t="s">
        <v>33</v>
      </c>
      <c r="I80" t="s">
        <v>17</v>
      </c>
      <c r="J80">
        <v>2</v>
      </c>
      <c r="K80">
        <v>2</v>
      </c>
      <c r="L80">
        <v>0</v>
      </c>
      <c r="M80">
        <v>0</v>
      </c>
      <c r="N80">
        <v>0</v>
      </c>
      <c r="O80">
        <v>2</v>
      </c>
    </row>
    <row r="81" spans="1:15">
      <c r="A81" s="4" t="s">
        <v>1378</v>
      </c>
      <c r="B81" s="10" t="s">
        <v>1379</v>
      </c>
      <c r="C81">
        <v>2010</v>
      </c>
      <c r="D81" t="s">
        <v>88</v>
      </c>
      <c r="F81" t="s">
        <v>57</v>
      </c>
      <c r="G81" t="s">
        <v>134</v>
      </c>
      <c r="H81" t="s">
        <v>144</v>
      </c>
      <c r="I81" t="s">
        <v>17</v>
      </c>
      <c r="J81">
        <v>2</v>
      </c>
      <c r="K81">
        <v>2</v>
      </c>
      <c r="L81">
        <v>0</v>
      </c>
      <c r="M81">
        <v>0</v>
      </c>
      <c r="N81">
        <v>0</v>
      </c>
      <c r="O81">
        <v>2</v>
      </c>
    </row>
    <row r="82" spans="1:15">
      <c r="A82" s="4" t="s">
        <v>1518</v>
      </c>
      <c r="B82" s="10" t="s">
        <v>1519</v>
      </c>
      <c r="C82">
        <v>2010</v>
      </c>
      <c r="D82" t="s">
        <v>206</v>
      </c>
      <c r="F82" t="s">
        <v>57</v>
      </c>
      <c r="G82" t="s">
        <v>33</v>
      </c>
      <c r="H82" t="s">
        <v>17</v>
      </c>
      <c r="J82">
        <v>2</v>
      </c>
      <c r="K82">
        <v>0</v>
      </c>
      <c r="L82">
        <v>2</v>
      </c>
      <c r="M82">
        <v>0</v>
      </c>
      <c r="N82">
        <v>0</v>
      </c>
      <c r="O82">
        <v>2</v>
      </c>
    </row>
    <row r="83" spans="1:15">
      <c r="A83" s="4" t="s">
        <v>1527</v>
      </c>
      <c r="B83" s="10" t="s">
        <v>1528</v>
      </c>
      <c r="C83">
        <v>2010</v>
      </c>
      <c r="D83" t="s">
        <v>88</v>
      </c>
      <c r="F83" t="s">
        <v>57</v>
      </c>
      <c r="G83" t="s">
        <v>17</v>
      </c>
      <c r="J83">
        <v>2</v>
      </c>
      <c r="K83">
        <v>2</v>
      </c>
      <c r="L83">
        <v>0</v>
      </c>
      <c r="M83">
        <v>0</v>
      </c>
      <c r="N83">
        <v>0</v>
      </c>
      <c r="O83">
        <v>2</v>
      </c>
    </row>
    <row r="84" spans="1:15">
      <c r="A84" s="4" t="s">
        <v>2019</v>
      </c>
      <c r="B84" s="5" t="s">
        <v>2020</v>
      </c>
      <c r="C84">
        <v>2009</v>
      </c>
      <c r="D84" t="s">
        <v>96</v>
      </c>
      <c r="F84" t="s">
        <v>57</v>
      </c>
      <c r="G84" t="s">
        <v>134</v>
      </c>
      <c r="J84">
        <v>2</v>
      </c>
      <c r="K84">
        <v>0</v>
      </c>
      <c r="L84">
        <v>2</v>
      </c>
      <c r="M84">
        <v>0</v>
      </c>
      <c r="N84">
        <v>0</v>
      </c>
      <c r="O84">
        <v>2</v>
      </c>
    </row>
    <row r="85" spans="1:15">
      <c r="A85" s="4" t="s">
        <v>1544</v>
      </c>
      <c r="B85" s="10" t="s">
        <v>1545</v>
      </c>
      <c r="C85">
        <v>2008</v>
      </c>
      <c r="D85" t="s">
        <v>229</v>
      </c>
      <c r="F85" t="s">
        <v>57</v>
      </c>
      <c r="G85" t="s">
        <v>33</v>
      </c>
      <c r="H85" t="s">
        <v>17</v>
      </c>
      <c r="J85">
        <v>2</v>
      </c>
      <c r="K85">
        <v>2</v>
      </c>
      <c r="L85">
        <v>0</v>
      </c>
      <c r="M85">
        <v>0</v>
      </c>
      <c r="N85">
        <v>0</v>
      </c>
      <c r="O85">
        <v>2</v>
      </c>
    </row>
    <row r="86" spans="1:15">
      <c r="A86" s="4" t="s">
        <v>1614</v>
      </c>
      <c r="B86" s="10" t="s">
        <v>1615</v>
      </c>
      <c r="C86">
        <v>2008</v>
      </c>
      <c r="D86" t="s">
        <v>169</v>
      </c>
      <c r="F86" t="s">
        <v>57</v>
      </c>
      <c r="G86" t="s">
        <v>17</v>
      </c>
      <c r="J86">
        <v>2</v>
      </c>
      <c r="K86">
        <v>0</v>
      </c>
      <c r="L86">
        <v>2</v>
      </c>
      <c r="M86">
        <v>0</v>
      </c>
      <c r="N86">
        <v>0</v>
      </c>
      <c r="O86">
        <v>2</v>
      </c>
    </row>
    <row r="87" spans="1:15">
      <c r="A87" s="4" t="s">
        <v>1667</v>
      </c>
      <c r="B87" s="10" t="s">
        <v>1668</v>
      </c>
      <c r="C87">
        <v>2008</v>
      </c>
      <c r="D87" t="s">
        <v>88</v>
      </c>
      <c r="F87" t="s">
        <v>57</v>
      </c>
      <c r="G87" t="s">
        <v>17</v>
      </c>
      <c r="J87">
        <v>2</v>
      </c>
      <c r="K87">
        <v>2</v>
      </c>
      <c r="L87">
        <v>0</v>
      </c>
      <c r="M87">
        <v>0</v>
      </c>
      <c r="N87">
        <v>0</v>
      </c>
      <c r="O87">
        <v>2</v>
      </c>
    </row>
    <row r="88" spans="1:15">
      <c r="A88" s="4" t="s">
        <v>2262</v>
      </c>
      <c r="B88" s="5" t="s">
        <v>2263</v>
      </c>
      <c r="C88">
        <v>2007</v>
      </c>
      <c r="D88" t="s">
        <v>21</v>
      </c>
      <c r="E88" t="s">
        <v>195</v>
      </c>
      <c r="F88" t="s">
        <v>57</v>
      </c>
      <c r="J88">
        <v>2</v>
      </c>
      <c r="K88">
        <v>2</v>
      </c>
      <c r="L88">
        <v>0</v>
      </c>
      <c r="M88">
        <v>0</v>
      </c>
      <c r="N88">
        <v>0</v>
      </c>
      <c r="O88">
        <v>2</v>
      </c>
    </row>
    <row r="89" spans="1:15">
      <c r="A89" s="4" t="s">
        <v>2465</v>
      </c>
      <c r="B89" s="10" t="s">
        <v>2466</v>
      </c>
      <c r="C89">
        <v>2006</v>
      </c>
      <c r="D89" t="s">
        <v>140</v>
      </c>
      <c r="F89" t="s">
        <v>57</v>
      </c>
      <c r="G89" t="s">
        <v>111</v>
      </c>
      <c r="J89">
        <v>2</v>
      </c>
      <c r="K89">
        <v>2</v>
      </c>
      <c r="L89">
        <v>0</v>
      </c>
      <c r="M89">
        <v>0</v>
      </c>
      <c r="N89">
        <v>0</v>
      </c>
      <c r="O89">
        <v>2</v>
      </c>
    </row>
    <row r="90" spans="1:15">
      <c r="A90" s="4" t="s">
        <v>2503</v>
      </c>
      <c r="B90" s="10" t="s">
        <v>2504</v>
      </c>
      <c r="C90">
        <v>2006</v>
      </c>
      <c r="D90" t="s">
        <v>21</v>
      </c>
      <c r="E90" t="s">
        <v>728</v>
      </c>
      <c r="F90" t="s">
        <v>57</v>
      </c>
      <c r="J90">
        <v>2</v>
      </c>
      <c r="K90">
        <v>2</v>
      </c>
      <c r="L90">
        <v>0</v>
      </c>
      <c r="M90">
        <v>0</v>
      </c>
      <c r="N90">
        <v>0</v>
      </c>
      <c r="O90">
        <v>2</v>
      </c>
    </row>
    <row r="91" spans="1:15">
      <c r="A91" s="4" t="s">
        <v>2507</v>
      </c>
      <c r="B91" s="10" t="s">
        <v>2508</v>
      </c>
      <c r="C91">
        <v>2006</v>
      </c>
      <c r="D91" t="s">
        <v>229</v>
      </c>
      <c r="F91" t="s">
        <v>57</v>
      </c>
      <c r="J91">
        <v>2</v>
      </c>
      <c r="K91">
        <v>2</v>
      </c>
      <c r="L91">
        <v>0</v>
      </c>
      <c r="M91">
        <v>0</v>
      </c>
      <c r="N91">
        <v>1</v>
      </c>
      <c r="O91">
        <v>3</v>
      </c>
    </row>
    <row r="92" spans="1:15">
      <c r="A92" s="4" t="s">
        <v>3488</v>
      </c>
      <c r="B92" s="5" t="s">
        <v>759</v>
      </c>
      <c r="C92">
        <v>2005</v>
      </c>
      <c r="D92" t="s">
        <v>21</v>
      </c>
      <c r="E92" t="s">
        <v>3489</v>
      </c>
      <c r="F92" t="s">
        <v>57</v>
      </c>
      <c r="J92">
        <v>2</v>
      </c>
      <c r="K92">
        <v>2</v>
      </c>
      <c r="L92">
        <v>0</v>
      </c>
      <c r="M92">
        <v>0</v>
      </c>
      <c r="N92">
        <v>0</v>
      </c>
      <c r="O92">
        <v>2</v>
      </c>
    </row>
    <row r="93" spans="1:15">
      <c r="A93" s="4" t="s">
        <v>2563</v>
      </c>
      <c r="B93" s="10" t="s">
        <v>2564</v>
      </c>
      <c r="C93">
        <v>2004</v>
      </c>
      <c r="D93" t="s">
        <v>114</v>
      </c>
      <c r="F93" t="s">
        <v>57</v>
      </c>
      <c r="G93" t="s">
        <v>23</v>
      </c>
      <c r="J93">
        <v>2</v>
      </c>
      <c r="K93">
        <v>2</v>
      </c>
      <c r="L93">
        <v>0</v>
      </c>
      <c r="M93">
        <v>0</v>
      </c>
      <c r="N93">
        <v>0</v>
      </c>
      <c r="O93">
        <v>2</v>
      </c>
    </row>
    <row r="94" spans="1:15">
      <c r="A94" s="4" t="s">
        <v>2571</v>
      </c>
      <c r="B94" s="10" t="s">
        <v>2572</v>
      </c>
      <c r="C94">
        <v>2004</v>
      </c>
      <c r="D94" t="s">
        <v>21</v>
      </c>
      <c r="E94" t="s">
        <v>505</v>
      </c>
      <c r="F94" t="s">
        <v>57</v>
      </c>
      <c r="G94" t="s">
        <v>111</v>
      </c>
      <c r="J94">
        <v>2</v>
      </c>
      <c r="K94">
        <v>0</v>
      </c>
      <c r="L94">
        <v>2</v>
      </c>
      <c r="M94">
        <v>0</v>
      </c>
      <c r="N94">
        <v>0</v>
      </c>
      <c r="O94">
        <v>2</v>
      </c>
    </row>
    <row r="95" spans="1:15">
      <c r="A95" s="4" t="s">
        <v>2602</v>
      </c>
      <c r="B95" s="10" t="s">
        <v>2603</v>
      </c>
      <c r="C95">
        <v>2004</v>
      </c>
      <c r="D95" t="s">
        <v>21</v>
      </c>
      <c r="E95" t="s">
        <v>2604</v>
      </c>
      <c r="F95" t="s">
        <v>57</v>
      </c>
      <c r="J95">
        <v>2</v>
      </c>
      <c r="K95">
        <v>2</v>
      </c>
      <c r="L95">
        <v>0</v>
      </c>
      <c r="M95">
        <v>0</v>
      </c>
      <c r="N95">
        <v>0</v>
      </c>
      <c r="O95">
        <v>2</v>
      </c>
    </row>
    <row r="96" spans="1:15">
      <c r="A96" s="4" t="s">
        <v>2605</v>
      </c>
      <c r="B96" s="10" t="s">
        <v>2606</v>
      </c>
      <c r="C96">
        <v>2004</v>
      </c>
      <c r="D96" t="s">
        <v>21</v>
      </c>
      <c r="E96" t="s">
        <v>46</v>
      </c>
      <c r="F96" t="s">
        <v>57</v>
      </c>
      <c r="J96">
        <v>2</v>
      </c>
      <c r="K96">
        <v>2</v>
      </c>
      <c r="L96">
        <v>0</v>
      </c>
      <c r="M96">
        <v>0</v>
      </c>
      <c r="N96">
        <v>0</v>
      </c>
      <c r="O96">
        <v>2</v>
      </c>
    </row>
    <row r="97" spans="1:15">
      <c r="A97" s="4" t="s">
        <v>2658</v>
      </c>
      <c r="B97" s="10" t="s">
        <v>2659</v>
      </c>
      <c r="C97">
        <v>2004</v>
      </c>
      <c r="D97" t="s">
        <v>1118</v>
      </c>
      <c r="F97" t="s">
        <v>57</v>
      </c>
      <c r="J97">
        <v>2</v>
      </c>
      <c r="K97">
        <v>2</v>
      </c>
      <c r="L97">
        <v>0</v>
      </c>
      <c r="M97">
        <v>0</v>
      </c>
      <c r="N97">
        <v>0</v>
      </c>
      <c r="O97">
        <v>2</v>
      </c>
    </row>
    <row r="98" spans="1:15">
      <c r="A98" s="4" t="s">
        <v>2670</v>
      </c>
      <c r="B98" s="10" t="s">
        <v>2671</v>
      </c>
      <c r="C98">
        <v>2004</v>
      </c>
      <c r="D98" t="s">
        <v>21</v>
      </c>
      <c r="E98" t="s">
        <v>2157</v>
      </c>
      <c r="F98" t="s">
        <v>57</v>
      </c>
      <c r="J98">
        <v>2</v>
      </c>
      <c r="K98">
        <v>2</v>
      </c>
      <c r="L98">
        <v>0</v>
      </c>
      <c r="M98">
        <v>0</v>
      </c>
      <c r="N98">
        <v>0</v>
      </c>
      <c r="O98">
        <v>2</v>
      </c>
    </row>
    <row r="99" spans="1:15">
      <c r="A99" s="4" t="s">
        <v>2851</v>
      </c>
      <c r="B99" s="10" t="s">
        <v>2852</v>
      </c>
      <c r="C99">
        <v>2002</v>
      </c>
      <c r="D99" t="s">
        <v>1388</v>
      </c>
      <c r="F99" t="s">
        <v>57</v>
      </c>
      <c r="G99" t="s">
        <v>33</v>
      </c>
      <c r="J99">
        <v>2</v>
      </c>
      <c r="K99">
        <v>2</v>
      </c>
      <c r="L99">
        <v>0</v>
      </c>
      <c r="M99">
        <v>0</v>
      </c>
      <c r="N99">
        <v>0</v>
      </c>
      <c r="O99">
        <v>2</v>
      </c>
    </row>
    <row r="100" spans="1:15">
      <c r="A100" s="4" t="s">
        <v>3695</v>
      </c>
      <c r="B100" s="5" t="s">
        <v>3696</v>
      </c>
      <c r="C100">
        <v>2001</v>
      </c>
      <c r="D100" t="s">
        <v>293</v>
      </c>
      <c r="F100" t="s">
        <v>57</v>
      </c>
      <c r="J100">
        <v>2</v>
      </c>
      <c r="K100">
        <v>2</v>
      </c>
      <c r="L100">
        <v>0</v>
      </c>
      <c r="M100">
        <v>0</v>
      </c>
      <c r="N100">
        <v>0</v>
      </c>
      <c r="O100">
        <v>2</v>
      </c>
    </row>
    <row r="101" spans="1:15">
      <c r="A101" s="4" t="s">
        <v>3782</v>
      </c>
      <c r="B101" s="5" t="s">
        <v>2762</v>
      </c>
      <c r="C101">
        <v>2001</v>
      </c>
      <c r="D101" t="s">
        <v>263</v>
      </c>
      <c r="F101" t="s">
        <v>57</v>
      </c>
      <c r="J101">
        <v>2</v>
      </c>
      <c r="K101">
        <v>2</v>
      </c>
      <c r="L101">
        <v>0</v>
      </c>
      <c r="M101">
        <v>0</v>
      </c>
      <c r="N101">
        <v>1</v>
      </c>
      <c r="O101">
        <v>3</v>
      </c>
    </row>
    <row r="102" spans="1:15">
      <c r="A102" s="4" t="s">
        <v>3875</v>
      </c>
      <c r="B102" s="5" t="s">
        <v>3876</v>
      </c>
      <c r="C102">
        <v>1999</v>
      </c>
      <c r="D102" t="s">
        <v>21</v>
      </c>
      <c r="E102" t="s">
        <v>526</v>
      </c>
      <c r="F102" t="s">
        <v>57</v>
      </c>
      <c r="J102">
        <v>2</v>
      </c>
      <c r="K102">
        <v>1</v>
      </c>
      <c r="L102">
        <v>1</v>
      </c>
      <c r="M102">
        <v>0</v>
      </c>
      <c r="N102">
        <v>0</v>
      </c>
      <c r="O102">
        <v>2</v>
      </c>
    </row>
    <row r="103" spans="1:15">
      <c r="A103" s="4" t="s">
        <v>4054</v>
      </c>
      <c r="B103" s="5" t="s">
        <v>4055</v>
      </c>
      <c r="C103">
        <v>1995</v>
      </c>
      <c r="D103" t="s">
        <v>21</v>
      </c>
      <c r="E103" t="s">
        <v>195</v>
      </c>
      <c r="F103" t="s">
        <v>57</v>
      </c>
      <c r="G103" t="s">
        <v>152</v>
      </c>
      <c r="J103">
        <v>2</v>
      </c>
      <c r="K103">
        <v>2</v>
      </c>
      <c r="L103">
        <v>0</v>
      </c>
      <c r="M103">
        <v>0</v>
      </c>
      <c r="N103">
        <v>0</v>
      </c>
      <c r="O103">
        <v>2</v>
      </c>
    </row>
    <row r="104" spans="1:15">
      <c r="A104" s="4" t="s">
        <v>4108</v>
      </c>
      <c r="B104" s="5" t="s">
        <v>4109</v>
      </c>
      <c r="C104">
        <v>1995</v>
      </c>
      <c r="D104" t="s">
        <v>114</v>
      </c>
      <c r="F104" t="s">
        <v>57</v>
      </c>
      <c r="G104" t="s">
        <v>17</v>
      </c>
      <c r="J104">
        <v>2</v>
      </c>
      <c r="K104">
        <v>2</v>
      </c>
      <c r="L104">
        <v>0</v>
      </c>
      <c r="M104">
        <v>0</v>
      </c>
      <c r="N104">
        <v>0</v>
      </c>
      <c r="O104">
        <v>2</v>
      </c>
    </row>
    <row r="105" spans="1:15">
      <c r="A105" s="4" t="s">
        <v>4185</v>
      </c>
      <c r="B105" s="5" t="s">
        <v>4186</v>
      </c>
      <c r="C105">
        <v>1993</v>
      </c>
      <c r="D105" t="s">
        <v>169</v>
      </c>
      <c r="F105" t="s">
        <v>57</v>
      </c>
      <c r="J105">
        <v>2</v>
      </c>
      <c r="K105">
        <v>2</v>
      </c>
      <c r="L105">
        <v>0</v>
      </c>
      <c r="M105">
        <v>0</v>
      </c>
      <c r="N105">
        <v>0</v>
      </c>
      <c r="O105">
        <v>2</v>
      </c>
    </row>
    <row r="106" spans="1:15">
      <c r="A106" s="4" t="s">
        <v>59</v>
      </c>
      <c r="B106" s="7" t="s">
        <v>58</v>
      </c>
      <c r="C106">
        <v>2017</v>
      </c>
      <c r="D106" t="s">
        <v>21</v>
      </c>
      <c r="E106" t="s">
        <v>60</v>
      </c>
      <c r="F106" t="s">
        <v>57</v>
      </c>
      <c r="G106" t="s">
        <v>17</v>
      </c>
      <c r="H106" t="s">
        <v>61</v>
      </c>
      <c r="J106">
        <v>1</v>
      </c>
      <c r="K106">
        <v>0</v>
      </c>
      <c r="L106">
        <v>1</v>
      </c>
      <c r="M106">
        <v>0</v>
      </c>
      <c r="N106">
        <v>1</v>
      </c>
      <c r="O106">
        <v>2</v>
      </c>
    </row>
    <row r="107" spans="1:15">
      <c r="A107" s="4" t="s">
        <v>358</v>
      </c>
      <c r="B107" s="7" t="s">
        <v>359</v>
      </c>
      <c r="C107">
        <v>2016</v>
      </c>
      <c r="D107" t="s">
        <v>234</v>
      </c>
      <c r="E107" t="s">
        <v>360</v>
      </c>
      <c r="F107" t="s">
        <v>57</v>
      </c>
      <c r="G107" t="s">
        <v>17</v>
      </c>
      <c r="H107" t="s">
        <v>33</v>
      </c>
      <c r="J107">
        <v>1</v>
      </c>
      <c r="K107">
        <v>1</v>
      </c>
      <c r="L107">
        <v>0</v>
      </c>
      <c r="M107">
        <v>0</v>
      </c>
      <c r="N107">
        <v>1</v>
      </c>
      <c r="O107">
        <v>2</v>
      </c>
    </row>
    <row r="108" spans="1:15">
      <c r="A108" s="4" t="s">
        <v>390</v>
      </c>
      <c r="B108" s="7" t="s">
        <v>391</v>
      </c>
      <c r="C108">
        <v>2016</v>
      </c>
      <c r="D108" t="s">
        <v>7</v>
      </c>
      <c r="F108" t="s">
        <v>57</v>
      </c>
      <c r="G108" t="s">
        <v>17</v>
      </c>
      <c r="H108" t="s">
        <v>75</v>
      </c>
      <c r="I108" t="s">
        <v>137</v>
      </c>
      <c r="J108">
        <v>1</v>
      </c>
      <c r="K108">
        <v>1</v>
      </c>
      <c r="L108">
        <v>0</v>
      </c>
      <c r="M108">
        <v>0</v>
      </c>
      <c r="N108">
        <v>1</v>
      </c>
      <c r="O108">
        <v>2</v>
      </c>
    </row>
    <row r="109" spans="1:15">
      <c r="A109" s="4" t="s">
        <v>450</v>
      </c>
      <c r="B109" s="7" t="s">
        <v>451</v>
      </c>
      <c r="C109">
        <v>2015</v>
      </c>
      <c r="D109" t="s">
        <v>21</v>
      </c>
      <c r="E109" t="s">
        <v>452</v>
      </c>
      <c r="F109" t="s">
        <v>57</v>
      </c>
      <c r="G109" t="s">
        <v>17</v>
      </c>
      <c r="H109" t="s">
        <v>151</v>
      </c>
      <c r="J109">
        <v>1</v>
      </c>
      <c r="K109">
        <v>1</v>
      </c>
      <c r="L109">
        <v>0</v>
      </c>
      <c r="M109">
        <v>0</v>
      </c>
      <c r="N109">
        <v>1</v>
      </c>
      <c r="O109">
        <v>2</v>
      </c>
    </row>
    <row r="110" spans="1:15">
      <c r="A110" s="4" t="s">
        <v>580</v>
      </c>
      <c r="B110" s="9" t="s">
        <v>581</v>
      </c>
      <c r="C110">
        <v>2015</v>
      </c>
      <c r="D110" t="s">
        <v>88</v>
      </c>
      <c r="F110" t="s">
        <v>57</v>
      </c>
      <c r="G110" t="s">
        <v>17</v>
      </c>
      <c r="H110" t="s">
        <v>65</v>
      </c>
      <c r="J110">
        <v>1</v>
      </c>
      <c r="K110">
        <v>0</v>
      </c>
      <c r="L110">
        <v>1</v>
      </c>
      <c r="M110">
        <v>0</v>
      </c>
      <c r="N110">
        <v>0</v>
      </c>
      <c r="O110">
        <v>1</v>
      </c>
    </row>
    <row r="111" spans="1:15">
      <c r="A111" s="4" t="s">
        <v>625</v>
      </c>
      <c r="B111" s="9" t="s">
        <v>626</v>
      </c>
      <c r="C111">
        <v>2015</v>
      </c>
      <c r="D111" t="s">
        <v>88</v>
      </c>
      <c r="F111" t="s">
        <v>57</v>
      </c>
      <c r="G111" t="s">
        <v>17</v>
      </c>
      <c r="H111" t="s">
        <v>144</v>
      </c>
      <c r="J111">
        <v>1</v>
      </c>
      <c r="K111">
        <v>1</v>
      </c>
      <c r="L111">
        <v>0</v>
      </c>
      <c r="M111">
        <v>0</v>
      </c>
      <c r="N111">
        <v>3</v>
      </c>
      <c r="O111">
        <v>4</v>
      </c>
    </row>
    <row r="112" spans="1:15">
      <c r="A112" s="4" t="s">
        <v>744</v>
      </c>
      <c r="B112" s="9" t="s">
        <v>745</v>
      </c>
      <c r="C112">
        <v>2014</v>
      </c>
      <c r="D112" t="s">
        <v>21</v>
      </c>
      <c r="E112" t="s">
        <v>166</v>
      </c>
      <c r="F112" t="s">
        <v>57</v>
      </c>
      <c r="G112" t="s">
        <v>17</v>
      </c>
      <c r="H112" t="s">
        <v>316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1</v>
      </c>
    </row>
    <row r="113" spans="1:15">
      <c r="A113" s="4" t="s">
        <v>860</v>
      </c>
      <c r="B113" s="9" t="s">
        <v>861</v>
      </c>
      <c r="C113">
        <v>2014</v>
      </c>
      <c r="D113" t="s">
        <v>21</v>
      </c>
      <c r="E113" t="s">
        <v>166</v>
      </c>
      <c r="F113" t="s">
        <v>57</v>
      </c>
      <c r="G113" t="s">
        <v>271</v>
      </c>
      <c r="H113" t="s">
        <v>17</v>
      </c>
      <c r="I113" t="s">
        <v>65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1</v>
      </c>
    </row>
    <row r="114" spans="1:15">
      <c r="A114" s="4" t="s">
        <v>959</v>
      </c>
      <c r="B114" s="9" t="s">
        <v>960</v>
      </c>
      <c r="C114">
        <v>2013</v>
      </c>
      <c r="D114" t="s">
        <v>21</v>
      </c>
      <c r="E114" t="s">
        <v>117</v>
      </c>
      <c r="F114" t="s">
        <v>57</v>
      </c>
      <c r="G114" t="s">
        <v>47</v>
      </c>
      <c r="H114" t="s">
        <v>17</v>
      </c>
      <c r="J114">
        <v>1</v>
      </c>
      <c r="K114">
        <v>1</v>
      </c>
      <c r="L114">
        <v>0</v>
      </c>
      <c r="M114">
        <v>0</v>
      </c>
      <c r="N114">
        <v>1</v>
      </c>
      <c r="O114">
        <v>2</v>
      </c>
    </row>
    <row r="115" spans="1:15">
      <c r="A115" s="4" t="s">
        <v>1028</v>
      </c>
      <c r="B115" s="9" t="s">
        <v>1029</v>
      </c>
      <c r="C115">
        <v>2013</v>
      </c>
      <c r="D115" t="s">
        <v>21</v>
      </c>
      <c r="E115" t="s">
        <v>319</v>
      </c>
      <c r="F115" t="s">
        <v>57</v>
      </c>
      <c r="G115" t="s">
        <v>17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1</v>
      </c>
    </row>
    <row r="116" spans="1:15">
      <c r="A116" s="4" t="s">
        <v>1078</v>
      </c>
      <c r="B116" s="9" t="s">
        <v>1079</v>
      </c>
      <c r="C116">
        <v>2013</v>
      </c>
      <c r="D116" t="s">
        <v>169</v>
      </c>
      <c r="F116" t="s">
        <v>57</v>
      </c>
      <c r="G116" t="s">
        <v>17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1</v>
      </c>
    </row>
    <row r="117" spans="1:15">
      <c r="A117" s="4" t="s">
        <v>1100</v>
      </c>
      <c r="B117" s="10" t="s">
        <v>1101</v>
      </c>
      <c r="C117">
        <v>2012</v>
      </c>
      <c r="D117" t="s">
        <v>64</v>
      </c>
      <c r="F117" t="s">
        <v>57</v>
      </c>
      <c r="G117" t="s">
        <v>17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1</v>
      </c>
    </row>
    <row r="118" spans="1:15">
      <c r="A118" s="4" t="s">
        <v>1142</v>
      </c>
      <c r="B118" s="10" t="s">
        <v>1143</v>
      </c>
      <c r="C118">
        <v>2012</v>
      </c>
      <c r="D118" t="s">
        <v>74</v>
      </c>
      <c r="F118" t="s">
        <v>57</v>
      </c>
      <c r="G118" t="s">
        <v>17</v>
      </c>
      <c r="J118">
        <v>1</v>
      </c>
      <c r="K118">
        <v>1</v>
      </c>
      <c r="L118">
        <v>0</v>
      </c>
      <c r="M118">
        <v>0</v>
      </c>
      <c r="N118">
        <v>0</v>
      </c>
      <c r="O118">
        <v>1</v>
      </c>
    </row>
    <row r="119" spans="1:15">
      <c r="A119" s="4" t="s">
        <v>1201</v>
      </c>
      <c r="B119" s="10" t="s">
        <v>1202</v>
      </c>
      <c r="C119">
        <v>2012</v>
      </c>
      <c r="D119" t="s">
        <v>88</v>
      </c>
      <c r="F119" t="s">
        <v>57</v>
      </c>
      <c r="G119" t="s">
        <v>111</v>
      </c>
      <c r="H119" t="s">
        <v>81</v>
      </c>
      <c r="I119" t="s">
        <v>17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1</v>
      </c>
    </row>
    <row r="120" spans="1:15">
      <c r="A120" s="4" t="s">
        <v>1209</v>
      </c>
      <c r="B120" s="10" t="s">
        <v>1210</v>
      </c>
      <c r="C120">
        <v>2012</v>
      </c>
      <c r="D120" t="s">
        <v>229</v>
      </c>
      <c r="F120" t="s">
        <v>57</v>
      </c>
      <c r="G120" t="s">
        <v>56</v>
      </c>
      <c r="H120" t="s">
        <v>17</v>
      </c>
      <c r="J120">
        <v>1</v>
      </c>
      <c r="K120">
        <v>1</v>
      </c>
      <c r="L120">
        <v>0</v>
      </c>
      <c r="M120">
        <v>0</v>
      </c>
      <c r="N120">
        <v>0</v>
      </c>
      <c r="O120">
        <v>1</v>
      </c>
    </row>
    <row r="121" spans="1:15">
      <c r="A121" s="4" t="s">
        <v>784</v>
      </c>
      <c r="B121" s="10" t="s">
        <v>1213</v>
      </c>
      <c r="C121">
        <v>2012</v>
      </c>
      <c r="D121" t="s">
        <v>80</v>
      </c>
      <c r="F121" t="s">
        <v>57</v>
      </c>
      <c r="G121" t="s">
        <v>65</v>
      </c>
      <c r="H121" t="s">
        <v>17</v>
      </c>
      <c r="J121">
        <v>1</v>
      </c>
      <c r="K121">
        <v>0</v>
      </c>
      <c r="L121">
        <v>1</v>
      </c>
      <c r="M121">
        <v>0</v>
      </c>
      <c r="N121">
        <v>1</v>
      </c>
      <c r="O121">
        <v>2</v>
      </c>
    </row>
    <row r="122" spans="1:15">
      <c r="A122" s="4" t="s">
        <v>1226</v>
      </c>
      <c r="B122" s="10" t="s">
        <v>1227</v>
      </c>
      <c r="C122">
        <v>2012</v>
      </c>
      <c r="D122" t="s">
        <v>21</v>
      </c>
      <c r="E122" t="s">
        <v>92</v>
      </c>
      <c r="F122" t="s">
        <v>57</v>
      </c>
      <c r="G122" t="s">
        <v>17</v>
      </c>
      <c r="J122">
        <v>1</v>
      </c>
      <c r="K122">
        <v>1</v>
      </c>
      <c r="L122">
        <v>0</v>
      </c>
      <c r="M122">
        <v>0</v>
      </c>
      <c r="N122">
        <v>0</v>
      </c>
      <c r="O122">
        <v>1</v>
      </c>
    </row>
    <row r="123" spans="1:15">
      <c r="A123" s="4" t="s">
        <v>1232</v>
      </c>
      <c r="B123" s="10" t="s">
        <v>1233</v>
      </c>
      <c r="C123">
        <v>2012</v>
      </c>
      <c r="D123" t="s">
        <v>229</v>
      </c>
      <c r="F123" t="s">
        <v>57</v>
      </c>
      <c r="G123" t="s">
        <v>134</v>
      </c>
      <c r="H123" t="s">
        <v>17</v>
      </c>
      <c r="J123">
        <v>1</v>
      </c>
      <c r="K123">
        <v>0</v>
      </c>
      <c r="L123">
        <v>1</v>
      </c>
      <c r="M123">
        <v>0</v>
      </c>
      <c r="N123">
        <v>0</v>
      </c>
      <c r="O123">
        <v>1</v>
      </c>
    </row>
    <row r="124" spans="1:15">
      <c r="A124" s="4" t="s">
        <v>1234</v>
      </c>
      <c r="B124" s="10" t="s">
        <v>1235</v>
      </c>
      <c r="C124">
        <v>2012</v>
      </c>
      <c r="D124" t="s">
        <v>169</v>
      </c>
      <c r="F124" t="s">
        <v>57</v>
      </c>
      <c r="G124" t="s">
        <v>17</v>
      </c>
      <c r="J124">
        <v>1</v>
      </c>
      <c r="K124">
        <v>1</v>
      </c>
      <c r="L124">
        <v>0</v>
      </c>
      <c r="M124">
        <v>0</v>
      </c>
      <c r="N124">
        <v>0</v>
      </c>
      <c r="O124">
        <v>1</v>
      </c>
    </row>
    <row r="125" spans="1:15">
      <c r="A125" s="4" t="s">
        <v>1241</v>
      </c>
      <c r="B125" s="10" t="s">
        <v>1242</v>
      </c>
      <c r="C125">
        <v>2012</v>
      </c>
      <c r="D125" t="s">
        <v>21</v>
      </c>
      <c r="E125" t="s">
        <v>547</v>
      </c>
      <c r="F125" t="s">
        <v>57</v>
      </c>
      <c r="G125" t="s">
        <v>56</v>
      </c>
      <c r="H125" t="s">
        <v>17</v>
      </c>
      <c r="J125">
        <v>1</v>
      </c>
      <c r="K125">
        <v>1</v>
      </c>
      <c r="L125">
        <v>0</v>
      </c>
      <c r="M125">
        <v>0</v>
      </c>
      <c r="N125">
        <v>0</v>
      </c>
      <c r="O125">
        <v>1</v>
      </c>
    </row>
    <row r="126" spans="1:15">
      <c r="A126" s="4" t="s">
        <v>1243</v>
      </c>
      <c r="B126" s="10" t="s">
        <v>1244</v>
      </c>
      <c r="C126">
        <v>2012</v>
      </c>
      <c r="D126" t="s">
        <v>206</v>
      </c>
      <c r="F126" t="s">
        <v>57</v>
      </c>
      <c r="G126" t="s">
        <v>111</v>
      </c>
      <c r="H126" t="s">
        <v>65</v>
      </c>
      <c r="I126" t="s">
        <v>17</v>
      </c>
      <c r="J126">
        <v>1</v>
      </c>
      <c r="K126">
        <v>1</v>
      </c>
      <c r="L126">
        <v>0</v>
      </c>
      <c r="M126">
        <v>0</v>
      </c>
      <c r="N126">
        <v>0</v>
      </c>
      <c r="O126">
        <v>1</v>
      </c>
    </row>
    <row r="127" spans="1:15">
      <c r="A127" s="4" t="s">
        <v>1249</v>
      </c>
      <c r="B127" s="10" t="s">
        <v>1250</v>
      </c>
      <c r="C127">
        <v>2012</v>
      </c>
      <c r="D127" t="s">
        <v>234</v>
      </c>
      <c r="E127" t="s">
        <v>505</v>
      </c>
      <c r="F127" t="s">
        <v>57</v>
      </c>
      <c r="G127" t="s">
        <v>17</v>
      </c>
      <c r="J127">
        <v>1</v>
      </c>
      <c r="K127">
        <v>1</v>
      </c>
      <c r="L127">
        <v>0</v>
      </c>
      <c r="M127">
        <v>0</v>
      </c>
      <c r="N127">
        <v>0</v>
      </c>
      <c r="O127">
        <v>1</v>
      </c>
    </row>
    <row r="128" spans="1:15">
      <c r="A128" s="4" t="s">
        <v>1251</v>
      </c>
      <c r="B128" s="10" t="s">
        <v>1252</v>
      </c>
      <c r="C128">
        <v>2012</v>
      </c>
      <c r="D128" t="s">
        <v>1118</v>
      </c>
      <c r="F128" t="s">
        <v>57</v>
      </c>
      <c r="G128" t="s">
        <v>111</v>
      </c>
      <c r="H128" t="s">
        <v>17</v>
      </c>
      <c r="J128">
        <v>1</v>
      </c>
      <c r="K128">
        <v>1</v>
      </c>
      <c r="L128">
        <v>0</v>
      </c>
      <c r="M128">
        <v>0</v>
      </c>
      <c r="N128">
        <v>1</v>
      </c>
      <c r="O128">
        <v>2</v>
      </c>
    </row>
    <row r="129" spans="1:15">
      <c r="A129" s="4" t="s">
        <v>1261</v>
      </c>
      <c r="B129" s="10" t="s">
        <v>1262</v>
      </c>
      <c r="C129">
        <v>2012</v>
      </c>
      <c r="D129" t="s">
        <v>21</v>
      </c>
      <c r="E129" t="s">
        <v>1263</v>
      </c>
      <c r="F129" t="s">
        <v>57</v>
      </c>
      <c r="G129" t="s">
        <v>179</v>
      </c>
      <c r="H129" t="s">
        <v>17</v>
      </c>
      <c r="J129">
        <v>1</v>
      </c>
      <c r="K129">
        <v>1</v>
      </c>
      <c r="L129">
        <v>0</v>
      </c>
      <c r="M129">
        <v>0</v>
      </c>
      <c r="N129">
        <v>0</v>
      </c>
      <c r="O129">
        <v>1</v>
      </c>
    </row>
    <row r="130" spans="1:15">
      <c r="A130" s="4" t="s">
        <v>1295</v>
      </c>
      <c r="B130" s="10" t="s">
        <v>1296</v>
      </c>
      <c r="C130">
        <v>2012</v>
      </c>
      <c r="D130" t="s">
        <v>1297</v>
      </c>
      <c r="F130" t="s">
        <v>57</v>
      </c>
      <c r="G130" t="s">
        <v>56</v>
      </c>
      <c r="H130" t="s">
        <v>81</v>
      </c>
      <c r="I130" t="s">
        <v>17</v>
      </c>
      <c r="J130">
        <v>1</v>
      </c>
      <c r="K130">
        <v>1</v>
      </c>
      <c r="L130">
        <v>0</v>
      </c>
      <c r="M130">
        <v>0</v>
      </c>
      <c r="N130">
        <v>0</v>
      </c>
      <c r="O130">
        <v>1</v>
      </c>
    </row>
    <row r="131" spans="1:15">
      <c r="A131" s="4" t="s">
        <v>1410</v>
      </c>
      <c r="B131" s="5" t="s">
        <v>1799</v>
      </c>
      <c r="C131">
        <v>2011</v>
      </c>
      <c r="D131" t="s">
        <v>38</v>
      </c>
      <c r="F131" t="s">
        <v>57</v>
      </c>
      <c r="G131" t="s">
        <v>33</v>
      </c>
      <c r="J131">
        <v>1</v>
      </c>
      <c r="K131">
        <v>0</v>
      </c>
      <c r="L131">
        <v>0</v>
      </c>
      <c r="M131">
        <v>0</v>
      </c>
      <c r="N131">
        <v>2</v>
      </c>
      <c r="O131">
        <v>3</v>
      </c>
    </row>
    <row r="132" spans="1:15">
      <c r="A132" s="4" t="s">
        <v>1822</v>
      </c>
      <c r="B132" s="5" t="s">
        <v>1823</v>
      </c>
      <c r="C132">
        <v>2011</v>
      </c>
      <c r="D132" t="s">
        <v>460</v>
      </c>
      <c r="F132" t="s">
        <v>57</v>
      </c>
      <c r="G132" t="s">
        <v>33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1</v>
      </c>
    </row>
    <row r="133" spans="1:15">
      <c r="A133" s="4" t="s">
        <v>1859</v>
      </c>
      <c r="B133" s="5" t="s">
        <v>1860</v>
      </c>
      <c r="C133">
        <v>2011</v>
      </c>
      <c r="D133" t="s">
        <v>21</v>
      </c>
      <c r="E133" t="s">
        <v>92</v>
      </c>
      <c r="F133" t="s">
        <v>57</v>
      </c>
      <c r="G133" t="s">
        <v>65</v>
      </c>
      <c r="J133">
        <v>1</v>
      </c>
      <c r="K133">
        <v>1</v>
      </c>
      <c r="L133">
        <v>0</v>
      </c>
      <c r="M133">
        <v>0</v>
      </c>
      <c r="N133">
        <v>2</v>
      </c>
      <c r="O133">
        <v>3</v>
      </c>
    </row>
    <row r="134" spans="1:15">
      <c r="A134" s="4" t="s">
        <v>1879</v>
      </c>
      <c r="B134" s="5" t="s">
        <v>1880</v>
      </c>
      <c r="C134">
        <v>2011</v>
      </c>
      <c r="D134" t="s">
        <v>1754</v>
      </c>
      <c r="F134" t="s">
        <v>57</v>
      </c>
      <c r="J134">
        <v>1</v>
      </c>
      <c r="K134">
        <v>1</v>
      </c>
      <c r="L134">
        <v>0</v>
      </c>
      <c r="M134">
        <v>0</v>
      </c>
      <c r="N134">
        <v>0</v>
      </c>
      <c r="O134">
        <v>1</v>
      </c>
    </row>
    <row r="135" spans="1:15">
      <c r="A135" s="4" t="s">
        <v>1898</v>
      </c>
      <c r="B135" s="5" t="s">
        <v>1899</v>
      </c>
      <c r="C135">
        <v>2011</v>
      </c>
      <c r="D135" t="s">
        <v>1900</v>
      </c>
      <c r="F135" t="s">
        <v>57</v>
      </c>
      <c r="G135" t="s">
        <v>33</v>
      </c>
      <c r="J135">
        <v>1</v>
      </c>
      <c r="K135">
        <v>1</v>
      </c>
      <c r="L135">
        <v>0</v>
      </c>
      <c r="M135">
        <v>0</v>
      </c>
      <c r="N135">
        <v>1</v>
      </c>
      <c r="O135">
        <v>2</v>
      </c>
    </row>
    <row r="136" spans="1:15">
      <c r="A136" s="4" t="s">
        <v>1903</v>
      </c>
      <c r="B136" s="5" t="s">
        <v>1904</v>
      </c>
      <c r="C136">
        <v>2011</v>
      </c>
      <c r="D136" t="s">
        <v>21</v>
      </c>
      <c r="E136" t="s">
        <v>117</v>
      </c>
      <c r="F136" t="s">
        <v>57</v>
      </c>
      <c r="G136" t="s">
        <v>48</v>
      </c>
      <c r="J136">
        <v>1</v>
      </c>
      <c r="K136">
        <v>0</v>
      </c>
      <c r="L136">
        <v>1</v>
      </c>
      <c r="M136">
        <v>0</v>
      </c>
      <c r="N136">
        <v>0</v>
      </c>
      <c r="O136">
        <v>1</v>
      </c>
    </row>
    <row r="137" spans="1:15">
      <c r="A137" s="4" t="s">
        <v>1366</v>
      </c>
      <c r="B137" s="10" t="s">
        <v>1367</v>
      </c>
      <c r="C137">
        <v>2010</v>
      </c>
      <c r="D137" t="s">
        <v>140</v>
      </c>
      <c r="F137" t="s">
        <v>57</v>
      </c>
      <c r="G137" t="s">
        <v>17</v>
      </c>
      <c r="J137">
        <v>1</v>
      </c>
      <c r="K137">
        <v>1</v>
      </c>
      <c r="L137">
        <v>0</v>
      </c>
      <c r="M137">
        <v>0</v>
      </c>
      <c r="N137">
        <v>0</v>
      </c>
      <c r="O137">
        <v>1</v>
      </c>
    </row>
    <row r="138" spans="1:15">
      <c r="A138" s="4" t="s">
        <v>1408</v>
      </c>
      <c r="B138" s="10" t="s">
        <v>1409</v>
      </c>
      <c r="C138">
        <v>2010</v>
      </c>
      <c r="D138" t="s">
        <v>1297</v>
      </c>
      <c r="F138" t="s">
        <v>57</v>
      </c>
      <c r="G138" t="s">
        <v>111</v>
      </c>
      <c r="H138" t="s">
        <v>17</v>
      </c>
      <c r="J138">
        <v>1</v>
      </c>
      <c r="K138">
        <v>1</v>
      </c>
      <c r="L138">
        <v>0</v>
      </c>
      <c r="M138">
        <v>0</v>
      </c>
      <c r="N138">
        <v>1</v>
      </c>
      <c r="O138">
        <v>2</v>
      </c>
    </row>
    <row r="139" spans="1:15">
      <c r="A139" s="4" t="s">
        <v>1454</v>
      </c>
      <c r="B139" s="10" t="s">
        <v>1455</v>
      </c>
      <c r="C139">
        <v>2010</v>
      </c>
      <c r="D139" t="s">
        <v>140</v>
      </c>
      <c r="F139" t="s">
        <v>57</v>
      </c>
      <c r="G139" t="s">
        <v>111</v>
      </c>
      <c r="H139" t="s">
        <v>75</v>
      </c>
      <c r="I139" t="s">
        <v>17</v>
      </c>
      <c r="J139">
        <v>1</v>
      </c>
      <c r="K139">
        <v>1</v>
      </c>
      <c r="L139">
        <v>0</v>
      </c>
      <c r="M139">
        <v>0</v>
      </c>
      <c r="N139">
        <v>1</v>
      </c>
      <c r="O139">
        <v>2</v>
      </c>
    </row>
    <row r="140" spans="1:15">
      <c r="A140" s="4" t="s">
        <v>1462</v>
      </c>
      <c r="B140" s="10" t="s">
        <v>1463</v>
      </c>
      <c r="C140">
        <v>2010</v>
      </c>
      <c r="D140" t="s">
        <v>96</v>
      </c>
      <c r="F140" t="s">
        <v>57</v>
      </c>
      <c r="G140" t="s">
        <v>111</v>
      </c>
      <c r="H140" t="s">
        <v>17</v>
      </c>
      <c r="J140">
        <v>1</v>
      </c>
      <c r="K140">
        <v>0</v>
      </c>
      <c r="L140">
        <v>1</v>
      </c>
      <c r="M140">
        <v>0</v>
      </c>
      <c r="N140">
        <v>0</v>
      </c>
      <c r="O140">
        <v>1</v>
      </c>
    </row>
    <row r="141" spans="1:15">
      <c r="A141" s="4" t="s">
        <v>1480</v>
      </c>
      <c r="B141" s="10" t="s">
        <v>1481</v>
      </c>
      <c r="C141">
        <v>2010</v>
      </c>
      <c r="D141" t="s">
        <v>74</v>
      </c>
      <c r="F141" t="s">
        <v>57</v>
      </c>
      <c r="G141" t="s">
        <v>33</v>
      </c>
      <c r="H141" t="s">
        <v>75</v>
      </c>
      <c r="I141" t="s">
        <v>17</v>
      </c>
      <c r="J141">
        <v>1</v>
      </c>
      <c r="K141">
        <v>1</v>
      </c>
      <c r="L141">
        <v>0</v>
      </c>
      <c r="M141">
        <v>0</v>
      </c>
      <c r="N141">
        <v>2</v>
      </c>
      <c r="O141">
        <v>3</v>
      </c>
    </row>
    <row r="142" spans="1:15">
      <c r="A142" s="4" t="s">
        <v>1493</v>
      </c>
      <c r="B142" s="10" t="s">
        <v>1494</v>
      </c>
      <c r="C142">
        <v>2010</v>
      </c>
      <c r="D142" t="s">
        <v>21</v>
      </c>
      <c r="E142" t="s">
        <v>195</v>
      </c>
      <c r="F142" t="s">
        <v>57</v>
      </c>
      <c r="G142" t="s">
        <v>33</v>
      </c>
      <c r="H142" t="s">
        <v>17</v>
      </c>
      <c r="J142">
        <v>1</v>
      </c>
      <c r="K142">
        <v>1</v>
      </c>
      <c r="L142">
        <v>0</v>
      </c>
      <c r="M142">
        <v>0</v>
      </c>
      <c r="N142">
        <v>2</v>
      </c>
      <c r="O142">
        <v>3</v>
      </c>
    </row>
    <row r="143" spans="1:15">
      <c r="A143" s="4" t="s">
        <v>1973</v>
      </c>
      <c r="B143" s="5" t="s">
        <v>1974</v>
      </c>
      <c r="C143">
        <v>2009</v>
      </c>
      <c r="D143" t="s">
        <v>957</v>
      </c>
      <c r="F143" t="s">
        <v>57</v>
      </c>
      <c r="G143" t="s">
        <v>48</v>
      </c>
      <c r="J143">
        <v>1</v>
      </c>
      <c r="K143">
        <v>0</v>
      </c>
      <c r="L143">
        <v>1</v>
      </c>
      <c r="M143">
        <v>0</v>
      </c>
      <c r="N143">
        <v>0</v>
      </c>
      <c r="O143">
        <v>1</v>
      </c>
    </row>
    <row r="144" spans="1:15">
      <c r="A144" s="4" t="s">
        <v>1998</v>
      </c>
      <c r="B144" s="5" t="s">
        <v>1999</v>
      </c>
      <c r="C144">
        <v>2009</v>
      </c>
      <c r="D144" t="s">
        <v>21</v>
      </c>
      <c r="E144" t="s">
        <v>99</v>
      </c>
      <c r="F144" t="s">
        <v>57</v>
      </c>
      <c r="G144" t="s">
        <v>48</v>
      </c>
      <c r="J144">
        <v>1</v>
      </c>
      <c r="K144">
        <v>1</v>
      </c>
      <c r="L144">
        <v>0</v>
      </c>
      <c r="M144">
        <v>0</v>
      </c>
      <c r="N144">
        <v>1</v>
      </c>
      <c r="O144">
        <v>2</v>
      </c>
    </row>
    <row r="145" spans="1:15">
      <c r="A145" s="4" t="s">
        <v>2056</v>
      </c>
      <c r="B145" s="5" t="s">
        <v>2057</v>
      </c>
      <c r="C145">
        <v>2009</v>
      </c>
      <c r="D145" t="s">
        <v>21</v>
      </c>
      <c r="E145" t="s">
        <v>1819</v>
      </c>
      <c r="F145" t="s">
        <v>57</v>
      </c>
      <c r="J145">
        <v>1</v>
      </c>
      <c r="K145">
        <v>1</v>
      </c>
      <c r="L145">
        <v>0</v>
      </c>
      <c r="M145">
        <v>0</v>
      </c>
      <c r="N145">
        <v>1</v>
      </c>
      <c r="O145">
        <v>2</v>
      </c>
    </row>
    <row r="146" spans="1:15">
      <c r="A146" s="4" t="s">
        <v>1575</v>
      </c>
      <c r="B146" s="10" t="s">
        <v>1576</v>
      </c>
      <c r="C146">
        <v>2008</v>
      </c>
      <c r="D146" t="s">
        <v>309</v>
      </c>
      <c r="F146" t="s">
        <v>57</v>
      </c>
      <c r="G146" t="s">
        <v>65</v>
      </c>
      <c r="H146" t="s">
        <v>17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1</v>
      </c>
    </row>
    <row r="147" spans="1:15">
      <c r="A147" s="4" t="s">
        <v>1600</v>
      </c>
      <c r="B147" s="10" t="s">
        <v>1601</v>
      </c>
      <c r="C147">
        <v>2008</v>
      </c>
      <c r="D147" t="s">
        <v>114</v>
      </c>
      <c r="F147" t="s">
        <v>57</v>
      </c>
      <c r="G147" t="s">
        <v>17</v>
      </c>
      <c r="J147">
        <v>1</v>
      </c>
      <c r="K147">
        <v>1</v>
      </c>
      <c r="L147">
        <v>0</v>
      </c>
      <c r="M147">
        <v>0</v>
      </c>
      <c r="N147">
        <v>0</v>
      </c>
      <c r="O147">
        <v>1</v>
      </c>
    </row>
    <row r="148" spans="1:15">
      <c r="A148" s="4" t="s">
        <v>1669</v>
      </c>
      <c r="B148" s="10" t="s">
        <v>1670</v>
      </c>
      <c r="C148">
        <v>2008</v>
      </c>
      <c r="D148" t="s">
        <v>21</v>
      </c>
      <c r="E148" t="s">
        <v>195</v>
      </c>
      <c r="F148" t="s">
        <v>57</v>
      </c>
      <c r="G148" t="s">
        <v>111</v>
      </c>
      <c r="H148" t="s">
        <v>134</v>
      </c>
      <c r="I148" t="s">
        <v>17</v>
      </c>
      <c r="J148">
        <v>1</v>
      </c>
      <c r="K148">
        <v>1</v>
      </c>
      <c r="L148">
        <v>0</v>
      </c>
      <c r="M148">
        <v>0</v>
      </c>
      <c r="N148">
        <v>0</v>
      </c>
      <c r="O148">
        <v>1</v>
      </c>
    </row>
    <row r="149" spans="1:15">
      <c r="A149" s="4" t="s">
        <v>1703</v>
      </c>
      <c r="B149" s="10" t="s">
        <v>1704</v>
      </c>
      <c r="C149">
        <v>2008</v>
      </c>
      <c r="D149" t="s">
        <v>114</v>
      </c>
      <c r="F149" t="s">
        <v>57</v>
      </c>
      <c r="G149" t="s">
        <v>65</v>
      </c>
      <c r="H149" t="s">
        <v>17</v>
      </c>
      <c r="J149">
        <v>1</v>
      </c>
      <c r="K149">
        <v>1</v>
      </c>
      <c r="L149">
        <v>0</v>
      </c>
      <c r="M149">
        <v>0</v>
      </c>
      <c r="N149">
        <v>2</v>
      </c>
      <c r="O149">
        <v>3</v>
      </c>
    </row>
    <row r="150" spans="1:15">
      <c r="A150" s="4" t="s">
        <v>1715</v>
      </c>
      <c r="B150" s="10" t="s">
        <v>1716</v>
      </c>
      <c r="C150">
        <v>2008</v>
      </c>
      <c r="D150" t="s">
        <v>21</v>
      </c>
      <c r="E150" t="s">
        <v>99</v>
      </c>
      <c r="F150" t="s">
        <v>57</v>
      </c>
      <c r="G150" t="s">
        <v>17</v>
      </c>
      <c r="J150">
        <v>1</v>
      </c>
      <c r="K150">
        <v>1</v>
      </c>
      <c r="L150">
        <v>0</v>
      </c>
      <c r="M150">
        <v>0</v>
      </c>
      <c r="N150">
        <v>0</v>
      </c>
      <c r="O150">
        <v>1</v>
      </c>
    </row>
    <row r="151" spans="1:15">
      <c r="A151" s="4" t="s">
        <v>2196</v>
      </c>
      <c r="B151" s="5" t="s">
        <v>2197</v>
      </c>
      <c r="C151">
        <v>2007</v>
      </c>
      <c r="D151" t="s">
        <v>51</v>
      </c>
      <c r="F151" t="s">
        <v>57</v>
      </c>
      <c r="G151" t="s">
        <v>48</v>
      </c>
      <c r="J151">
        <v>1</v>
      </c>
      <c r="K151">
        <v>1</v>
      </c>
      <c r="L151">
        <v>0</v>
      </c>
      <c r="M151">
        <v>0</v>
      </c>
      <c r="N151">
        <v>0</v>
      </c>
      <c r="O151">
        <v>1</v>
      </c>
    </row>
    <row r="152" spans="1:15">
      <c r="A152" s="4" t="s">
        <v>2311</v>
      </c>
      <c r="B152" s="5" t="s">
        <v>2312</v>
      </c>
      <c r="C152">
        <v>2007</v>
      </c>
      <c r="D152" t="s">
        <v>229</v>
      </c>
      <c r="F152" t="s">
        <v>57</v>
      </c>
      <c r="J152">
        <v>1</v>
      </c>
      <c r="K152">
        <v>1</v>
      </c>
      <c r="L152">
        <v>0</v>
      </c>
      <c r="M152">
        <v>0</v>
      </c>
      <c r="N152">
        <v>0</v>
      </c>
      <c r="O152">
        <v>1</v>
      </c>
    </row>
    <row r="153" spans="1:15">
      <c r="A153" s="4" t="s">
        <v>2424</v>
      </c>
      <c r="B153" s="10" t="s">
        <v>2425</v>
      </c>
      <c r="C153">
        <v>2006</v>
      </c>
      <c r="D153" t="s">
        <v>96</v>
      </c>
      <c r="F153" t="s">
        <v>57</v>
      </c>
      <c r="G153" t="s">
        <v>47</v>
      </c>
      <c r="J153">
        <v>1</v>
      </c>
      <c r="K153">
        <v>0</v>
      </c>
      <c r="L153">
        <v>1</v>
      </c>
      <c r="M153">
        <v>0</v>
      </c>
      <c r="N153">
        <v>0</v>
      </c>
      <c r="O153">
        <v>1</v>
      </c>
    </row>
    <row r="154" spans="1:15">
      <c r="A154" s="4" t="s">
        <v>2499</v>
      </c>
      <c r="B154" s="10" t="s">
        <v>2500</v>
      </c>
      <c r="C154">
        <v>2006</v>
      </c>
      <c r="D154" t="s">
        <v>51</v>
      </c>
      <c r="F154" t="s">
        <v>57</v>
      </c>
      <c r="G154" t="s">
        <v>33</v>
      </c>
      <c r="J154">
        <v>1</v>
      </c>
      <c r="K154">
        <v>1</v>
      </c>
      <c r="L154">
        <v>0</v>
      </c>
      <c r="M154">
        <v>0</v>
      </c>
      <c r="N154">
        <v>2</v>
      </c>
      <c r="O154">
        <v>3</v>
      </c>
    </row>
    <row r="155" spans="1:15">
      <c r="A155" s="4" t="s">
        <v>2554</v>
      </c>
      <c r="B155" s="10" t="s">
        <v>2555</v>
      </c>
      <c r="C155">
        <v>2006</v>
      </c>
      <c r="D155" t="s">
        <v>229</v>
      </c>
      <c r="F155" t="s">
        <v>57</v>
      </c>
      <c r="G155" t="s">
        <v>81</v>
      </c>
      <c r="H155" t="s">
        <v>179</v>
      </c>
      <c r="J155">
        <v>1</v>
      </c>
      <c r="K155">
        <v>1</v>
      </c>
      <c r="L155">
        <v>0</v>
      </c>
      <c r="M155">
        <v>0</v>
      </c>
      <c r="N155">
        <v>0</v>
      </c>
      <c r="O155">
        <v>1</v>
      </c>
    </row>
    <row r="156" spans="1:15">
      <c r="A156" s="4" t="s">
        <v>3371</v>
      </c>
      <c r="B156" s="5" t="s">
        <v>3372</v>
      </c>
      <c r="C156">
        <v>2005</v>
      </c>
      <c r="D156" t="s">
        <v>21</v>
      </c>
      <c r="E156" t="s">
        <v>26</v>
      </c>
      <c r="F156" t="s">
        <v>57</v>
      </c>
      <c r="G156" t="s">
        <v>33</v>
      </c>
      <c r="J156">
        <v>1</v>
      </c>
      <c r="K156">
        <v>1</v>
      </c>
      <c r="L156">
        <v>0</v>
      </c>
      <c r="M156">
        <v>0</v>
      </c>
      <c r="N156">
        <v>1</v>
      </c>
      <c r="O156">
        <v>2</v>
      </c>
    </row>
    <row r="157" spans="1:15">
      <c r="A157" s="4" t="s">
        <v>3492</v>
      </c>
      <c r="B157" s="5" t="s">
        <v>766</v>
      </c>
      <c r="C157">
        <v>2005</v>
      </c>
      <c r="D157" t="s">
        <v>88</v>
      </c>
      <c r="F157" t="s">
        <v>57</v>
      </c>
      <c r="J157">
        <v>1</v>
      </c>
      <c r="K157">
        <v>1</v>
      </c>
      <c r="L157">
        <v>0</v>
      </c>
      <c r="M157">
        <v>0</v>
      </c>
      <c r="N157">
        <v>0</v>
      </c>
      <c r="O157">
        <v>1</v>
      </c>
    </row>
    <row r="158" spans="1:15">
      <c r="A158" s="4" t="s">
        <v>2583</v>
      </c>
      <c r="B158" s="10" t="s">
        <v>2584</v>
      </c>
      <c r="C158">
        <v>2004</v>
      </c>
      <c r="D158" t="s">
        <v>229</v>
      </c>
      <c r="F158" t="s">
        <v>57</v>
      </c>
      <c r="J158">
        <v>1</v>
      </c>
      <c r="K158">
        <v>1</v>
      </c>
      <c r="L158">
        <v>0</v>
      </c>
      <c r="M158">
        <v>0</v>
      </c>
      <c r="N158">
        <v>1</v>
      </c>
      <c r="O158">
        <v>2</v>
      </c>
    </row>
    <row r="159" spans="1:15">
      <c r="A159" s="4" t="s">
        <v>2703</v>
      </c>
      <c r="B159" s="10" t="s">
        <v>2704</v>
      </c>
      <c r="C159">
        <v>2004</v>
      </c>
      <c r="D159" t="s">
        <v>202</v>
      </c>
      <c r="F159" t="s">
        <v>57</v>
      </c>
      <c r="J159">
        <v>1</v>
      </c>
      <c r="K159">
        <v>0</v>
      </c>
      <c r="L159">
        <v>0</v>
      </c>
      <c r="M159">
        <v>1</v>
      </c>
      <c r="N159">
        <v>2</v>
      </c>
      <c r="O159">
        <v>3</v>
      </c>
    </row>
    <row r="160" spans="1:15">
      <c r="A160" s="4" t="s">
        <v>2707</v>
      </c>
      <c r="B160" s="10" t="s">
        <v>2708</v>
      </c>
      <c r="C160">
        <v>2004</v>
      </c>
      <c r="D160" t="s">
        <v>2709</v>
      </c>
      <c r="F160" t="s">
        <v>57</v>
      </c>
      <c r="J160">
        <v>1</v>
      </c>
      <c r="K160">
        <v>1</v>
      </c>
      <c r="L160">
        <v>0</v>
      </c>
      <c r="M160">
        <v>0</v>
      </c>
      <c r="N160">
        <v>0</v>
      </c>
      <c r="O160">
        <v>1</v>
      </c>
    </row>
    <row r="161" spans="1:15">
      <c r="A161" s="4" t="s">
        <v>2714</v>
      </c>
      <c r="B161" s="10" t="s">
        <v>2715</v>
      </c>
      <c r="C161">
        <v>2004</v>
      </c>
      <c r="D161" t="s">
        <v>229</v>
      </c>
      <c r="F161" t="s">
        <v>57</v>
      </c>
      <c r="J161">
        <v>1</v>
      </c>
      <c r="K161">
        <v>1</v>
      </c>
      <c r="L161">
        <v>0</v>
      </c>
      <c r="M161">
        <v>0</v>
      </c>
      <c r="N161">
        <v>1</v>
      </c>
      <c r="O161">
        <v>2</v>
      </c>
    </row>
    <row r="162" spans="1:15">
      <c r="A162" s="4" t="s">
        <v>2727</v>
      </c>
      <c r="B162" s="11" t="s">
        <v>2728</v>
      </c>
      <c r="C162">
        <v>2004</v>
      </c>
      <c r="D162" t="s">
        <v>64</v>
      </c>
      <c r="F162" t="s">
        <v>57</v>
      </c>
      <c r="G162" t="s">
        <v>33</v>
      </c>
      <c r="J162">
        <v>1</v>
      </c>
      <c r="K162">
        <v>1</v>
      </c>
      <c r="L162">
        <v>0</v>
      </c>
      <c r="M162">
        <v>0</v>
      </c>
      <c r="N162">
        <v>0</v>
      </c>
      <c r="O162">
        <v>1</v>
      </c>
    </row>
    <row r="163" spans="1:15">
      <c r="A163" s="4" t="s">
        <v>3579</v>
      </c>
      <c r="B163" s="5" t="s">
        <v>2762</v>
      </c>
      <c r="C163">
        <v>2003</v>
      </c>
      <c r="D163" t="s">
        <v>293</v>
      </c>
      <c r="F163" t="s">
        <v>57</v>
      </c>
      <c r="J163">
        <v>1</v>
      </c>
      <c r="K163">
        <v>1</v>
      </c>
      <c r="L163">
        <v>0</v>
      </c>
      <c r="M163">
        <v>0</v>
      </c>
      <c r="N163">
        <v>1</v>
      </c>
      <c r="O163">
        <v>2</v>
      </c>
    </row>
    <row r="164" spans="1:15">
      <c r="A164" s="4" t="s">
        <v>2886</v>
      </c>
      <c r="B164" s="10" t="s">
        <v>2887</v>
      </c>
      <c r="C164">
        <v>2002</v>
      </c>
      <c r="D164" t="s">
        <v>114</v>
      </c>
      <c r="F164" t="s">
        <v>57</v>
      </c>
      <c r="G164" t="s">
        <v>47</v>
      </c>
      <c r="J164">
        <v>1</v>
      </c>
      <c r="K164">
        <v>0</v>
      </c>
      <c r="L164">
        <v>1</v>
      </c>
      <c r="M164">
        <v>0</v>
      </c>
      <c r="N164">
        <v>2</v>
      </c>
      <c r="O164">
        <v>3</v>
      </c>
    </row>
    <row r="165" spans="1:15">
      <c r="A165" s="4" t="s">
        <v>3707</v>
      </c>
      <c r="B165" s="5" t="s">
        <v>3708</v>
      </c>
      <c r="C165">
        <v>2001</v>
      </c>
      <c r="D165" t="s">
        <v>21</v>
      </c>
      <c r="E165" t="s">
        <v>248</v>
      </c>
      <c r="F165" t="s">
        <v>57</v>
      </c>
      <c r="G165" t="s">
        <v>23</v>
      </c>
      <c r="J165">
        <v>1</v>
      </c>
      <c r="K165">
        <v>0</v>
      </c>
      <c r="L165">
        <v>1</v>
      </c>
      <c r="M165">
        <v>0</v>
      </c>
      <c r="N165">
        <v>0</v>
      </c>
      <c r="O165">
        <v>1</v>
      </c>
    </row>
    <row r="166" spans="1:15">
      <c r="A166" s="4" t="s">
        <v>3723</v>
      </c>
      <c r="B166" s="5" t="s">
        <v>1799</v>
      </c>
      <c r="C166">
        <v>2001</v>
      </c>
      <c r="D166" t="s">
        <v>21</v>
      </c>
      <c r="E166" t="s">
        <v>166</v>
      </c>
      <c r="F166" t="s">
        <v>57</v>
      </c>
      <c r="J166">
        <v>1</v>
      </c>
      <c r="K166">
        <v>0</v>
      </c>
      <c r="L166">
        <v>1</v>
      </c>
      <c r="M166">
        <v>0</v>
      </c>
      <c r="N166">
        <v>2</v>
      </c>
      <c r="O166">
        <v>3</v>
      </c>
    </row>
    <row r="167" spans="1:15">
      <c r="A167" s="4" t="s">
        <v>3735</v>
      </c>
      <c r="B167" s="5" t="s">
        <v>3736</v>
      </c>
      <c r="C167">
        <v>2001</v>
      </c>
      <c r="D167" t="s">
        <v>21</v>
      </c>
      <c r="E167" t="s">
        <v>3737</v>
      </c>
      <c r="F167" t="s">
        <v>57</v>
      </c>
      <c r="G167" t="s">
        <v>33</v>
      </c>
      <c r="J167">
        <v>1</v>
      </c>
      <c r="K167">
        <v>1</v>
      </c>
      <c r="L167">
        <v>0</v>
      </c>
      <c r="M167">
        <v>0</v>
      </c>
      <c r="N167">
        <v>0</v>
      </c>
      <c r="O167">
        <v>1</v>
      </c>
    </row>
    <row r="168" spans="1:15">
      <c r="A168" s="4" t="s">
        <v>3775</v>
      </c>
      <c r="B168" s="5" t="s">
        <v>3776</v>
      </c>
      <c r="C168">
        <v>2001</v>
      </c>
      <c r="D168" t="s">
        <v>21</v>
      </c>
      <c r="E168" t="s">
        <v>505</v>
      </c>
      <c r="F168" t="s">
        <v>57</v>
      </c>
      <c r="J168">
        <v>1</v>
      </c>
      <c r="K168">
        <v>1</v>
      </c>
      <c r="L168">
        <v>0</v>
      </c>
      <c r="M168">
        <v>0</v>
      </c>
      <c r="N168">
        <v>0</v>
      </c>
      <c r="O168">
        <v>1</v>
      </c>
    </row>
    <row r="169" spans="1:15">
      <c r="A169" s="4" t="s">
        <v>2906</v>
      </c>
      <c r="B169" s="10" t="s">
        <v>2907</v>
      </c>
      <c r="C169">
        <v>2000</v>
      </c>
      <c r="D169" t="s">
        <v>140</v>
      </c>
      <c r="F169" t="s">
        <v>57</v>
      </c>
      <c r="J169">
        <v>1</v>
      </c>
      <c r="K169">
        <v>1</v>
      </c>
      <c r="L169">
        <v>0</v>
      </c>
      <c r="M169">
        <v>0</v>
      </c>
      <c r="N169">
        <v>0</v>
      </c>
      <c r="O169">
        <v>1</v>
      </c>
    </row>
    <row r="170" spans="1:15">
      <c r="A170" s="4" t="s">
        <v>2952</v>
      </c>
      <c r="B170" s="10" t="s">
        <v>2953</v>
      </c>
      <c r="C170">
        <v>2000</v>
      </c>
      <c r="D170" t="s">
        <v>827</v>
      </c>
      <c r="F170" t="s">
        <v>57</v>
      </c>
      <c r="J170">
        <v>1</v>
      </c>
      <c r="K170">
        <v>1</v>
      </c>
      <c r="L170">
        <v>0</v>
      </c>
      <c r="M170">
        <v>0</v>
      </c>
      <c r="N170">
        <v>0</v>
      </c>
      <c r="O170">
        <v>1</v>
      </c>
    </row>
    <row r="171" spans="1:15">
      <c r="A171" s="4" t="s">
        <v>2970</v>
      </c>
      <c r="B171" s="10" t="s">
        <v>2971</v>
      </c>
      <c r="C171">
        <v>2000</v>
      </c>
      <c r="D171" t="s">
        <v>21</v>
      </c>
      <c r="E171" t="s">
        <v>99</v>
      </c>
      <c r="F171" t="s">
        <v>57</v>
      </c>
      <c r="G171" t="s">
        <v>33</v>
      </c>
      <c r="J171">
        <v>1</v>
      </c>
      <c r="K171">
        <v>1</v>
      </c>
      <c r="L171">
        <v>0</v>
      </c>
      <c r="M171">
        <v>0</v>
      </c>
      <c r="N171">
        <v>0</v>
      </c>
      <c r="O171">
        <v>1</v>
      </c>
    </row>
    <row r="172" spans="1:15">
      <c r="A172" s="4" t="s">
        <v>3869</v>
      </c>
      <c r="B172" s="5" t="s">
        <v>3870</v>
      </c>
      <c r="C172">
        <v>1999</v>
      </c>
      <c r="D172" t="s">
        <v>21</v>
      </c>
      <c r="E172" t="s">
        <v>195</v>
      </c>
      <c r="F172" t="s">
        <v>57</v>
      </c>
      <c r="J172">
        <v>1</v>
      </c>
      <c r="K172">
        <v>1</v>
      </c>
      <c r="L172">
        <v>0</v>
      </c>
      <c r="M172">
        <v>0</v>
      </c>
      <c r="N172">
        <v>0</v>
      </c>
      <c r="O172">
        <v>1</v>
      </c>
    </row>
    <row r="173" spans="1:15">
      <c r="A173" s="4" t="s">
        <v>3894</v>
      </c>
      <c r="B173" s="5" t="s">
        <v>2762</v>
      </c>
      <c r="C173">
        <v>1999</v>
      </c>
      <c r="D173" t="s">
        <v>169</v>
      </c>
      <c r="F173" t="s">
        <v>57</v>
      </c>
      <c r="J173">
        <v>1</v>
      </c>
      <c r="K173">
        <v>1</v>
      </c>
      <c r="L173">
        <v>0</v>
      </c>
      <c r="M173">
        <v>0</v>
      </c>
      <c r="N173">
        <v>0</v>
      </c>
      <c r="O173">
        <v>1</v>
      </c>
    </row>
    <row r="174" spans="1:15">
      <c r="A174" s="4" t="s">
        <v>3901</v>
      </c>
      <c r="B174" s="5" t="s">
        <v>1576</v>
      </c>
      <c r="C174">
        <v>1999</v>
      </c>
      <c r="D174" t="s">
        <v>21</v>
      </c>
      <c r="E174" t="s">
        <v>22</v>
      </c>
      <c r="F174" t="s">
        <v>57</v>
      </c>
      <c r="J174">
        <v>1</v>
      </c>
      <c r="K174">
        <v>1</v>
      </c>
      <c r="L174">
        <v>0</v>
      </c>
      <c r="M174">
        <v>0</v>
      </c>
      <c r="N174">
        <v>1</v>
      </c>
      <c r="O174">
        <v>2</v>
      </c>
    </row>
    <row r="175" spans="1:15">
      <c r="A175" s="4" t="s">
        <v>3010</v>
      </c>
      <c r="B175" s="10" t="s">
        <v>3011</v>
      </c>
      <c r="C175">
        <v>1998</v>
      </c>
      <c r="D175" t="s">
        <v>114</v>
      </c>
      <c r="F175" t="s">
        <v>57</v>
      </c>
      <c r="G175" t="s">
        <v>47</v>
      </c>
      <c r="J175">
        <v>1</v>
      </c>
      <c r="K175">
        <v>1</v>
      </c>
      <c r="L175">
        <v>0</v>
      </c>
      <c r="M175">
        <v>0</v>
      </c>
      <c r="N175">
        <v>1</v>
      </c>
      <c r="O175">
        <v>2</v>
      </c>
    </row>
    <row r="176" spans="1:15">
      <c r="A176" s="4" t="s">
        <v>3044</v>
      </c>
      <c r="B176" s="10" t="s">
        <v>3045</v>
      </c>
      <c r="C176">
        <v>1998</v>
      </c>
      <c r="D176" t="s">
        <v>21</v>
      </c>
      <c r="E176" t="s">
        <v>195</v>
      </c>
      <c r="F176" t="s">
        <v>57</v>
      </c>
      <c r="J176">
        <v>1</v>
      </c>
      <c r="K176">
        <v>1</v>
      </c>
      <c r="L176">
        <v>0</v>
      </c>
      <c r="M176">
        <v>0</v>
      </c>
      <c r="N176">
        <v>0</v>
      </c>
      <c r="O176">
        <v>1</v>
      </c>
    </row>
    <row r="177" spans="1:15">
      <c r="A177" s="4" t="s">
        <v>3050</v>
      </c>
      <c r="B177" s="10" t="s">
        <v>3051</v>
      </c>
      <c r="C177">
        <v>1998</v>
      </c>
      <c r="D177" t="s">
        <v>21</v>
      </c>
      <c r="E177" t="s">
        <v>117</v>
      </c>
      <c r="F177" t="s">
        <v>57</v>
      </c>
      <c r="J177">
        <v>1</v>
      </c>
      <c r="K177">
        <v>1</v>
      </c>
      <c r="L177">
        <v>0</v>
      </c>
      <c r="M177">
        <v>0</v>
      </c>
      <c r="N177">
        <v>0</v>
      </c>
      <c r="O177">
        <v>1</v>
      </c>
    </row>
    <row r="178" spans="1:15">
      <c r="A178" s="4" t="s">
        <v>3082</v>
      </c>
      <c r="B178" s="10" t="s">
        <v>3083</v>
      </c>
      <c r="C178">
        <v>1998</v>
      </c>
      <c r="D178" t="s">
        <v>21</v>
      </c>
      <c r="E178" t="s">
        <v>2934</v>
      </c>
      <c r="F178" t="s">
        <v>57</v>
      </c>
      <c r="G178" t="s">
        <v>47</v>
      </c>
      <c r="J178">
        <v>1</v>
      </c>
      <c r="K178">
        <v>1</v>
      </c>
      <c r="L178">
        <v>0</v>
      </c>
      <c r="M178">
        <v>0</v>
      </c>
      <c r="N178">
        <v>2</v>
      </c>
      <c r="O178">
        <v>3</v>
      </c>
    </row>
    <row r="179" spans="1:15">
      <c r="A179" s="4" t="s">
        <v>3932</v>
      </c>
      <c r="B179" s="5" t="s">
        <v>3933</v>
      </c>
      <c r="C179">
        <v>1997</v>
      </c>
      <c r="D179" t="s">
        <v>464</v>
      </c>
      <c r="F179" t="s">
        <v>57</v>
      </c>
      <c r="G179" t="s">
        <v>111</v>
      </c>
      <c r="J179">
        <v>1</v>
      </c>
      <c r="K179">
        <v>1</v>
      </c>
      <c r="L179">
        <v>0</v>
      </c>
      <c r="M179">
        <v>0</v>
      </c>
      <c r="N179">
        <v>0</v>
      </c>
      <c r="O179">
        <v>1</v>
      </c>
    </row>
    <row r="180" spans="1:15">
      <c r="A180" s="4" t="s">
        <v>4017</v>
      </c>
      <c r="B180" s="5" t="s">
        <v>457</v>
      </c>
      <c r="C180">
        <v>1997</v>
      </c>
      <c r="D180" t="s">
        <v>21</v>
      </c>
      <c r="E180" t="s">
        <v>195</v>
      </c>
      <c r="F180" t="s">
        <v>57</v>
      </c>
      <c r="J180">
        <v>1</v>
      </c>
      <c r="K180">
        <v>1</v>
      </c>
      <c r="L180">
        <v>0</v>
      </c>
      <c r="M180">
        <v>0</v>
      </c>
      <c r="N180">
        <v>0</v>
      </c>
      <c r="O180">
        <v>1</v>
      </c>
    </row>
    <row r="181" spans="1:15">
      <c r="A181" s="4" t="s">
        <v>3134</v>
      </c>
      <c r="B181" s="10" t="s">
        <v>3135</v>
      </c>
      <c r="C181">
        <v>1996</v>
      </c>
      <c r="D181" t="s">
        <v>21</v>
      </c>
      <c r="E181" t="s">
        <v>155</v>
      </c>
      <c r="F181" t="s">
        <v>57</v>
      </c>
      <c r="J181">
        <v>1</v>
      </c>
      <c r="K181">
        <v>1</v>
      </c>
      <c r="L181">
        <v>0</v>
      </c>
      <c r="M181">
        <v>0</v>
      </c>
      <c r="N181">
        <v>0</v>
      </c>
      <c r="O181">
        <v>1</v>
      </c>
    </row>
    <row r="182" spans="1:15">
      <c r="A182" s="4" t="s">
        <v>3149</v>
      </c>
      <c r="B182" s="10" t="s">
        <v>3150</v>
      </c>
      <c r="C182">
        <v>1996</v>
      </c>
      <c r="D182" t="s">
        <v>1118</v>
      </c>
      <c r="F182" t="s">
        <v>57</v>
      </c>
      <c r="J182">
        <v>1</v>
      </c>
      <c r="K182">
        <v>1</v>
      </c>
      <c r="L182">
        <v>0</v>
      </c>
      <c r="M182">
        <v>0</v>
      </c>
      <c r="N182">
        <v>0</v>
      </c>
      <c r="O182">
        <v>1</v>
      </c>
    </row>
    <row r="183" spans="1:15">
      <c r="A183" s="4" t="s">
        <v>4075</v>
      </c>
      <c r="B183" s="5" t="s">
        <v>4076</v>
      </c>
      <c r="C183">
        <v>1995</v>
      </c>
      <c r="D183" t="s">
        <v>21</v>
      </c>
      <c r="E183" t="s">
        <v>166</v>
      </c>
      <c r="F183" t="s">
        <v>57</v>
      </c>
      <c r="G183" t="s">
        <v>17</v>
      </c>
      <c r="J183">
        <v>1</v>
      </c>
      <c r="K183">
        <v>0</v>
      </c>
      <c r="L183">
        <v>1</v>
      </c>
      <c r="M183">
        <v>0</v>
      </c>
      <c r="N183">
        <v>1</v>
      </c>
      <c r="O183">
        <v>2</v>
      </c>
    </row>
    <row r="184" spans="1:15">
      <c r="A184" s="4" t="s">
        <v>4124</v>
      </c>
      <c r="B184" s="5" t="s">
        <v>4125</v>
      </c>
      <c r="C184">
        <v>1995</v>
      </c>
      <c r="D184" t="s">
        <v>88</v>
      </c>
      <c r="F184" t="s">
        <v>57</v>
      </c>
      <c r="J184">
        <v>1</v>
      </c>
      <c r="K184">
        <v>1</v>
      </c>
      <c r="L184">
        <v>0</v>
      </c>
      <c r="M184">
        <v>0</v>
      </c>
      <c r="N184">
        <v>0</v>
      </c>
      <c r="O184">
        <v>1</v>
      </c>
    </row>
    <row r="185" spans="1:15">
      <c r="A185" s="4" t="s">
        <v>3304</v>
      </c>
      <c r="B185" s="10" t="s">
        <v>3305</v>
      </c>
      <c r="C185">
        <v>1994</v>
      </c>
      <c r="D185" t="s">
        <v>21</v>
      </c>
      <c r="E185" t="s">
        <v>117</v>
      </c>
      <c r="F185" t="s">
        <v>57</v>
      </c>
      <c r="J185">
        <v>1</v>
      </c>
      <c r="K185">
        <v>1</v>
      </c>
      <c r="L185">
        <v>0</v>
      </c>
      <c r="M185">
        <v>0</v>
      </c>
      <c r="N185">
        <v>0</v>
      </c>
      <c r="O185">
        <v>1</v>
      </c>
    </row>
    <row r="186" spans="1:15">
      <c r="A186" s="4" t="s">
        <v>4165</v>
      </c>
      <c r="B186" s="5" t="s">
        <v>4166</v>
      </c>
      <c r="C186">
        <v>1993</v>
      </c>
      <c r="D186" t="s">
        <v>21</v>
      </c>
      <c r="E186" t="s">
        <v>22</v>
      </c>
      <c r="F186" t="s">
        <v>57</v>
      </c>
      <c r="G186" t="s">
        <v>33</v>
      </c>
      <c r="H186" t="s">
        <v>23</v>
      </c>
      <c r="J186">
        <v>1</v>
      </c>
      <c r="K186">
        <v>1</v>
      </c>
      <c r="L186">
        <v>0</v>
      </c>
      <c r="M186">
        <v>0</v>
      </c>
      <c r="N186">
        <v>0</v>
      </c>
      <c r="O186">
        <v>1</v>
      </c>
    </row>
    <row r="187" spans="1:15">
      <c r="A187" s="4" t="s">
        <v>4175</v>
      </c>
      <c r="B187" s="5" t="s">
        <v>4176</v>
      </c>
      <c r="C187">
        <v>1993</v>
      </c>
      <c r="D187" t="s">
        <v>21</v>
      </c>
      <c r="E187" t="s">
        <v>195</v>
      </c>
      <c r="F187" t="s">
        <v>57</v>
      </c>
      <c r="J187">
        <v>1</v>
      </c>
      <c r="K187">
        <v>0</v>
      </c>
      <c r="L187">
        <v>1</v>
      </c>
      <c r="M187">
        <v>0</v>
      </c>
      <c r="N187">
        <v>0</v>
      </c>
      <c r="O187">
        <v>1</v>
      </c>
    </row>
    <row r="188" spans="1:15">
      <c r="A188" s="4" t="s">
        <v>4222</v>
      </c>
      <c r="B188" s="5" t="s">
        <v>4223</v>
      </c>
      <c r="C188">
        <v>1993</v>
      </c>
      <c r="D188" t="s">
        <v>21</v>
      </c>
      <c r="E188" t="s">
        <v>99</v>
      </c>
      <c r="F188" t="s">
        <v>57</v>
      </c>
      <c r="J188">
        <v>1</v>
      </c>
      <c r="K188">
        <v>1</v>
      </c>
      <c r="L188">
        <v>0</v>
      </c>
      <c r="M188">
        <v>0</v>
      </c>
      <c r="N188">
        <v>0</v>
      </c>
      <c r="O188">
        <v>1</v>
      </c>
    </row>
    <row r="189" spans="1:15">
      <c r="C189" s="10">
        <f>COUNTIF(C36:C188,"&gt;0")</f>
        <v>153</v>
      </c>
    </row>
    <row r="192" spans="1:15">
      <c r="A192" s="4" t="s">
        <v>3112</v>
      </c>
      <c r="B192" s="10" t="s">
        <v>3113</v>
      </c>
      <c r="C192">
        <v>1998</v>
      </c>
      <c r="D192" t="s">
        <v>21</v>
      </c>
      <c r="E192" t="s">
        <v>1263</v>
      </c>
      <c r="F192" t="s">
        <v>35</v>
      </c>
      <c r="G192" t="s">
        <v>57</v>
      </c>
      <c r="J192">
        <v>3</v>
      </c>
      <c r="K192">
        <v>3</v>
      </c>
      <c r="L192">
        <v>0</v>
      </c>
      <c r="M192">
        <v>0</v>
      </c>
      <c r="N192">
        <v>0</v>
      </c>
      <c r="O192">
        <v>3</v>
      </c>
    </row>
    <row r="193" spans="1:15">
      <c r="A193" s="4" t="s">
        <v>3112</v>
      </c>
      <c r="B193" s="5" t="s">
        <v>3113</v>
      </c>
      <c r="C193">
        <v>1997</v>
      </c>
      <c r="D193" t="s">
        <v>21</v>
      </c>
      <c r="E193" t="s">
        <v>1263</v>
      </c>
      <c r="F193" t="s">
        <v>35</v>
      </c>
      <c r="G193" t="s">
        <v>57</v>
      </c>
      <c r="J193">
        <v>3</v>
      </c>
      <c r="K193">
        <v>3</v>
      </c>
      <c r="L193">
        <v>0</v>
      </c>
      <c r="M193">
        <v>0</v>
      </c>
      <c r="N193">
        <v>0</v>
      </c>
      <c r="O193">
        <v>3</v>
      </c>
    </row>
    <row r="194" spans="1:15">
      <c r="A194" s="4" t="s">
        <v>223</v>
      </c>
      <c r="B194" s="7" t="s">
        <v>222</v>
      </c>
      <c r="C194">
        <v>2016</v>
      </c>
      <c r="D194" t="s">
        <v>51</v>
      </c>
      <c r="F194" t="s">
        <v>35</v>
      </c>
      <c r="G194" t="s">
        <v>57</v>
      </c>
      <c r="H194" t="s">
        <v>17</v>
      </c>
      <c r="J194">
        <v>2</v>
      </c>
      <c r="K194">
        <v>2</v>
      </c>
      <c r="L194">
        <v>0</v>
      </c>
      <c r="M194">
        <v>0</v>
      </c>
      <c r="N194">
        <v>0</v>
      </c>
      <c r="O194">
        <v>2</v>
      </c>
    </row>
    <row r="195" spans="1:15">
      <c r="A195" s="4" t="s">
        <v>480</v>
      </c>
      <c r="B195" s="7" t="s">
        <v>481</v>
      </c>
      <c r="C195">
        <v>2015</v>
      </c>
      <c r="D195" t="s">
        <v>96</v>
      </c>
      <c r="F195" t="s">
        <v>35</v>
      </c>
      <c r="G195" t="s">
        <v>130</v>
      </c>
      <c r="H195" t="s">
        <v>17</v>
      </c>
      <c r="I195" t="s">
        <v>39</v>
      </c>
      <c r="J195">
        <v>2</v>
      </c>
      <c r="K195">
        <v>0</v>
      </c>
      <c r="L195">
        <v>2</v>
      </c>
      <c r="M195">
        <v>0</v>
      </c>
      <c r="N195">
        <v>0</v>
      </c>
      <c r="O195">
        <v>2</v>
      </c>
    </row>
    <row r="196" spans="1:15">
      <c r="A196" s="4" t="s">
        <v>610</v>
      </c>
      <c r="B196" s="9" t="s">
        <v>611</v>
      </c>
      <c r="C196">
        <v>2015</v>
      </c>
      <c r="D196" t="s">
        <v>21</v>
      </c>
      <c r="E196" t="s">
        <v>612</v>
      </c>
      <c r="F196" t="s">
        <v>35</v>
      </c>
      <c r="G196" t="s">
        <v>57</v>
      </c>
      <c r="H196" t="s">
        <v>33</v>
      </c>
      <c r="I196" t="s">
        <v>17</v>
      </c>
      <c r="J196">
        <v>2</v>
      </c>
      <c r="K196">
        <v>2</v>
      </c>
      <c r="L196">
        <v>0</v>
      </c>
      <c r="M196">
        <v>0</v>
      </c>
      <c r="N196">
        <v>0</v>
      </c>
      <c r="O196">
        <v>2</v>
      </c>
    </row>
    <row r="197" spans="1:15">
      <c r="A197" s="4" t="s">
        <v>1737</v>
      </c>
      <c r="B197" s="5" t="s">
        <v>1738</v>
      </c>
      <c r="C197">
        <v>2011</v>
      </c>
      <c r="D197" t="s">
        <v>114</v>
      </c>
      <c r="F197" t="s">
        <v>35</v>
      </c>
      <c r="G197" t="s">
        <v>57</v>
      </c>
      <c r="H197" t="s">
        <v>17</v>
      </c>
      <c r="J197">
        <v>2</v>
      </c>
      <c r="K197">
        <v>2</v>
      </c>
      <c r="L197">
        <v>0</v>
      </c>
      <c r="M197">
        <v>0</v>
      </c>
      <c r="N197">
        <v>0</v>
      </c>
      <c r="O197">
        <v>2</v>
      </c>
    </row>
    <row r="198" spans="1:15">
      <c r="A198" s="4" t="s">
        <v>1853</v>
      </c>
      <c r="B198" s="5" t="s">
        <v>1854</v>
      </c>
      <c r="C198">
        <v>2011</v>
      </c>
      <c r="D198" t="s">
        <v>21</v>
      </c>
      <c r="E198" t="s">
        <v>46</v>
      </c>
      <c r="F198" t="s">
        <v>35</v>
      </c>
      <c r="G198" t="s">
        <v>48</v>
      </c>
      <c r="J198">
        <v>2</v>
      </c>
      <c r="K198">
        <v>2</v>
      </c>
      <c r="L198">
        <v>0</v>
      </c>
      <c r="M198">
        <v>0</v>
      </c>
      <c r="N198">
        <v>0</v>
      </c>
      <c r="O198">
        <v>2</v>
      </c>
    </row>
    <row r="199" spans="1:15">
      <c r="A199" s="4" t="s">
        <v>2342</v>
      </c>
      <c r="B199" s="5" t="s">
        <v>2343</v>
      </c>
      <c r="C199">
        <v>2007</v>
      </c>
      <c r="D199" t="s">
        <v>464</v>
      </c>
      <c r="F199" t="s">
        <v>35</v>
      </c>
      <c r="G199" t="s">
        <v>57</v>
      </c>
      <c r="J199">
        <v>2</v>
      </c>
      <c r="K199">
        <v>0</v>
      </c>
      <c r="L199">
        <v>2</v>
      </c>
      <c r="M199">
        <v>0</v>
      </c>
      <c r="N199">
        <v>0</v>
      </c>
      <c r="O199">
        <v>2</v>
      </c>
    </row>
    <row r="200" spans="1:15">
      <c r="A200" s="4" t="s">
        <v>3586</v>
      </c>
      <c r="B200" s="5" t="s">
        <v>3587</v>
      </c>
      <c r="C200">
        <v>2003</v>
      </c>
      <c r="D200" t="s">
        <v>21</v>
      </c>
      <c r="E200" t="s">
        <v>46</v>
      </c>
      <c r="F200" t="s">
        <v>35</v>
      </c>
      <c r="G200" t="s">
        <v>134</v>
      </c>
      <c r="J200">
        <v>2</v>
      </c>
      <c r="K200">
        <v>0</v>
      </c>
      <c r="L200">
        <v>2</v>
      </c>
      <c r="M200">
        <v>0</v>
      </c>
      <c r="N200">
        <v>0</v>
      </c>
      <c r="O200">
        <v>2</v>
      </c>
    </row>
    <row r="201" spans="1:15">
      <c r="A201" s="4" t="s">
        <v>148</v>
      </c>
      <c r="B201" s="7" t="s">
        <v>147</v>
      </c>
      <c r="C201">
        <v>2016</v>
      </c>
      <c r="D201" t="s">
        <v>21</v>
      </c>
      <c r="E201" t="s">
        <v>92</v>
      </c>
      <c r="F201" t="s">
        <v>35</v>
      </c>
      <c r="G201" t="s">
        <v>134</v>
      </c>
      <c r="H201" t="s">
        <v>17</v>
      </c>
      <c r="I201" t="s">
        <v>129</v>
      </c>
      <c r="J201">
        <v>1</v>
      </c>
      <c r="K201">
        <v>1</v>
      </c>
      <c r="L201">
        <v>0</v>
      </c>
      <c r="M201">
        <v>0</v>
      </c>
      <c r="N201">
        <v>1</v>
      </c>
      <c r="O201">
        <v>2</v>
      </c>
    </row>
    <row r="202" spans="1:15">
      <c r="A202" s="4" t="s">
        <v>181</v>
      </c>
      <c r="B202" s="7" t="s">
        <v>180</v>
      </c>
      <c r="C202">
        <v>2016</v>
      </c>
      <c r="D202" t="s">
        <v>38</v>
      </c>
      <c r="F202" t="s">
        <v>35</v>
      </c>
      <c r="G202" t="s">
        <v>182</v>
      </c>
      <c r="H202" t="s">
        <v>175</v>
      </c>
      <c r="I202" t="s">
        <v>17</v>
      </c>
      <c r="J202">
        <v>1</v>
      </c>
      <c r="K202">
        <v>1</v>
      </c>
      <c r="L202">
        <v>0</v>
      </c>
      <c r="M202">
        <v>0</v>
      </c>
      <c r="N202">
        <v>0</v>
      </c>
      <c r="O202">
        <v>1</v>
      </c>
    </row>
    <row r="203" spans="1:15">
      <c r="A203" s="4" t="s">
        <v>709</v>
      </c>
      <c r="B203" s="9" t="s">
        <v>710</v>
      </c>
      <c r="C203">
        <v>2014</v>
      </c>
      <c r="D203" t="s">
        <v>21</v>
      </c>
      <c r="E203" t="s">
        <v>322</v>
      </c>
      <c r="F203" t="s">
        <v>35</v>
      </c>
      <c r="G203" t="s">
        <v>35</v>
      </c>
      <c r="H203" t="s">
        <v>17</v>
      </c>
      <c r="J203">
        <v>1</v>
      </c>
      <c r="K203">
        <v>1</v>
      </c>
      <c r="L203">
        <v>0</v>
      </c>
      <c r="M203">
        <v>0</v>
      </c>
      <c r="N203">
        <v>0</v>
      </c>
      <c r="O203">
        <v>1</v>
      </c>
    </row>
    <row r="204" spans="1:15">
      <c r="A204" s="4" t="s">
        <v>1080</v>
      </c>
      <c r="B204" s="9" t="s">
        <v>1081</v>
      </c>
      <c r="C204">
        <v>2013</v>
      </c>
      <c r="D204" t="s">
        <v>21</v>
      </c>
      <c r="E204" t="s">
        <v>155</v>
      </c>
      <c r="F204" t="s">
        <v>35</v>
      </c>
      <c r="G204" t="s">
        <v>134</v>
      </c>
      <c r="J204">
        <v>1</v>
      </c>
      <c r="K204">
        <v>1</v>
      </c>
      <c r="L204">
        <v>0</v>
      </c>
      <c r="M204">
        <v>0</v>
      </c>
      <c r="N204">
        <v>0</v>
      </c>
      <c r="O204">
        <v>1</v>
      </c>
    </row>
    <row r="205" spans="1:15">
      <c r="A205" s="4" t="s">
        <v>1816</v>
      </c>
      <c r="B205" s="5" t="s">
        <v>946</v>
      </c>
      <c r="C205">
        <v>2011</v>
      </c>
      <c r="D205" t="s">
        <v>1036</v>
      </c>
      <c r="F205" t="s">
        <v>35</v>
      </c>
      <c r="J205">
        <v>1</v>
      </c>
      <c r="K205">
        <v>1</v>
      </c>
      <c r="L205">
        <v>0</v>
      </c>
      <c r="M205">
        <v>0</v>
      </c>
      <c r="N205">
        <v>1</v>
      </c>
      <c r="O205">
        <v>2</v>
      </c>
    </row>
    <row r="206" spans="1:15">
      <c r="A206" s="4" t="s">
        <v>1341</v>
      </c>
      <c r="B206" s="10" t="s">
        <v>1342</v>
      </c>
      <c r="C206">
        <v>2010</v>
      </c>
      <c r="D206" t="s">
        <v>114</v>
      </c>
      <c r="F206" t="s">
        <v>35</v>
      </c>
      <c r="G206" t="s">
        <v>1121</v>
      </c>
      <c r="H206" t="s">
        <v>17</v>
      </c>
      <c r="J206">
        <v>1</v>
      </c>
      <c r="K206">
        <v>1</v>
      </c>
      <c r="L206">
        <v>0</v>
      </c>
      <c r="M206">
        <v>0</v>
      </c>
      <c r="N206">
        <v>1</v>
      </c>
      <c r="O206">
        <v>2</v>
      </c>
    </row>
    <row r="207" spans="1:15">
      <c r="A207" s="4" t="s">
        <v>3593</v>
      </c>
      <c r="B207" s="5" t="s">
        <v>3594</v>
      </c>
      <c r="C207">
        <v>2003</v>
      </c>
      <c r="D207" t="s">
        <v>21</v>
      </c>
      <c r="E207" t="s">
        <v>248</v>
      </c>
      <c r="F207" t="s">
        <v>35</v>
      </c>
      <c r="J207">
        <v>1</v>
      </c>
      <c r="K207">
        <v>1</v>
      </c>
      <c r="L207">
        <v>0</v>
      </c>
      <c r="M207">
        <v>0</v>
      </c>
      <c r="N207">
        <v>0</v>
      </c>
      <c r="O207">
        <v>1</v>
      </c>
    </row>
    <row r="208" spans="1:15">
      <c r="A208" s="4" t="s">
        <v>1440</v>
      </c>
      <c r="B208" s="10" t="s">
        <v>1441</v>
      </c>
      <c r="C208">
        <v>2010</v>
      </c>
      <c r="D208" t="s">
        <v>21</v>
      </c>
      <c r="E208" t="s">
        <v>257</v>
      </c>
      <c r="F208" t="s">
        <v>151</v>
      </c>
      <c r="G208" t="s">
        <v>17</v>
      </c>
      <c r="J208">
        <v>2</v>
      </c>
      <c r="K208">
        <v>2</v>
      </c>
      <c r="L208">
        <v>0</v>
      </c>
      <c r="M208">
        <v>0</v>
      </c>
      <c r="N208">
        <v>0</v>
      </c>
      <c r="O208">
        <v>2</v>
      </c>
    </row>
    <row r="209" spans="1:15">
      <c r="C209" s="10">
        <f>COUNTIF(C192:C208,"&gt;0")</f>
        <v>17</v>
      </c>
    </row>
    <row r="212" spans="1:15">
      <c r="A212" s="4" t="s">
        <v>255</v>
      </c>
      <c r="B212" s="7" t="s">
        <v>256</v>
      </c>
      <c r="C212">
        <v>2016</v>
      </c>
      <c r="D212" t="s">
        <v>21</v>
      </c>
      <c r="E212" t="s">
        <v>257</v>
      </c>
      <c r="F212" t="s">
        <v>56</v>
      </c>
      <c r="G212" t="s">
        <v>17</v>
      </c>
      <c r="H212" t="s">
        <v>52</v>
      </c>
      <c r="I212" t="s">
        <v>57</v>
      </c>
      <c r="J212">
        <v>4</v>
      </c>
      <c r="K212">
        <v>4</v>
      </c>
      <c r="L212">
        <v>0</v>
      </c>
      <c r="M212">
        <v>0</v>
      </c>
      <c r="N212">
        <v>1</v>
      </c>
      <c r="O212">
        <v>5</v>
      </c>
    </row>
    <row r="213" spans="1:15">
      <c r="A213" s="4" t="s">
        <v>384</v>
      </c>
      <c r="B213" s="7" t="s">
        <v>385</v>
      </c>
      <c r="C213">
        <v>2016</v>
      </c>
      <c r="D213" t="s">
        <v>381</v>
      </c>
      <c r="F213" t="s">
        <v>56</v>
      </c>
      <c r="G213" t="s">
        <v>57</v>
      </c>
      <c r="H213" t="s">
        <v>65</v>
      </c>
      <c r="I213" t="s">
        <v>17</v>
      </c>
      <c r="J213">
        <v>4</v>
      </c>
      <c r="K213">
        <v>4</v>
      </c>
      <c r="L213">
        <v>0</v>
      </c>
      <c r="M213">
        <v>0</v>
      </c>
      <c r="N213">
        <v>0</v>
      </c>
      <c r="O213">
        <v>4</v>
      </c>
    </row>
    <row r="214" spans="1:15">
      <c r="A214" s="4" t="s">
        <v>608</v>
      </c>
      <c r="B214" s="9" t="s">
        <v>609</v>
      </c>
      <c r="C214">
        <v>2015</v>
      </c>
      <c r="D214" t="s">
        <v>21</v>
      </c>
      <c r="E214" t="s">
        <v>547</v>
      </c>
      <c r="F214" t="s">
        <v>56</v>
      </c>
      <c r="G214" t="s">
        <v>35</v>
      </c>
      <c r="H214" t="s">
        <v>57</v>
      </c>
      <c r="I214" t="s">
        <v>17</v>
      </c>
      <c r="J214">
        <v>4</v>
      </c>
      <c r="K214">
        <v>4</v>
      </c>
      <c r="L214">
        <v>0</v>
      </c>
      <c r="M214">
        <v>0</v>
      </c>
      <c r="N214">
        <v>0</v>
      </c>
      <c r="O214">
        <v>4</v>
      </c>
    </row>
    <row r="215" spans="1:15">
      <c r="A215" s="4" t="s">
        <v>3904</v>
      </c>
      <c r="B215" s="5" t="s">
        <v>3905</v>
      </c>
      <c r="C215">
        <v>1999</v>
      </c>
      <c r="D215" t="s">
        <v>21</v>
      </c>
      <c r="E215" t="s">
        <v>117</v>
      </c>
      <c r="F215" t="s">
        <v>56</v>
      </c>
      <c r="J215">
        <v>3</v>
      </c>
      <c r="K215">
        <v>0</v>
      </c>
      <c r="L215">
        <v>3</v>
      </c>
      <c r="M215">
        <v>0</v>
      </c>
      <c r="N215">
        <v>0</v>
      </c>
      <c r="O215">
        <v>3</v>
      </c>
    </row>
    <row r="216" spans="1:15">
      <c r="A216" s="4" t="s">
        <v>980</v>
      </c>
      <c r="B216" s="9" t="s">
        <v>981</v>
      </c>
      <c r="C216">
        <v>2013</v>
      </c>
      <c r="D216" t="s">
        <v>982</v>
      </c>
      <c r="E216" t="s">
        <v>42</v>
      </c>
      <c r="F216" t="s">
        <v>56</v>
      </c>
      <c r="G216" t="s">
        <v>17</v>
      </c>
      <c r="J216">
        <v>2</v>
      </c>
      <c r="K216">
        <v>2</v>
      </c>
      <c r="L216">
        <v>0</v>
      </c>
      <c r="M216">
        <v>0</v>
      </c>
      <c r="N216">
        <v>1</v>
      </c>
      <c r="O216">
        <v>3</v>
      </c>
    </row>
    <row r="217" spans="1:15">
      <c r="A217" s="4" t="s">
        <v>1164</v>
      </c>
      <c r="B217" s="10" t="s">
        <v>1165</v>
      </c>
      <c r="C217">
        <v>2012</v>
      </c>
      <c r="D217" t="s">
        <v>21</v>
      </c>
      <c r="E217" t="s">
        <v>1166</v>
      </c>
      <c r="F217" t="s">
        <v>56</v>
      </c>
      <c r="G217" t="s">
        <v>152</v>
      </c>
      <c r="H217" t="s">
        <v>65</v>
      </c>
      <c r="I217" t="s">
        <v>35</v>
      </c>
      <c r="J217">
        <v>2</v>
      </c>
      <c r="K217">
        <v>2</v>
      </c>
      <c r="L217">
        <v>0</v>
      </c>
      <c r="M217">
        <v>0</v>
      </c>
      <c r="N217">
        <v>0</v>
      </c>
      <c r="O217">
        <v>2</v>
      </c>
    </row>
    <row r="218" spans="1:15">
      <c r="A218" s="4" t="s">
        <v>3338</v>
      </c>
      <c r="B218" s="5" t="s">
        <v>3339</v>
      </c>
      <c r="C218">
        <v>2005</v>
      </c>
      <c r="D218" t="s">
        <v>169</v>
      </c>
      <c r="F218" t="s">
        <v>56</v>
      </c>
      <c r="G218" t="s">
        <v>144</v>
      </c>
      <c r="J218">
        <v>2</v>
      </c>
      <c r="K218">
        <v>2</v>
      </c>
      <c r="L218">
        <v>0</v>
      </c>
      <c r="M218">
        <v>0</v>
      </c>
      <c r="N218">
        <v>0</v>
      </c>
      <c r="O218">
        <v>2</v>
      </c>
    </row>
    <row r="219" spans="1:15">
      <c r="A219" s="4" t="s">
        <v>3493</v>
      </c>
      <c r="B219" s="5" t="s">
        <v>3494</v>
      </c>
      <c r="C219">
        <v>2005</v>
      </c>
      <c r="D219" t="s">
        <v>38</v>
      </c>
      <c r="F219" t="s">
        <v>56</v>
      </c>
      <c r="G219" t="s">
        <v>57</v>
      </c>
      <c r="J219">
        <v>2</v>
      </c>
      <c r="K219">
        <v>2</v>
      </c>
      <c r="L219">
        <v>0</v>
      </c>
      <c r="M219">
        <v>0</v>
      </c>
      <c r="N219">
        <v>0</v>
      </c>
      <c r="O219">
        <v>2</v>
      </c>
    </row>
    <row r="220" spans="1:15">
      <c r="A220" s="4" t="s">
        <v>2710</v>
      </c>
      <c r="B220" s="10" t="s">
        <v>2711</v>
      </c>
      <c r="C220">
        <v>2004</v>
      </c>
      <c r="D220" t="s">
        <v>21</v>
      </c>
      <c r="E220" t="s">
        <v>166</v>
      </c>
      <c r="F220" t="s">
        <v>56</v>
      </c>
      <c r="J220">
        <v>2</v>
      </c>
      <c r="K220">
        <v>2</v>
      </c>
      <c r="L220">
        <v>0</v>
      </c>
      <c r="M220">
        <v>0</v>
      </c>
      <c r="N220">
        <v>1</v>
      </c>
      <c r="O220">
        <v>3</v>
      </c>
    </row>
    <row r="221" spans="1:15">
      <c r="A221" s="4" t="s">
        <v>2716</v>
      </c>
      <c r="B221" s="10" t="s">
        <v>2717</v>
      </c>
      <c r="C221">
        <v>2004</v>
      </c>
      <c r="D221" t="s">
        <v>21</v>
      </c>
      <c r="E221" t="s">
        <v>155</v>
      </c>
      <c r="F221" t="s">
        <v>56</v>
      </c>
      <c r="J221">
        <v>2</v>
      </c>
      <c r="K221">
        <v>2</v>
      </c>
      <c r="L221">
        <v>0</v>
      </c>
      <c r="M221">
        <v>0</v>
      </c>
      <c r="N221">
        <v>0</v>
      </c>
      <c r="O221">
        <v>2</v>
      </c>
    </row>
    <row r="222" spans="1:15">
      <c r="A222" s="4" t="s">
        <v>3927</v>
      </c>
      <c r="B222" s="5" t="s">
        <v>2762</v>
      </c>
      <c r="C222">
        <v>1997</v>
      </c>
      <c r="D222" t="s">
        <v>21</v>
      </c>
      <c r="E222" t="s">
        <v>133</v>
      </c>
      <c r="F222" t="s">
        <v>56</v>
      </c>
      <c r="J222">
        <v>2</v>
      </c>
      <c r="K222">
        <v>2</v>
      </c>
      <c r="L222">
        <v>0</v>
      </c>
      <c r="M222">
        <v>0</v>
      </c>
      <c r="N222">
        <v>0</v>
      </c>
      <c r="O222">
        <v>2</v>
      </c>
    </row>
    <row r="223" spans="1:15">
      <c r="A223" s="4" t="s">
        <v>1744</v>
      </c>
      <c r="B223" s="5" t="s">
        <v>1745</v>
      </c>
      <c r="C223">
        <v>2011</v>
      </c>
      <c r="D223" t="s">
        <v>229</v>
      </c>
      <c r="F223" t="s">
        <v>56</v>
      </c>
      <c r="G223" t="s">
        <v>57</v>
      </c>
      <c r="H223" t="s">
        <v>17</v>
      </c>
      <c r="J223">
        <v>1</v>
      </c>
      <c r="K223">
        <v>1</v>
      </c>
      <c r="L223">
        <v>0</v>
      </c>
      <c r="M223">
        <v>0</v>
      </c>
      <c r="N223">
        <v>4</v>
      </c>
      <c r="O223">
        <v>5</v>
      </c>
    </row>
    <row r="224" spans="1:15">
      <c r="A224" s="4" t="s">
        <v>1869</v>
      </c>
      <c r="C224">
        <v>2011</v>
      </c>
      <c r="D224" t="s">
        <v>1870</v>
      </c>
      <c r="F224" t="s">
        <v>56</v>
      </c>
      <c r="G224" t="s">
        <v>48</v>
      </c>
      <c r="J224">
        <v>1</v>
      </c>
      <c r="K224">
        <v>1</v>
      </c>
      <c r="L224">
        <v>0</v>
      </c>
      <c r="M224">
        <v>0</v>
      </c>
      <c r="N224">
        <v>0</v>
      </c>
      <c r="O224">
        <v>1</v>
      </c>
    </row>
    <row r="225" spans="1:15">
      <c r="A225" s="4" t="s">
        <v>1372</v>
      </c>
      <c r="B225" s="10" t="s">
        <v>1373</v>
      </c>
      <c r="C225">
        <v>2010</v>
      </c>
      <c r="D225" t="s">
        <v>96</v>
      </c>
      <c r="F225" t="s">
        <v>56</v>
      </c>
      <c r="G225" t="s">
        <v>65</v>
      </c>
      <c r="H225" t="s">
        <v>17</v>
      </c>
      <c r="J225">
        <v>1</v>
      </c>
      <c r="K225">
        <v>0</v>
      </c>
      <c r="L225">
        <v>1</v>
      </c>
      <c r="M225">
        <v>0</v>
      </c>
      <c r="N225">
        <v>1</v>
      </c>
      <c r="O225">
        <v>2</v>
      </c>
    </row>
    <row r="226" spans="1:15">
      <c r="A226" s="4" t="s">
        <v>1984</v>
      </c>
      <c r="B226" s="5" t="s">
        <v>1985</v>
      </c>
      <c r="C226">
        <v>2009</v>
      </c>
      <c r="D226" t="s">
        <v>169</v>
      </c>
      <c r="F226" t="s">
        <v>56</v>
      </c>
      <c r="G226" t="s">
        <v>48</v>
      </c>
      <c r="J226">
        <v>1</v>
      </c>
      <c r="K226">
        <v>1</v>
      </c>
      <c r="L226">
        <v>0</v>
      </c>
      <c r="M226">
        <v>0</v>
      </c>
      <c r="N226">
        <v>1</v>
      </c>
      <c r="O226">
        <v>2</v>
      </c>
    </row>
    <row r="227" spans="1:15">
      <c r="A227" s="4" t="s">
        <v>2068</v>
      </c>
      <c r="B227" s="5" t="s">
        <v>2069</v>
      </c>
      <c r="C227">
        <v>2009</v>
      </c>
      <c r="D227" t="s">
        <v>957</v>
      </c>
      <c r="F227" t="s">
        <v>56</v>
      </c>
      <c r="G227" t="s">
        <v>48</v>
      </c>
      <c r="J227">
        <v>1</v>
      </c>
      <c r="K227">
        <v>1</v>
      </c>
      <c r="L227">
        <v>0</v>
      </c>
      <c r="M227">
        <v>0</v>
      </c>
      <c r="N227">
        <v>1</v>
      </c>
      <c r="O227">
        <v>2</v>
      </c>
    </row>
    <row r="228" spans="1:15">
      <c r="A228" s="4" t="s">
        <v>1680</v>
      </c>
      <c r="B228" s="10" t="s">
        <v>1275</v>
      </c>
      <c r="C228">
        <v>2008</v>
      </c>
      <c r="D228" t="s">
        <v>429</v>
      </c>
      <c r="F228" t="s">
        <v>56</v>
      </c>
      <c r="G228" t="s">
        <v>17</v>
      </c>
      <c r="H228" t="s">
        <v>89</v>
      </c>
      <c r="J228">
        <v>1</v>
      </c>
      <c r="K228">
        <v>1</v>
      </c>
      <c r="L228">
        <v>0</v>
      </c>
      <c r="M228">
        <v>0</v>
      </c>
      <c r="N228">
        <v>0</v>
      </c>
      <c r="O228">
        <v>1</v>
      </c>
    </row>
    <row r="229" spans="1:15">
      <c r="A229" s="4" t="s">
        <v>1705</v>
      </c>
      <c r="B229" s="10" t="s">
        <v>1706</v>
      </c>
      <c r="C229">
        <v>2008</v>
      </c>
      <c r="D229" t="s">
        <v>38</v>
      </c>
      <c r="F229" t="s">
        <v>56</v>
      </c>
      <c r="G229" t="s">
        <v>65</v>
      </c>
      <c r="H229" t="s">
        <v>17</v>
      </c>
      <c r="J229">
        <v>1</v>
      </c>
      <c r="K229">
        <v>1</v>
      </c>
      <c r="L229">
        <v>0</v>
      </c>
      <c r="M229">
        <v>0</v>
      </c>
      <c r="N229">
        <v>1</v>
      </c>
      <c r="O229">
        <v>2</v>
      </c>
    </row>
    <row r="230" spans="1:15">
      <c r="A230" s="4" t="s">
        <v>2266</v>
      </c>
      <c r="B230" s="5" t="s">
        <v>2267</v>
      </c>
      <c r="C230">
        <v>2007</v>
      </c>
      <c r="D230" t="s">
        <v>460</v>
      </c>
      <c r="F230" t="s">
        <v>56</v>
      </c>
      <c r="G230" t="s">
        <v>48</v>
      </c>
      <c r="J230">
        <v>1</v>
      </c>
      <c r="K230">
        <v>0</v>
      </c>
      <c r="L230">
        <v>1</v>
      </c>
      <c r="M230">
        <v>0</v>
      </c>
      <c r="N230">
        <v>1</v>
      </c>
      <c r="O230">
        <v>2</v>
      </c>
    </row>
    <row r="231" spans="1:15">
      <c r="A231" s="4" t="s">
        <v>2392</v>
      </c>
      <c r="B231" s="10" t="s">
        <v>1210</v>
      </c>
      <c r="C231">
        <v>2006</v>
      </c>
      <c r="D231" t="s">
        <v>21</v>
      </c>
      <c r="E231" t="s">
        <v>22</v>
      </c>
      <c r="F231" t="s">
        <v>56</v>
      </c>
      <c r="G231" t="s">
        <v>23</v>
      </c>
      <c r="J231">
        <v>1</v>
      </c>
      <c r="K231">
        <v>1</v>
      </c>
      <c r="L231">
        <v>0</v>
      </c>
      <c r="M231">
        <v>0</v>
      </c>
      <c r="N231">
        <v>0</v>
      </c>
      <c r="O231">
        <v>1</v>
      </c>
    </row>
    <row r="232" spans="1:15">
      <c r="A232" s="4" t="s">
        <v>2407</v>
      </c>
      <c r="B232" s="10" t="s">
        <v>2408</v>
      </c>
      <c r="C232">
        <v>2006</v>
      </c>
      <c r="D232" t="s">
        <v>38</v>
      </c>
      <c r="F232" t="s">
        <v>56</v>
      </c>
      <c r="J232">
        <v>1</v>
      </c>
      <c r="K232">
        <v>1</v>
      </c>
      <c r="L232">
        <v>0</v>
      </c>
      <c r="M232">
        <v>0</v>
      </c>
      <c r="N232">
        <v>0</v>
      </c>
      <c r="O232">
        <v>1</v>
      </c>
    </row>
    <row r="233" spans="1:15">
      <c r="A233" s="4" t="s">
        <v>2461</v>
      </c>
      <c r="B233" s="10" t="s">
        <v>2462</v>
      </c>
      <c r="C233">
        <v>2006</v>
      </c>
      <c r="D233" t="s">
        <v>21</v>
      </c>
      <c r="E233" t="s">
        <v>166</v>
      </c>
      <c r="F233" t="s">
        <v>56</v>
      </c>
      <c r="J233">
        <v>1</v>
      </c>
      <c r="K233">
        <v>1</v>
      </c>
      <c r="L233">
        <v>0</v>
      </c>
      <c r="M233">
        <v>0</v>
      </c>
      <c r="N233">
        <v>0</v>
      </c>
      <c r="O233">
        <v>1</v>
      </c>
    </row>
    <row r="234" spans="1:15">
      <c r="A234" s="4" t="s">
        <v>2497</v>
      </c>
      <c r="B234" s="10" t="s">
        <v>2498</v>
      </c>
      <c r="C234">
        <v>2006</v>
      </c>
      <c r="D234" t="s">
        <v>169</v>
      </c>
      <c r="F234" t="s">
        <v>56</v>
      </c>
      <c r="G234" t="s">
        <v>89</v>
      </c>
      <c r="J234">
        <v>1</v>
      </c>
      <c r="K234">
        <v>1</v>
      </c>
      <c r="L234">
        <v>0</v>
      </c>
      <c r="M234">
        <v>0</v>
      </c>
      <c r="N234">
        <v>1</v>
      </c>
      <c r="O234">
        <v>2</v>
      </c>
    </row>
    <row r="235" spans="1:15">
      <c r="A235" s="4" t="s">
        <v>4196</v>
      </c>
      <c r="B235" s="5" t="s">
        <v>1210</v>
      </c>
      <c r="C235">
        <v>1993</v>
      </c>
      <c r="D235" t="s">
        <v>21</v>
      </c>
      <c r="E235" t="s">
        <v>399</v>
      </c>
      <c r="F235" t="s">
        <v>56</v>
      </c>
      <c r="J235">
        <v>1</v>
      </c>
      <c r="K235">
        <v>0</v>
      </c>
      <c r="L235">
        <v>0</v>
      </c>
      <c r="M235">
        <v>0</v>
      </c>
      <c r="N235">
        <v>0</v>
      </c>
      <c r="O235">
        <v>1</v>
      </c>
    </row>
    <row r="236" spans="1:15">
      <c r="C236" s="10">
        <f>COUNTIF(C212:C235,"&gt;0")</f>
        <v>24</v>
      </c>
    </row>
    <row r="239" spans="1:15">
      <c r="A239" s="4" t="s">
        <v>2958</v>
      </c>
      <c r="B239" s="10" t="s">
        <v>2959</v>
      </c>
      <c r="C239">
        <v>2000</v>
      </c>
      <c r="D239" t="s">
        <v>114</v>
      </c>
      <c r="F239" t="s">
        <v>1345</v>
      </c>
      <c r="G239" t="s">
        <v>134</v>
      </c>
      <c r="J239">
        <v>3</v>
      </c>
      <c r="K239">
        <v>3</v>
      </c>
      <c r="L239">
        <v>0</v>
      </c>
      <c r="M239">
        <v>0</v>
      </c>
      <c r="N239">
        <v>0</v>
      </c>
      <c r="O239">
        <v>3</v>
      </c>
    </row>
    <row r="240" spans="1:15">
      <c r="A240" s="4" t="s">
        <v>3277</v>
      </c>
      <c r="B240" s="10" t="s">
        <v>3278</v>
      </c>
      <c r="C240">
        <v>1994</v>
      </c>
      <c r="D240" t="s">
        <v>21</v>
      </c>
      <c r="E240" t="s">
        <v>46</v>
      </c>
      <c r="F240" t="s">
        <v>1345</v>
      </c>
      <c r="G240" t="s">
        <v>57</v>
      </c>
      <c r="H240" t="s">
        <v>89</v>
      </c>
      <c r="J240">
        <v>2</v>
      </c>
      <c r="K240">
        <v>2</v>
      </c>
      <c r="L240">
        <v>0</v>
      </c>
      <c r="M240">
        <v>0</v>
      </c>
      <c r="N240">
        <v>0</v>
      </c>
      <c r="O240">
        <v>2</v>
      </c>
    </row>
    <row r="241" spans="1:15">
      <c r="A241" s="4" t="s">
        <v>1346</v>
      </c>
      <c r="B241" s="10" t="s">
        <v>1347</v>
      </c>
      <c r="C241">
        <v>2010</v>
      </c>
      <c r="D241" t="s">
        <v>21</v>
      </c>
      <c r="E241" t="s">
        <v>195</v>
      </c>
      <c r="F241" t="s">
        <v>1345</v>
      </c>
      <c r="G241" t="s">
        <v>57</v>
      </c>
      <c r="H241" t="s">
        <v>17</v>
      </c>
      <c r="J241">
        <v>1</v>
      </c>
      <c r="K241">
        <v>0</v>
      </c>
      <c r="L241">
        <v>1</v>
      </c>
      <c r="M241">
        <v>0</v>
      </c>
      <c r="N241">
        <v>0</v>
      </c>
      <c r="O241">
        <v>1</v>
      </c>
    </row>
    <row r="242" spans="1:15">
      <c r="A242" s="4" t="s">
        <v>1434</v>
      </c>
      <c r="B242" s="10" t="s">
        <v>1435</v>
      </c>
      <c r="C242">
        <v>2010</v>
      </c>
      <c r="D242" t="s">
        <v>21</v>
      </c>
      <c r="E242" t="s">
        <v>399</v>
      </c>
      <c r="F242" t="s">
        <v>1345</v>
      </c>
      <c r="G242" t="s">
        <v>17</v>
      </c>
      <c r="J242">
        <v>1</v>
      </c>
      <c r="K242">
        <v>0</v>
      </c>
      <c r="L242">
        <v>1</v>
      </c>
      <c r="M242">
        <v>0</v>
      </c>
      <c r="N242">
        <v>0</v>
      </c>
      <c r="O242">
        <v>1</v>
      </c>
    </row>
    <row r="243" spans="1:15">
      <c r="A243" s="4" t="s">
        <v>3230</v>
      </c>
      <c r="B243" s="10" t="s">
        <v>3231</v>
      </c>
      <c r="C243">
        <v>1994</v>
      </c>
      <c r="D243" t="s">
        <v>21</v>
      </c>
      <c r="E243" t="s">
        <v>166</v>
      </c>
      <c r="F243" t="s">
        <v>1345</v>
      </c>
      <c r="G243" t="s">
        <v>33</v>
      </c>
      <c r="J243">
        <v>1</v>
      </c>
      <c r="K243">
        <v>1</v>
      </c>
      <c r="L243">
        <v>0</v>
      </c>
      <c r="M243">
        <v>0</v>
      </c>
      <c r="N243">
        <v>1</v>
      </c>
      <c r="O243">
        <v>2</v>
      </c>
    </row>
    <row r="244" spans="1:15">
      <c r="A244" s="4" t="s">
        <v>1014</v>
      </c>
      <c r="B244" s="9" t="s">
        <v>1015</v>
      </c>
      <c r="C244">
        <v>2013</v>
      </c>
      <c r="D244" t="s">
        <v>21</v>
      </c>
      <c r="E244" t="s">
        <v>1016</v>
      </c>
      <c r="F244" t="s">
        <v>81</v>
      </c>
      <c r="J244">
        <v>3</v>
      </c>
      <c r="K244">
        <v>0</v>
      </c>
      <c r="L244">
        <v>3</v>
      </c>
      <c r="M244">
        <v>0</v>
      </c>
      <c r="N244">
        <v>0</v>
      </c>
      <c r="O244">
        <v>3</v>
      </c>
    </row>
    <row r="245" spans="1:15">
      <c r="A245" s="4" t="s">
        <v>3426</v>
      </c>
      <c r="B245" s="5" t="s">
        <v>3427</v>
      </c>
      <c r="C245">
        <v>2005</v>
      </c>
      <c r="D245" t="s">
        <v>21</v>
      </c>
      <c r="E245" t="s">
        <v>399</v>
      </c>
      <c r="F245" t="s">
        <v>81</v>
      </c>
      <c r="G245" t="s">
        <v>134</v>
      </c>
      <c r="H245" t="s">
        <v>65</v>
      </c>
      <c r="J245">
        <v>3</v>
      </c>
      <c r="K245">
        <v>3</v>
      </c>
      <c r="L245">
        <v>0</v>
      </c>
      <c r="M245">
        <v>0</v>
      </c>
      <c r="N245">
        <v>0</v>
      </c>
      <c r="O245">
        <v>3</v>
      </c>
    </row>
    <row r="246" spans="1:15">
      <c r="A246" s="4" t="s">
        <v>425</v>
      </c>
      <c r="B246" s="7" t="s">
        <v>426</v>
      </c>
      <c r="C246">
        <v>2015</v>
      </c>
      <c r="D246" t="s">
        <v>140</v>
      </c>
      <c r="F246" t="s">
        <v>81</v>
      </c>
      <c r="G246" t="s">
        <v>17</v>
      </c>
      <c r="H246" t="s">
        <v>76</v>
      </c>
      <c r="J246">
        <v>2</v>
      </c>
      <c r="K246">
        <v>2</v>
      </c>
      <c r="L246">
        <v>0</v>
      </c>
      <c r="M246">
        <v>0</v>
      </c>
      <c r="N246">
        <v>0</v>
      </c>
      <c r="O246">
        <v>2</v>
      </c>
    </row>
    <row r="247" spans="1:15">
      <c r="A247" s="4" t="s">
        <v>473</v>
      </c>
      <c r="B247" s="7" t="s">
        <v>474</v>
      </c>
      <c r="C247">
        <v>2015</v>
      </c>
      <c r="D247" t="s">
        <v>21</v>
      </c>
      <c r="E247" t="s">
        <v>195</v>
      </c>
      <c r="F247" t="s">
        <v>81</v>
      </c>
      <c r="G247" t="s">
        <v>89</v>
      </c>
      <c r="H247" t="s">
        <v>57</v>
      </c>
      <c r="I247" t="s">
        <v>17</v>
      </c>
      <c r="J247">
        <v>2</v>
      </c>
      <c r="K247">
        <v>2</v>
      </c>
      <c r="L247">
        <v>0</v>
      </c>
      <c r="M247">
        <v>0</v>
      </c>
      <c r="N247">
        <v>1</v>
      </c>
      <c r="O247">
        <v>3</v>
      </c>
    </row>
    <row r="248" spans="1:15">
      <c r="A248" s="4" t="s">
        <v>1278</v>
      </c>
      <c r="B248" s="10" t="s">
        <v>1279</v>
      </c>
      <c r="C248">
        <v>2012</v>
      </c>
      <c r="D248" t="s">
        <v>21</v>
      </c>
      <c r="E248" t="s">
        <v>526</v>
      </c>
      <c r="F248" t="s">
        <v>81</v>
      </c>
      <c r="G248" t="s">
        <v>56</v>
      </c>
      <c r="H248" t="s">
        <v>57</v>
      </c>
      <c r="I248" t="s">
        <v>17</v>
      </c>
      <c r="J248">
        <v>2</v>
      </c>
      <c r="K248">
        <v>2</v>
      </c>
      <c r="L248">
        <v>0</v>
      </c>
      <c r="M248">
        <v>0</v>
      </c>
      <c r="N248">
        <v>1</v>
      </c>
      <c r="O248">
        <v>3</v>
      </c>
    </row>
    <row r="249" spans="1:15">
      <c r="A249" s="4" t="s">
        <v>3379</v>
      </c>
      <c r="B249" s="5" t="s">
        <v>3380</v>
      </c>
      <c r="C249">
        <v>2005</v>
      </c>
      <c r="D249" t="s">
        <v>21</v>
      </c>
      <c r="E249" t="s">
        <v>92</v>
      </c>
      <c r="F249" t="s">
        <v>81</v>
      </c>
      <c r="G249" t="s">
        <v>65</v>
      </c>
      <c r="J249">
        <v>2</v>
      </c>
      <c r="K249">
        <v>2</v>
      </c>
      <c r="L249">
        <v>0</v>
      </c>
      <c r="M249">
        <v>0</v>
      </c>
      <c r="N249">
        <v>0</v>
      </c>
      <c r="O249">
        <v>2</v>
      </c>
    </row>
    <row r="250" spans="1:15">
      <c r="A250" s="4" t="s">
        <v>909</v>
      </c>
      <c r="B250" s="9" t="s">
        <v>910</v>
      </c>
      <c r="C250">
        <v>2013</v>
      </c>
      <c r="D250" t="s">
        <v>80</v>
      </c>
      <c r="F250" t="s">
        <v>81</v>
      </c>
      <c r="G250" t="s">
        <v>57</v>
      </c>
      <c r="J250">
        <v>1</v>
      </c>
      <c r="K250">
        <v>1</v>
      </c>
      <c r="L250">
        <v>0</v>
      </c>
      <c r="M250">
        <v>0</v>
      </c>
      <c r="N250">
        <v>1</v>
      </c>
      <c r="O250">
        <v>2</v>
      </c>
    </row>
    <row r="251" spans="1:15">
      <c r="A251" s="4" t="s">
        <v>1076</v>
      </c>
      <c r="B251" s="9" t="s">
        <v>1077</v>
      </c>
      <c r="C251">
        <v>2013</v>
      </c>
      <c r="D251" t="s">
        <v>21</v>
      </c>
      <c r="E251" t="s">
        <v>92</v>
      </c>
      <c r="F251" t="s">
        <v>81</v>
      </c>
      <c r="G251" t="s">
        <v>57</v>
      </c>
      <c r="J251">
        <v>1</v>
      </c>
      <c r="K251">
        <v>1</v>
      </c>
      <c r="L251">
        <v>0</v>
      </c>
      <c r="M251">
        <v>0</v>
      </c>
      <c r="N251">
        <v>2</v>
      </c>
      <c r="O251">
        <v>3</v>
      </c>
    </row>
    <row r="252" spans="1:15">
      <c r="A252" s="4" t="s">
        <v>2066</v>
      </c>
      <c r="B252" s="5" t="s">
        <v>2067</v>
      </c>
      <c r="C252">
        <v>2009</v>
      </c>
      <c r="D252" t="s">
        <v>21</v>
      </c>
      <c r="E252" t="s">
        <v>117</v>
      </c>
      <c r="F252" t="s">
        <v>81</v>
      </c>
      <c r="G252" t="s">
        <v>65</v>
      </c>
      <c r="J252">
        <v>1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>
      <c r="A253" s="4" t="s">
        <v>2171</v>
      </c>
      <c r="B253" s="5" t="s">
        <v>2172</v>
      </c>
      <c r="C253">
        <v>2007</v>
      </c>
      <c r="D253" t="s">
        <v>96</v>
      </c>
      <c r="F253" t="s">
        <v>81</v>
      </c>
      <c r="G253" t="s">
        <v>48</v>
      </c>
      <c r="J253">
        <v>1</v>
      </c>
      <c r="K253">
        <v>0</v>
      </c>
      <c r="L253">
        <v>1</v>
      </c>
      <c r="M253">
        <v>0</v>
      </c>
      <c r="N253">
        <v>0</v>
      </c>
      <c r="O253">
        <v>1</v>
      </c>
    </row>
    <row r="254" spans="1:15">
      <c r="A254" s="4" t="s">
        <v>3348</v>
      </c>
      <c r="B254" s="5" t="s">
        <v>3349</v>
      </c>
      <c r="C254">
        <v>2005</v>
      </c>
      <c r="D254" t="s">
        <v>38</v>
      </c>
      <c r="F254" t="s">
        <v>81</v>
      </c>
      <c r="G254" t="s">
        <v>33</v>
      </c>
      <c r="J254">
        <v>1</v>
      </c>
      <c r="K254">
        <v>1</v>
      </c>
      <c r="L254">
        <v>0</v>
      </c>
      <c r="M254">
        <v>0</v>
      </c>
      <c r="N254">
        <v>0</v>
      </c>
      <c r="O254">
        <v>1</v>
      </c>
    </row>
    <row r="255" spans="1:15">
      <c r="A255" s="4" t="s">
        <v>3361</v>
      </c>
      <c r="B255" s="5" t="s">
        <v>3362</v>
      </c>
      <c r="C255">
        <v>2005</v>
      </c>
      <c r="D255" t="s">
        <v>21</v>
      </c>
      <c r="E255" t="s">
        <v>612</v>
      </c>
      <c r="F255" t="s">
        <v>81</v>
      </c>
      <c r="G255" t="s">
        <v>65</v>
      </c>
      <c r="J255">
        <v>1</v>
      </c>
      <c r="K255">
        <v>1</v>
      </c>
      <c r="L255">
        <v>0</v>
      </c>
      <c r="M255">
        <v>0</v>
      </c>
      <c r="N255">
        <v>2</v>
      </c>
      <c r="O255">
        <v>3</v>
      </c>
    </row>
    <row r="256" spans="1:15">
      <c r="A256" s="4" t="s">
        <v>3435</v>
      </c>
      <c r="B256" s="5" t="s">
        <v>3436</v>
      </c>
      <c r="C256">
        <v>2005</v>
      </c>
      <c r="D256" t="s">
        <v>21</v>
      </c>
      <c r="E256" t="s">
        <v>92</v>
      </c>
      <c r="F256" t="s">
        <v>81</v>
      </c>
      <c r="J256">
        <v>1</v>
      </c>
      <c r="K256">
        <v>1</v>
      </c>
      <c r="L256">
        <v>0</v>
      </c>
      <c r="M256">
        <v>0</v>
      </c>
      <c r="N256">
        <v>0</v>
      </c>
      <c r="O256">
        <v>1</v>
      </c>
    </row>
    <row r="257" spans="1:15">
      <c r="A257" s="4" t="s">
        <v>3659</v>
      </c>
      <c r="B257" s="5" t="s">
        <v>3660</v>
      </c>
      <c r="C257">
        <v>2003</v>
      </c>
      <c r="D257" t="s">
        <v>21</v>
      </c>
      <c r="E257" t="s">
        <v>526</v>
      </c>
      <c r="F257" t="s">
        <v>81</v>
      </c>
      <c r="G257" t="s">
        <v>134</v>
      </c>
      <c r="J257">
        <v>1</v>
      </c>
      <c r="K257">
        <v>1</v>
      </c>
      <c r="L257">
        <v>0</v>
      </c>
      <c r="M257">
        <v>0</v>
      </c>
      <c r="N257">
        <v>2</v>
      </c>
      <c r="O257">
        <v>3</v>
      </c>
    </row>
    <row r="258" spans="1:15">
      <c r="A258" s="4" t="s">
        <v>3855</v>
      </c>
      <c r="B258" s="5" t="s">
        <v>3349</v>
      </c>
      <c r="C258">
        <v>1999</v>
      </c>
      <c r="D258" t="s">
        <v>21</v>
      </c>
      <c r="E258" t="s">
        <v>505</v>
      </c>
      <c r="F258" t="s">
        <v>81</v>
      </c>
      <c r="J258">
        <v>1</v>
      </c>
      <c r="K258">
        <v>1</v>
      </c>
      <c r="L258">
        <v>0</v>
      </c>
      <c r="M258">
        <v>0</v>
      </c>
      <c r="N258">
        <v>0</v>
      </c>
      <c r="O258">
        <v>1</v>
      </c>
    </row>
    <row r="259" spans="1:15">
      <c r="C259" s="10">
        <f>COUNTIF(C239:C258,"&gt;0")</f>
        <v>20</v>
      </c>
    </row>
    <row r="262" spans="1:15">
      <c r="A262" s="4" t="s">
        <v>786</v>
      </c>
      <c r="B262" s="9" t="s">
        <v>787</v>
      </c>
      <c r="C262">
        <v>2014</v>
      </c>
      <c r="D262" t="s">
        <v>51</v>
      </c>
      <c r="F262" t="s">
        <v>274</v>
      </c>
      <c r="G262" t="s">
        <v>17</v>
      </c>
      <c r="H262" t="s">
        <v>57</v>
      </c>
      <c r="I262" t="s">
        <v>65</v>
      </c>
      <c r="J262">
        <v>5</v>
      </c>
      <c r="K262">
        <v>0</v>
      </c>
      <c r="L262">
        <v>5</v>
      </c>
      <c r="M262">
        <v>0</v>
      </c>
      <c r="N262">
        <v>0</v>
      </c>
      <c r="O262">
        <v>5</v>
      </c>
    </row>
    <row r="263" spans="1:15">
      <c r="A263" s="4" t="s">
        <v>600</v>
      </c>
      <c r="B263" s="9" t="s">
        <v>601</v>
      </c>
      <c r="C263">
        <v>2015</v>
      </c>
      <c r="D263" t="s">
        <v>51</v>
      </c>
      <c r="F263" t="s">
        <v>274</v>
      </c>
      <c r="G263" t="s">
        <v>152</v>
      </c>
      <c r="H263" t="s">
        <v>57</v>
      </c>
      <c r="I263" t="s">
        <v>82</v>
      </c>
      <c r="J263">
        <v>3</v>
      </c>
      <c r="K263">
        <v>3</v>
      </c>
      <c r="L263">
        <v>0</v>
      </c>
      <c r="M263">
        <v>0</v>
      </c>
      <c r="N263">
        <v>0</v>
      </c>
      <c r="O263">
        <v>3</v>
      </c>
    </row>
    <row r="264" spans="1:15">
      <c r="A264" s="4" t="s">
        <v>953</v>
      </c>
      <c r="B264" s="9" t="s">
        <v>954</v>
      </c>
      <c r="C264">
        <v>2013</v>
      </c>
      <c r="D264" t="s">
        <v>64</v>
      </c>
      <c r="F264" t="s">
        <v>274</v>
      </c>
      <c r="G264" t="s">
        <v>57</v>
      </c>
      <c r="H264" t="s">
        <v>17</v>
      </c>
      <c r="J264">
        <v>2</v>
      </c>
      <c r="K264">
        <v>2</v>
      </c>
      <c r="L264">
        <v>0</v>
      </c>
      <c r="M264">
        <v>0</v>
      </c>
      <c r="N264">
        <v>2</v>
      </c>
      <c r="O264">
        <v>4</v>
      </c>
    </row>
    <row r="265" spans="1:15">
      <c r="A265" s="4" t="s">
        <v>1157</v>
      </c>
      <c r="B265" s="10" t="s">
        <v>1158</v>
      </c>
      <c r="C265">
        <v>2012</v>
      </c>
      <c r="D265" t="s">
        <v>21</v>
      </c>
      <c r="E265" t="s">
        <v>42</v>
      </c>
      <c r="F265" t="s">
        <v>274</v>
      </c>
      <c r="G265" t="s">
        <v>57</v>
      </c>
      <c r="H265" t="s">
        <v>134</v>
      </c>
      <c r="I265" t="s">
        <v>17</v>
      </c>
      <c r="J265">
        <v>2</v>
      </c>
      <c r="K265">
        <v>0</v>
      </c>
      <c r="L265">
        <v>2</v>
      </c>
      <c r="M265">
        <v>0</v>
      </c>
      <c r="N265">
        <v>0</v>
      </c>
      <c r="O265">
        <v>2</v>
      </c>
    </row>
    <row r="266" spans="1:15">
      <c r="A266" s="4" t="s">
        <v>1230</v>
      </c>
      <c r="B266" s="10" t="s">
        <v>1231</v>
      </c>
      <c r="C266">
        <v>2012</v>
      </c>
      <c r="D266" t="s">
        <v>114</v>
      </c>
      <c r="F266" t="s">
        <v>274</v>
      </c>
      <c r="G266" t="s">
        <v>57</v>
      </c>
      <c r="H266" t="s">
        <v>75</v>
      </c>
      <c r="I266" t="s">
        <v>134</v>
      </c>
      <c r="J266">
        <v>2</v>
      </c>
      <c r="K266">
        <v>2</v>
      </c>
      <c r="L266">
        <v>0</v>
      </c>
      <c r="M266">
        <v>0</v>
      </c>
      <c r="N266">
        <v>0</v>
      </c>
      <c r="O266">
        <v>2</v>
      </c>
    </row>
    <row r="267" spans="1:15">
      <c r="A267" s="4" t="s">
        <v>3030</v>
      </c>
      <c r="B267" s="10" t="s">
        <v>3031</v>
      </c>
      <c r="C267">
        <v>1998</v>
      </c>
      <c r="D267" t="s">
        <v>229</v>
      </c>
      <c r="F267" t="s">
        <v>274</v>
      </c>
      <c r="J267">
        <v>2</v>
      </c>
      <c r="K267">
        <v>2</v>
      </c>
      <c r="L267">
        <v>0</v>
      </c>
      <c r="M267">
        <v>0</v>
      </c>
      <c r="N267">
        <v>0</v>
      </c>
      <c r="O267">
        <v>2</v>
      </c>
    </row>
    <row r="268" spans="1:15">
      <c r="A268" s="4" t="s">
        <v>475</v>
      </c>
      <c r="B268" s="7" t="s">
        <v>476</v>
      </c>
      <c r="C268">
        <v>2015</v>
      </c>
      <c r="D268" t="s">
        <v>88</v>
      </c>
      <c r="F268" t="s">
        <v>274</v>
      </c>
      <c r="G268" t="s">
        <v>57</v>
      </c>
      <c r="H268" t="s">
        <v>17</v>
      </c>
      <c r="I268" t="s">
        <v>152</v>
      </c>
      <c r="J268">
        <v>1</v>
      </c>
      <c r="K268">
        <v>1</v>
      </c>
      <c r="L268">
        <v>0</v>
      </c>
      <c r="M268">
        <v>0</v>
      </c>
      <c r="N268">
        <v>2</v>
      </c>
      <c r="O268">
        <v>3</v>
      </c>
    </row>
    <row r="269" spans="1:15">
      <c r="A269" s="4" t="s">
        <v>1756</v>
      </c>
      <c r="B269" s="5" t="s">
        <v>1757</v>
      </c>
      <c r="C269">
        <v>2011</v>
      </c>
      <c r="D269" t="s">
        <v>21</v>
      </c>
      <c r="E269" t="s">
        <v>22</v>
      </c>
      <c r="F269" t="s">
        <v>274</v>
      </c>
      <c r="J269">
        <v>1</v>
      </c>
      <c r="K269">
        <v>1</v>
      </c>
      <c r="L269">
        <v>0</v>
      </c>
      <c r="M269">
        <v>0</v>
      </c>
      <c r="N269">
        <v>0</v>
      </c>
      <c r="O269">
        <v>1</v>
      </c>
    </row>
    <row r="270" spans="1:15">
      <c r="A270" s="4" t="s">
        <v>1785</v>
      </c>
      <c r="B270" s="5" t="s">
        <v>1786</v>
      </c>
      <c r="C270">
        <v>2011</v>
      </c>
      <c r="D270" t="s">
        <v>51</v>
      </c>
      <c r="F270" t="s">
        <v>274</v>
      </c>
      <c r="G270" t="s">
        <v>152</v>
      </c>
      <c r="J270">
        <v>1</v>
      </c>
      <c r="K270">
        <v>1</v>
      </c>
      <c r="L270">
        <v>0</v>
      </c>
      <c r="M270">
        <v>0</v>
      </c>
      <c r="N270">
        <v>0</v>
      </c>
      <c r="O270">
        <v>1</v>
      </c>
    </row>
    <row r="271" spans="1:15">
      <c r="C271" s="10">
        <f>COUNTIF(C262:C270,"&gt;0")</f>
        <v>9</v>
      </c>
    </row>
    <row r="273" spans="1:15">
      <c r="B273" s="10"/>
    </row>
    <row r="274" spans="1:15">
      <c r="B274" s="10"/>
    </row>
    <row r="275" spans="1:15">
      <c r="B275" s="10"/>
    </row>
    <row r="276" spans="1:15">
      <c r="A276" s="4" t="s">
        <v>1502</v>
      </c>
      <c r="B276" s="10" t="s">
        <v>1503</v>
      </c>
      <c r="C276">
        <v>2010</v>
      </c>
      <c r="D276" t="s">
        <v>1504</v>
      </c>
      <c r="F276" t="s">
        <v>179</v>
      </c>
      <c r="G276" t="s">
        <v>111</v>
      </c>
      <c r="H276" t="s">
        <v>17</v>
      </c>
      <c r="J276">
        <v>1</v>
      </c>
      <c r="K276">
        <v>1</v>
      </c>
      <c r="L276">
        <v>0</v>
      </c>
      <c r="M276">
        <v>0</v>
      </c>
      <c r="N276">
        <v>1</v>
      </c>
      <c r="O276">
        <v>2</v>
      </c>
    </row>
    <row r="277" spans="1:15">
      <c r="A277" s="4" t="s">
        <v>1604</v>
      </c>
      <c r="B277" s="10" t="s">
        <v>1605</v>
      </c>
      <c r="C277">
        <v>2008</v>
      </c>
      <c r="D277" t="s">
        <v>88</v>
      </c>
      <c r="F277" t="s">
        <v>179</v>
      </c>
      <c r="G277" t="s">
        <v>111</v>
      </c>
      <c r="H277" t="s">
        <v>57</v>
      </c>
      <c r="I277" t="s">
        <v>17</v>
      </c>
      <c r="J277">
        <v>1</v>
      </c>
      <c r="K277">
        <v>1</v>
      </c>
      <c r="L277">
        <v>0</v>
      </c>
      <c r="M277">
        <v>0</v>
      </c>
      <c r="N277">
        <v>0</v>
      </c>
      <c r="O277">
        <v>1</v>
      </c>
    </row>
    <row r="278" spans="1:15">
      <c r="A278" s="4" t="s">
        <v>3070</v>
      </c>
      <c r="B278" s="10" t="s">
        <v>3071</v>
      </c>
      <c r="C278">
        <v>1998</v>
      </c>
      <c r="D278" t="s">
        <v>64</v>
      </c>
      <c r="F278" t="s">
        <v>47</v>
      </c>
      <c r="J278">
        <v>6</v>
      </c>
      <c r="K278">
        <v>3</v>
      </c>
      <c r="L278">
        <v>3</v>
      </c>
      <c r="M278">
        <v>0</v>
      </c>
      <c r="N278">
        <v>0</v>
      </c>
      <c r="O278">
        <v>6</v>
      </c>
    </row>
    <row r="279" spans="1:15">
      <c r="A279" s="4" t="s">
        <v>3086</v>
      </c>
      <c r="B279" s="10" t="s">
        <v>3087</v>
      </c>
      <c r="C279">
        <v>1998</v>
      </c>
      <c r="D279" t="s">
        <v>114</v>
      </c>
      <c r="F279" t="s">
        <v>47</v>
      </c>
      <c r="G279" t="s">
        <v>57</v>
      </c>
      <c r="J279">
        <v>3</v>
      </c>
      <c r="K279">
        <v>3</v>
      </c>
      <c r="L279">
        <v>0</v>
      </c>
      <c r="M279">
        <v>0</v>
      </c>
      <c r="N279">
        <v>0</v>
      </c>
      <c r="O279">
        <v>3</v>
      </c>
    </row>
    <row r="280" spans="1:15">
      <c r="A280" s="4" t="s">
        <v>44</v>
      </c>
      <c r="B280" s="6" t="s">
        <v>45</v>
      </c>
      <c r="C280">
        <v>2017</v>
      </c>
      <c r="D280" t="s">
        <v>21</v>
      </c>
      <c r="E280" t="s">
        <v>46</v>
      </c>
      <c r="F280" t="s">
        <v>47</v>
      </c>
      <c r="G280" t="s">
        <v>48</v>
      </c>
      <c r="J280">
        <v>2</v>
      </c>
      <c r="K280">
        <v>0</v>
      </c>
      <c r="L280">
        <v>2</v>
      </c>
      <c r="M280">
        <v>0</v>
      </c>
      <c r="N280">
        <v>1</v>
      </c>
      <c r="O280">
        <v>3</v>
      </c>
    </row>
    <row r="281" spans="1:15">
      <c r="A281" s="4" t="s">
        <v>54</v>
      </c>
      <c r="B281" s="7" t="s">
        <v>53</v>
      </c>
      <c r="C281">
        <v>2017</v>
      </c>
      <c r="D281" t="s">
        <v>21</v>
      </c>
      <c r="E281" t="s">
        <v>55</v>
      </c>
      <c r="F281" t="s">
        <v>47</v>
      </c>
      <c r="G281" t="s">
        <v>17</v>
      </c>
      <c r="H281" t="s">
        <v>56</v>
      </c>
      <c r="I281" t="s">
        <v>57</v>
      </c>
      <c r="J281">
        <v>2</v>
      </c>
      <c r="K281">
        <v>2</v>
      </c>
      <c r="L281">
        <v>0</v>
      </c>
      <c r="M281">
        <v>0</v>
      </c>
      <c r="N281">
        <v>2</v>
      </c>
      <c r="O281">
        <v>4</v>
      </c>
    </row>
    <row r="282" spans="1:15">
      <c r="A282" s="4" t="s">
        <v>927</v>
      </c>
      <c r="B282" s="9" t="s">
        <v>928</v>
      </c>
      <c r="C282">
        <v>2013</v>
      </c>
      <c r="D282" t="s">
        <v>21</v>
      </c>
      <c r="E282" t="s">
        <v>929</v>
      </c>
      <c r="F282" t="s">
        <v>47</v>
      </c>
      <c r="G282" t="s">
        <v>57</v>
      </c>
      <c r="H282" t="s">
        <v>17</v>
      </c>
      <c r="J282">
        <v>2</v>
      </c>
      <c r="K282">
        <v>2</v>
      </c>
      <c r="L282">
        <v>0</v>
      </c>
      <c r="M282">
        <v>0</v>
      </c>
      <c r="N282">
        <v>0</v>
      </c>
      <c r="O282">
        <v>2</v>
      </c>
    </row>
    <row r="283" spans="1:15">
      <c r="A283" s="4" t="s">
        <v>3346</v>
      </c>
      <c r="B283" s="5" t="s">
        <v>3347</v>
      </c>
      <c r="C283">
        <v>2005</v>
      </c>
      <c r="D283" t="s">
        <v>140</v>
      </c>
      <c r="F283" t="s">
        <v>47</v>
      </c>
      <c r="J283">
        <v>2</v>
      </c>
      <c r="K283">
        <v>2</v>
      </c>
      <c r="L283">
        <v>0</v>
      </c>
      <c r="M283">
        <v>0</v>
      </c>
      <c r="N283">
        <v>0</v>
      </c>
      <c r="O283">
        <v>2</v>
      </c>
    </row>
    <row r="284" spans="1:15">
      <c r="A284" s="4" t="s">
        <v>2650</v>
      </c>
      <c r="B284" s="10" t="s">
        <v>2651</v>
      </c>
      <c r="C284">
        <v>2004</v>
      </c>
      <c r="D284" t="s">
        <v>21</v>
      </c>
      <c r="E284" t="s">
        <v>526</v>
      </c>
      <c r="F284" t="s">
        <v>47</v>
      </c>
      <c r="J284">
        <v>2</v>
      </c>
      <c r="K284">
        <v>2</v>
      </c>
      <c r="L284">
        <v>0</v>
      </c>
      <c r="M284">
        <v>0</v>
      </c>
      <c r="N284">
        <v>0</v>
      </c>
      <c r="O284">
        <v>2</v>
      </c>
    </row>
    <row r="285" spans="1:15">
      <c r="A285" s="4" t="s">
        <v>3828</v>
      </c>
      <c r="B285" s="5" t="s">
        <v>3829</v>
      </c>
      <c r="C285">
        <v>1999</v>
      </c>
      <c r="D285" t="s">
        <v>381</v>
      </c>
      <c r="F285" t="s">
        <v>47</v>
      </c>
      <c r="J285">
        <v>2</v>
      </c>
      <c r="K285">
        <v>2</v>
      </c>
      <c r="L285">
        <v>0</v>
      </c>
      <c r="M285">
        <v>0</v>
      </c>
      <c r="N285">
        <v>1</v>
      </c>
      <c r="O285">
        <v>3</v>
      </c>
    </row>
    <row r="286" spans="1:15">
      <c r="A286" s="4" t="s">
        <v>3195</v>
      </c>
      <c r="B286" s="10" t="s">
        <v>3196</v>
      </c>
      <c r="C286">
        <v>1996</v>
      </c>
      <c r="D286" t="s">
        <v>21</v>
      </c>
      <c r="E286" t="s">
        <v>2630</v>
      </c>
      <c r="F286" t="s">
        <v>47</v>
      </c>
      <c r="J286">
        <v>2</v>
      </c>
      <c r="K286">
        <v>2</v>
      </c>
      <c r="L286">
        <v>0</v>
      </c>
      <c r="M286">
        <v>0</v>
      </c>
      <c r="N286">
        <v>0</v>
      </c>
      <c r="O286">
        <v>2</v>
      </c>
    </row>
    <row r="287" spans="1:15">
      <c r="A287" s="4" t="s">
        <v>3307</v>
      </c>
      <c r="B287" s="10" t="s">
        <v>3308</v>
      </c>
      <c r="C287">
        <v>1994</v>
      </c>
      <c r="D287" t="s">
        <v>1118</v>
      </c>
      <c r="F287" t="s">
        <v>47</v>
      </c>
      <c r="J287">
        <v>2</v>
      </c>
      <c r="K287">
        <v>2</v>
      </c>
      <c r="L287">
        <v>0</v>
      </c>
      <c r="M287">
        <v>0</v>
      </c>
      <c r="N287">
        <v>0</v>
      </c>
      <c r="O287">
        <v>2</v>
      </c>
    </row>
    <row r="288" spans="1:15">
      <c r="A288" s="4" t="s">
        <v>4177</v>
      </c>
      <c r="B288" s="5" t="s">
        <v>4178</v>
      </c>
      <c r="C288">
        <v>1993</v>
      </c>
      <c r="D288" t="s">
        <v>21</v>
      </c>
      <c r="E288" t="s">
        <v>2430</v>
      </c>
      <c r="F288" t="s">
        <v>47</v>
      </c>
      <c r="J288">
        <v>2</v>
      </c>
      <c r="K288">
        <v>2</v>
      </c>
      <c r="L288">
        <v>0</v>
      </c>
      <c r="M288">
        <v>0</v>
      </c>
      <c r="N288">
        <v>1</v>
      </c>
      <c r="O288">
        <v>3</v>
      </c>
    </row>
    <row r="289" spans="1:15">
      <c r="A289" s="4" t="s">
        <v>885</v>
      </c>
      <c r="B289" s="9" t="s">
        <v>886</v>
      </c>
      <c r="C289">
        <v>2013</v>
      </c>
      <c r="D289" t="s">
        <v>381</v>
      </c>
      <c r="F289" t="s">
        <v>47</v>
      </c>
      <c r="G289" t="s">
        <v>65</v>
      </c>
      <c r="H289" t="s">
        <v>89</v>
      </c>
      <c r="I289" t="s">
        <v>17</v>
      </c>
      <c r="J289">
        <v>1</v>
      </c>
      <c r="K289">
        <v>1</v>
      </c>
      <c r="L289">
        <v>0</v>
      </c>
      <c r="M289">
        <v>0</v>
      </c>
      <c r="N289">
        <v>0</v>
      </c>
      <c r="O289">
        <v>1</v>
      </c>
    </row>
    <row r="290" spans="1:15">
      <c r="A290" s="4" t="s">
        <v>1418</v>
      </c>
      <c r="B290" s="10" t="s">
        <v>1419</v>
      </c>
      <c r="C290">
        <v>2010</v>
      </c>
      <c r="D290" t="s">
        <v>229</v>
      </c>
      <c r="F290" t="s">
        <v>47</v>
      </c>
      <c r="G290" t="s">
        <v>17</v>
      </c>
      <c r="J290">
        <v>1</v>
      </c>
      <c r="K290">
        <v>1</v>
      </c>
      <c r="L290">
        <v>0</v>
      </c>
      <c r="M290">
        <v>0</v>
      </c>
      <c r="N290">
        <v>0</v>
      </c>
      <c r="O290">
        <v>1</v>
      </c>
    </row>
    <row r="291" spans="1:15">
      <c r="A291" s="4" t="s">
        <v>1554</v>
      </c>
      <c r="B291" s="10" t="s">
        <v>1555</v>
      </c>
      <c r="C291">
        <v>2008</v>
      </c>
      <c r="D291" t="s">
        <v>128</v>
      </c>
      <c r="F291" t="s">
        <v>47</v>
      </c>
      <c r="G291" t="s">
        <v>17</v>
      </c>
      <c r="J291">
        <v>1</v>
      </c>
      <c r="K291">
        <v>1</v>
      </c>
      <c r="L291">
        <v>0</v>
      </c>
      <c r="M291">
        <v>0</v>
      </c>
      <c r="N291">
        <v>0</v>
      </c>
      <c r="O291">
        <v>1</v>
      </c>
    </row>
    <row r="292" spans="1:15">
      <c r="A292" s="4" t="s">
        <v>2274</v>
      </c>
      <c r="B292" s="5" t="s">
        <v>2275</v>
      </c>
      <c r="C292">
        <v>2007</v>
      </c>
      <c r="D292" t="s">
        <v>1036</v>
      </c>
      <c r="F292" t="s">
        <v>47</v>
      </c>
      <c r="G292" t="s">
        <v>48</v>
      </c>
      <c r="J292">
        <v>1</v>
      </c>
      <c r="K292">
        <v>1</v>
      </c>
      <c r="L292">
        <v>0</v>
      </c>
      <c r="M292">
        <v>0</v>
      </c>
      <c r="N292">
        <v>0</v>
      </c>
      <c r="O292">
        <v>1</v>
      </c>
    </row>
    <row r="293" spans="1:15">
      <c r="A293" s="4" t="s">
        <v>2350</v>
      </c>
      <c r="B293" s="5" t="s">
        <v>2351</v>
      </c>
      <c r="C293">
        <v>2007</v>
      </c>
      <c r="D293" t="s">
        <v>229</v>
      </c>
      <c r="F293" t="s">
        <v>47</v>
      </c>
      <c r="G293" t="s">
        <v>48</v>
      </c>
      <c r="J293">
        <v>1</v>
      </c>
      <c r="K293">
        <v>1</v>
      </c>
      <c r="L293">
        <v>0</v>
      </c>
      <c r="M293">
        <v>0</v>
      </c>
      <c r="N293">
        <v>2</v>
      </c>
      <c r="O293">
        <v>3</v>
      </c>
    </row>
    <row r="294" spans="1:15">
      <c r="A294" s="4" t="s">
        <v>2390</v>
      </c>
      <c r="B294" s="10" t="s">
        <v>2391</v>
      </c>
      <c r="C294">
        <v>2006</v>
      </c>
      <c r="D294" t="s">
        <v>21</v>
      </c>
      <c r="E294" t="s">
        <v>99</v>
      </c>
      <c r="F294" t="s">
        <v>47</v>
      </c>
      <c r="J294">
        <v>1</v>
      </c>
      <c r="K294">
        <v>0</v>
      </c>
      <c r="L294">
        <v>1</v>
      </c>
      <c r="M294">
        <v>0</v>
      </c>
      <c r="N294">
        <v>2</v>
      </c>
      <c r="O294">
        <v>3</v>
      </c>
    </row>
    <row r="295" spans="1:15">
      <c r="A295" s="4" t="s">
        <v>2855</v>
      </c>
      <c r="B295" s="10" t="s">
        <v>2856</v>
      </c>
      <c r="C295">
        <v>2002</v>
      </c>
      <c r="D295" t="s">
        <v>21</v>
      </c>
      <c r="E295" t="s">
        <v>22</v>
      </c>
      <c r="F295" t="s">
        <v>47</v>
      </c>
      <c r="G295" t="s">
        <v>152</v>
      </c>
      <c r="H295" t="s">
        <v>33</v>
      </c>
      <c r="J295">
        <v>1</v>
      </c>
      <c r="K295">
        <v>1</v>
      </c>
      <c r="L295">
        <v>0</v>
      </c>
      <c r="M295">
        <v>0</v>
      </c>
      <c r="N295">
        <v>2</v>
      </c>
      <c r="O295">
        <v>3</v>
      </c>
    </row>
    <row r="296" spans="1:15">
      <c r="A296" s="4" t="s">
        <v>3791</v>
      </c>
      <c r="B296" s="5" t="s">
        <v>3792</v>
      </c>
      <c r="C296">
        <v>2001</v>
      </c>
      <c r="D296" t="s">
        <v>21</v>
      </c>
      <c r="E296" t="s">
        <v>22</v>
      </c>
      <c r="F296" t="s">
        <v>47</v>
      </c>
      <c r="J296">
        <v>1</v>
      </c>
      <c r="K296">
        <v>1</v>
      </c>
      <c r="L296">
        <v>0</v>
      </c>
      <c r="M296">
        <v>0</v>
      </c>
      <c r="N296">
        <v>2</v>
      </c>
      <c r="O296">
        <v>3</v>
      </c>
    </row>
    <row r="297" spans="1:15">
      <c r="A297" s="4" t="s">
        <v>108</v>
      </c>
      <c r="B297" s="7" t="s">
        <v>107</v>
      </c>
      <c r="C297">
        <v>2017</v>
      </c>
      <c r="D297" t="s">
        <v>21</v>
      </c>
      <c r="E297" t="s">
        <v>109</v>
      </c>
      <c r="F297" t="s">
        <v>111</v>
      </c>
      <c r="G297" t="s">
        <v>111</v>
      </c>
      <c r="H297" t="s">
        <v>17</v>
      </c>
      <c r="I297" t="s">
        <v>57</v>
      </c>
      <c r="J297">
        <v>1</v>
      </c>
      <c r="K297">
        <v>1</v>
      </c>
      <c r="L297">
        <v>0</v>
      </c>
      <c r="M297">
        <v>0</v>
      </c>
      <c r="N297">
        <v>1</v>
      </c>
      <c r="O297">
        <v>2</v>
      </c>
    </row>
    <row r="298" spans="1:15">
      <c r="A298" s="4" t="s">
        <v>434</v>
      </c>
      <c r="B298" s="7" t="s">
        <v>435</v>
      </c>
      <c r="C298">
        <v>2015</v>
      </c>
      <c r="D298" t="s">
        <v>7</v>
      </c>
      <c r="F298" t="s">
        <v>111</v>
      </c>
      <c r="G298" t="s">
        <v>271</v>
      </c>
      <c r="H298" t="s">
        <v>17</v>
      </c>
      <c r="J298">
        <v>6</v>
      </c>
      <c r="K298">
        <v>6</v>
      </c>
      <c r="L298">
        <v>0</v>
      </c>
      <c r="M298">
        <v>0</v>
      </c>
      <c r="N298">
        <v>0</v>
      </c>
      <c r="O298">
        <v>6</v>
      </c>
    </row>
    <row r="299" spans="1:15">
      <c r="A299" s="4" t="s">
        <v>3271</v>
      </c>
      <c r="B299" s="10" t="s">
        <v>3272</v>
      </c>
      <c r="C299">
        <v>1994</v>
      </c>
      <c r="D299" t="s">
        <v>21</v>
      </c>
      <c r="E299" t="s">
        <v>117</v>
      </c>
      <c r="F299" t="s">
        <v>111</v>
      </c>
      <c r="G299" t="s">
        <v>57</v>
      </c>
      <c r="J299">
        <v>5</v>
      </c>
      <c r="K299">
        <v>4</v>
      </c>
      <c r="L299">
        <v>1</v>
      </c>
      <c r="M299">
        <v>0</v>
      </c>
      <c r="N299">
        <v>0</v>
      </c>
      <c r="O299">
        <v>5</v>
      </c>
    </row>
    <row r="300" spans="1:15">
      <c r="A300" s="4" t="s">
        <v>3918</v>
      </c>
      <c r="B300" s="5" t="s">
        <v>3919</v>
      </c>
      <c r="C300">
        <v>1997</v>
      </c>
      <c r="D300" t="s">
        <v>21</v>
      </c>
      <c r="E300" t="s">
        <v>3920</v>
      </c>
      <c r="F300" t="s">
        <v>111</v>
      </c>
      <c r="G300" t="s">
        <v>57</v>
      </c>
      <c r="J300">
        <v>4</v>
      </c>
      <c r="K300">
        <v>2</v>
      </c>
      <c r="L300">
        <v>2</v>
      </c>
      <c r="M300">
        <v>0</v>
      </c>
      <c r="N300">
        <v>0</v>
      </c>
      <c r="O300">
        <v>4</v>
      </c>
    </row>
    <row r="301" spans="1:15">
      <c r="A301" s="4" t="s">
        <v>4191</v>
      </c>
      <c r="B301" s="5" t="s">
        <v>4192</v>
      </c>
      <c r="C301">
        <v>1993</v>
      </c>
      <c r="D301" t="s">
        <v>21</v>
      </c>
      <c r="E301" t="s">
        <v>22</v>
      </c>
      <c r="F301" t="s">
        <v>111</v>
      </c>
      <c r="G301" t="s">
        <v>57</v>
      </c>
      <c r="J301">
        <v>4</v>
      </c>
      <c r="K301">
        <v>4</v>
      </c>
      <c r="L301">
        <v>0</v>
      </c>
      <c r="M301">
        <v>0</v>
      </c>
      <c r="N301">
        <v>0</v>
      </c>
      <c r="O301">
        <v>4</v>
      </c>
    </row>
    <row r="302" spans="1:15">
      <c r="A302" s="4" t="s">
        <v>686</v>
      </c>
      <c r="B302" s="9" t="s">
        <v>687</v>
      </c>
      <c r="C302">
        <v>2014</v>
      </c>
      <c r="D302" t="s">
        <v>88</v>
      </c>
      <c r="F302" t="s">
        <v>111</v>
      </c>
      <c r="G302" t="s">
        <v>89</v>
      </c>
      <c r="H302" t="s">
        <v>17</v>
      </c>
      <c r="J302">
        <v>3</v>
      </c>
      <c r="K302">
        <v>3</v>
      </c>
      <c r="L302">
        <v>0</v>
      </c>
      <c r="M302">
        <v>0</v>
      </c>
      <c r="N302">
        <v>0</v>
      </c>
      <c r="O302">
        <v>3</v>
      </c>
    </row>
    <row r="303" spans="1:15">
      <c r="A303" s="4" t="s">
        <v>2084</v>
      </c>
      <c r="B303" s="5" t="s">
        <v>2085</v>
      </c>
      <c r="C303">
        <v>2009</v>
      </c>
      <c r="D303" t="s">
        <v>88</v>
      </c>
      <c r="F303" t="s">
        <v>111</v>
      </c>
      <c r="G303" t="s">
        <v>48</v>
      </c>
      <c r="J303">
        <v>3</v>
      </c>
      <c r="K303">
        <v>3</v>
      </c>
      <c r="L303">
        <v>0</v>
      </c>
      <c r="M303">
        <v>0</v>
      </c>
      <c r="N303">
        <v>0</v>
      </c>
      <c r="O303">
        <v>3</v>
      </c>
    </row>
    <row r="304" spans="1:15">
      <c r="A304" s="4" t="s">
        <v>268</v>
      </c>
      <c r="B304" s="7" t="s">
        <v>269</v>
      </c>
      <c r="C304">
        <v>2016</v>
      </c>
      <c r="D304" t="s">
        <v>21</v>
      </c>
      <c r="E304" t="s">
        <v>270</v>
      </c>
      <c r="F304" t="s">
        <v>111</v>
      </c>
      <c r="G304" t="s">
        <v>52</v>
      </c>
      <c r="H304" t="s">
        <v>17</v>
      </c>
      <c r="I304" t="s">
        <v>271</v>
      </c>
      <c r="J304">
        <v>2</v>
      </c>
      <c r="K304">
        <v>2</v>
      </c>
      <c r="L304">
        <v>0</v>
      </c>
      <c r="M304">
        <v>0</v>
      </c>
      <c r="N304">
        <v>1</v>
      </c>
      <c r="O304">
        <v>3</v>
      </c>
    </row>
    <row r="305" spans="1:15">
      <c r="A305" s="4" t="s">
        <v>889</v>
      </c>
      <c r="B305" s="9" t="s">
        <v>890</v>
      </c>
      <c r="C305">
        <v>2013</v>
      </c>
      <c r="D305" t="s">
        <v>88</v>
      </c>
      <c r="F305" t="s">
        <v>111</v>
      </c>
      <c r="G305" t="s">
        <v>17</v>
      </c>
      <c r="H305" t="s">
        <v>52</v>
      </c>
      <c r="J305">
        <v>2</v>
      </c>
      <c r="K305">
        <v>2</v>
      </c>
      <c r="L305">
        <v>0</v>
      </c>
      <c r="M305">
        <v>0</v>
      </c>
      <c r="N305">
        <v>2</v>
      </c>
      <c r="O305">
        <v>4</v>
      </c>
    </row>
    <row r="306" spans="1:15">
      <c r="A306" s="4" t="s">
        <v>973</v>
      </c>
      <c r="B306" s="9" t="s">
        <v>974</v>
      </c>
      <c r="C306">
        <v>2013</v>
      </c>
      <c r="D306" t="s">
        <v>21</v>
      </c>
      <c r="E306" t="s">
        <v>399</v>
      </c>
      <c r="F306" t="s">
        <v>111</v>
      </c>
      <c r="G306" t="s">
        <v>57</v>
      </c>
      <c r="J306">
        <v>2</v>
      </c>
      <c r="K306">
        <v>2</v>
      </c>
      <c r="L306">
        <v>0</v>
      </c>
      <c r="M306">
        <v>0</v>
      </c>
      <c r="N306">
        <v>1</v>
      </c>
      <c r="O306">
        <v>3</v>
      </c>
    </row>
    <row r="307" spans="1:15">
      <c r="A307" s="4" t="s">
        <v>1300</v>
      </c>
      <c r="B307" s="10" t="s">
        <v>1301</v>
      </c>
      <c r="C307">
        <v>2012</v>
      </c>
      <c r="D307" t="s">
        <v>21</v>
      </c>
      <c r="E307" t="s">
        <v>322</v>
      </c>
      <c r="F307" t="s">
        <v>111</v>
      </c>
      <c r="G307" t="s">
        <v>57</v>
      </c>
      <c r="H307" t="s">
        <v>1302</v>
      </c>
      <c r="I307" t="s">
        <v>17</v>
      </c>
      <c r="J307">
        <v>2</v>
      </c>
      <c r="K307">
        <v>2</v>
      </c>
      <c r="L307">
        <v>0</v>
      </c>
      <c r="M307">
        <v>0</v>
      </c>
      <c r="N307">
        <v>2</v>
      </c>
      <c r="O307">
        <v>4</v>
      </c>
    </row>
    <row r="308" spans="1:15">
      <c r="A308" s="4" t="s">
        <v>1806</v>
      </c>
      <c r="B308" s="5" t="s">
        <v>1807</v>
      </c>
      <c r="C308">
        <v>2011</v>
      </c>
      <c r="D308" t="s">
        <v>21</v>
      </c>
      <c r="E308" t="s">
        <v>26</v>
      </c>
      <c r="F308" t="s">
        <v>111</v>
      </c>
      <c r="G308" t="s">
        <v>17</v>
      </c>
      <c r="H308" t="s">
        <v>89</v>
      </c>
      <c r="J308">
        <v>2</v>
      </c>
      <c r="K308">
        <v>0</v>
      </c>
      <c r="L308">
        <v>2</v>
      </c>
      <c r="M308">
        <v>0</v>
      </c>
      <c r="N308">
        <v>0</v>
      </c>
      <c r="O308">
        <v>2</v>
      </c>
    </row>
    <row r="309" spans="1:15">
      <c r="A309" s="4" t="s">
        <v>1907</v>
      </c>
      <c r="B309" s="5" t="s">
        <v>1908</v>
      </c>
      <c r="C309">
        <v>2011</v>
      </c>
      <c r="D309" t="s">
        <v>74</v>
      </c>
      <c r="F309" t="s">
        <v>111</v>
      </c>
      <c r="J309">
        <v>2</v>
      </c>
      <c r="K309">
        <v>2</v>
      </c>
      <c r="L309">
        <v>0</v>
      </c>
      <c r="M309">
        <v>0</v>
      </c>
      <c r="N309">
        <v>0</v>
      </c>
      <c r="O309">
        <v>2</v>
      </c>
    </row>
    <row r="310" spans="1:15">
      <c r="A310" s="4" t="s">
        <v>1531</v>
      </c>
      <c r="B310" s="10" t="s">
        <v>1532</v>
      </c>
      <c r="C310">
        <v>2010</v>
      </c>
      <c r="D310" t="s">
        <v>21</v>
      </c>
      <c r="E310" t="s">
        <v>1533</v>
      </c>
      <c r="F310" t="s">
        <v>111</v>
      </c>
      <c r="G310" t="s">
        <v>56</v>
      </c>
      <c r="H310" t="s">
        <v>57</v>
      </c>
      <c r="I310" t="s">
        <v>17</v>
      </c>
      <c r="J310">
        <v>2</v>
      </c>
      <c r="K310">
        <v>2</v>
      </c>
      <c r="L310">
        <v>0</v>
      </c>
      <c r="M310">
        <v>0</v>
      </c>
      <c r="N310">
        <v>0</v>
      </c>
      <c r="O310">
        <v>2</v>
      </c>
    </row>
    <row r="311" spans="1:15">
      <c r="A311" s="4" t="s">
        <v>1577</v>
      </c>
      <c r="B311" s="10" t="s">
        <v>1578</v>
      </c>
      <c r="C311">
        <v>2008</v>
      </c>
      <c r="D311" t="s">
        <v>21</v>
      </c>
      <c r="E311" t="s">
        <v>99</v>
      </c>
      <c r="F311" t="s">
        <v>111</v>
      </c>
      <c r="G311" t="s">
        <v>17</v>
      </c>
      <c r="J311">
        <v>2</v>
      </c>
      <c r="K311">
        <v>0</v>
      </c>
      <c r="L311">
        <v>2</v>
      </c>
      <c r="M311">
        <v>0</v>
      </c>
      <c r="N311">
        <v>0</v>
      </c>
      <c r="O311">
        <v>2</v>
      </c>
    </row>
    <row r="312" spans="1:15">
      <c r="A312" s="4" t="s">
        <v>1625</v>
      </c>
      <c r="B312" s="10" t="s">
        <v>1626</v>
      </c>
      <c r="C312">
        <v>2008</v>
      </c>
      <c r="D312" t="s">
        <v>88</v>
      </c>
      <c r="F312" t="s">
        <v>111</v>
      </c>
      <c r="G312" t="s">
        <v>57</v>
      </c>
      <c r="H312" t="s">
        <v>17</v>
      </c>
      <c r="J312">
        <v>2</v>
      </c>
      <c r="K312">
        <v>1</v>
      </c>
      <c r="L312">
        <v>0</v>
      </c>
      <c r="M312">
        <v>1</v>
      </c>
      <c r="N312">
        <v>0</v>
      </c>
      <c r="O312">
        <v>2</v>
      </c>
    </row>
    <row r="313" spans="1:15">
      <c r="A313" s="4" t="s">
        <v>2243</v>
      </c>
      <c r="B313" s="5" t="s">
        <v>2244</v>
      </c>
      <c r="C313">
        <v>2007</v>
      </c>
      <c r="D313" t="s">
        <v>1088</v>
      </c>
      <c r="F313" t="s">
        <v>111</v>
      </c>
      <c r="G313" t="s">
        <v>57</v>
      </c>
      <c r="J313">
        <v>2</v>
      </c>
      <c r="K313">
        <v>2</v>
      </c>
      <c r="L313">
        <v>0</v>
      </c>
      <c r="M313">
        <v>0</v>
      </c>
      <c r="N313">
        <v>0</v>
      </c>
      <c r="O313">
        <v>2</v>
      </c>
    </row>
    <row r="314" spans="1:15">
      <c r="A314" s="4" t="s">
        <v>2283</v>
      </c>
      <c r="B314" s="5" t="s">
        <v>2284</v>
      </c>
      <c r="C314">
        <v>2007</v>
      </c>
      <c r="D314" t="s">
        <v>128</v>
      </c>
      <c r="F314" t="s">
        <v>111</v>
      </c>
      <c r="G314" t="s">
        <v>267</v>
      </c>
      <c r="H314" t="s">
        <v>57</v>
      </c>
      <c r="J314">
        <v>2</v>
      </c>
      <c r="K314">
        <v>2</v>
      </c>
      <c r="L314">
        <v>0</v>
      </c>
      <c r="M314">
        <v>0</v>
      </c>
      <c r="N314">
        <v>0</v>
      </c>
      <c r="O314">
        <v>2</v>
      </c>
    </row>
    <row r="315" spans="1:15">
      <c r="A315" s="4" t="s">
        <v>2376</v>
      </c>
      <c r="B315" s="10" t="s">
        <v>2377</v>
      </c>
      <c r="C315">
        <v>2006</v>
      </c>
      <c r="D315" t="s">
        <v>21</v>
      </c>
      <c r="E315" t="s">
        <v>22</v>
      </c>
      <c r="F315" t="s">
        <v>111</v>
      </c>
      <c r="G315" t="s">
        <v>89</v>
      </c>
      <c r="J315">
        <v>2</v>
      </c>
      <c r="K315">
        <v>2</v>
      </c>
      <c r="L315">
        <v>0</v>
      </c>
      <c r="M315">
        <v>0</v>
      </c>
      <c r="N315">
        <v>1</v>
      </c>
      <c r="O315">
        <v>3</v>
      </c>
    </row>
    <row r="316" spans="1:15">
      <c r="A316" s="4" t="s">
        <v>2409</v>
      </c>
      <c r="B316" s="10" t="s">
        <v>2410</v>
      </c>
      <c r="C316">
        <v>2006</v>
      </c>
      <c r="D316" t="s">
        <v>381</v>
      </c>
      <c r="F316" t="s">
        <v>111</v>
      </c>
      <c r="G316" t="s">
        <v>57</v>
      </c>
      <c r="J316">
        <v>2</v>
      </c>
      <c r="K316">
        <v>2</v>
      </c>
      <c r="L316">
        <v>0</v>
      </c>
      <c r="M316">
        <v>0</v>
      </c>
      <c r="N316">
        <v>0</v>
      </c>
      <c r="O316">
        <v>2</v>
      </c>
    </row>
    <row r="317" spans="1:15">
      <c r="A317" s="4" t="s">
        <v>2445</v>
      </c>
      <c r="B317" s="10" t="s">
        <v>2446</v>
      </c>
      <c r="C317">
        <v>2006</v>
      </c>
      <c r="D317" t="s">
        <v>169</v>
      </c>
      <c r="F317" t="s">
        <v>111</v>
      </c>
      <c r="G317" t="s">
        <v>75</v>
      </c>
      <c r="J317">
        <v>2</v>
      </c>
      <c r="K317">
        <v>2</v>
      </c>
      <c r="L317">
        <v>0</v>
      </c>
      <c r="M317">
        <v>0</v>
      </c>
      <c r="N317">
        <v>1</v>
      </c>
      <c r="O317">
        <v>3</v>
      </c>
    </row>
    <row r="318" spans="1:15">
      <c r="A318" s="4" t="s">
        <v>2459</v>
      </c>
      <c r="B318" s="10" t="s">
        <v>2460</v>
      </c>
      <c r="C318">
        <v>2006</v>
      </c>
      <c r="D318" t="s">
        <v>381</v>
      </c>
      <c r="F318" t="s">
        <v>111</v>
      </c>
      <c r="J318">
        <v>2</v>
      </c>
      <c r="K318">
        <v>2</v>
      </c>
      <c r="L318">
        <v>0</v>
      </c>
      <c r="M318">
        <v>0</v>
      </c>
      <c r="N318">
        <v>0</v>
      </c>
      <c r="O318">
        <v>2</v>
      </c>
    </row>
    <row r="319" spans="1:15">
      <c r="A319" s="4" t="s">
        <v>3329</v>
      </c>
      <c r="B319" s="5" t="s">
        <v>3330</v>
      </c>
      <c r="C319">
        <v>2005</v>
      </c>
      <c r="D319" t="s">
        <v>381</v>
      </c>
      <c r="F319" t="s">
        <v>111</v>
      </c>
      <c r="G319" t="s">
        <v>57</v>
      </c>
      <c r="J319">
        <v>2</v>
      </c>
      <c r="K319">
        <v>2</v>
      </c>
      <c r="L319">
        <v>0</v>
      </c>
      <c r="M319">
        <v>0</v>
      </c>
      <c r="N319">
        <v>0</v>
      </c>
      <c r="O319">
        <v>2</v>
      </c>
    </row>
    <row r="320" spans="1:15">
      <c r="A320" s="4" t="s">
        <v>3352</v>
      </c>
      <c r="B320" s="5" t="s">
        <v>3353</v>
      </c>
      <c r="C320">
        <v>2005</v>
      </c>
      <c r="D320" t="s">
        <v>114</v>
      </c>
      <c r="F320" t="s">
        <v>111</v>
      </c>
      <c r="G320" t="s">
        <v>57</v>
      </c>
      <c r="J320">
        <v>2</v>
      </c>
      <c r="K320">
        <v>2</v>
      </c>
      <c r="L320">
        <v>0</v>
      </c>
      <c r="M320">
        <v>0</v>
      </c>
      <c r="N320">
        <v>0</v>
      </c>
      <c r="O320">
        <v>2</v>
      </c>
    </row>
    <row r="321" spans="1:15">
      <c r="A321" s="4" t="s">
        <v>3357</v>
      </c>
      <c r="B321" s="5" t="s">
        <v>3358</v>
      </c>
      <c r="C321">
        <v>2005</v>
      </c>
      <c r="D321" t="s">
        <v>21</v>
      </c>
      <c r="E321" t="s">
        <v>547</v>
      </c>
      <c r="F321" t="s">
        <v>111</v>
      </c>
      <c r="G321" t="s">
        <v>81</v>
      </c>
      <c r="J321">
        <v>2</v>
      </c>
      <c r="K321">
        <v>2</v>
      </c>
      <c r="L321">
        <v>0</v>
      </c>
      <c r="M321">
        <v>0</v>
      </c>
      <c r="N321">
        <v>0</v>
      </c>
      <c r="O321">
        <v>2</v>
      </c>
    </row>
    <row r="322" spans="1:15">
      <c r="A322" s="4" t="s">
        <v>3419</v>
      </c>
      <c r="B322" s="5" t="s">
        <v>3420</v>
      </c>
      <c r="C322">
        <v>2005</v>
      </c>
      <c r="D322" t="s">
        <v>169</v>
      </c>
      <c r="F322" t="s">
        <v>111</v>
      </c>
      <c r="G322" t="s">
        <v>57</v>
      </c>
      <c r="J322">
        <v>2</v>
      </c>
      <c r="K322">
        <v>2</v>
      </c>
      <c r="L322">
        <v>0</v>
      </c>
      <c r="M322">
        <v>0</v>
      </c>
      <c r="N322">
        <v>0</v>
      </c>
      <c r="O322">
        <v>2</v>
      </c>
    </row>
    <row r="323" spans="1:15">
      <c r="A323" s="4" t="s">
        <v>3465</v>
      </c>
      <c r="B323" s="5" t="s">
        <v>3466</v>
      </c>
      <c r="C323">
        <v>2005</v>
      </c>
      <c r="D323" t="s">
        <v>21</v>
      </c>
      <c r="E323" t="s">
        <v>117</v>
      </c>
      <c r="F323" t="s">
        <v>111</v>
      </c>
      <c r="G323" t="s">
        <v>152</v>
      </c>
      <c r="J323">
        <v>2</v>
      </c>
      <c r="K323">
        <v>0</v>
      </c>
      <c r="L323">
        <v>2</v>
      </c>
      <c r="M323">
        <v>0</v>
      </c>
      <c r="N323">
        <v>0</v>
      </c>
      <c r="O323">
        <v>2</v>
      </c>
    </row>
    <row r="324" spans="1:15">
      <c r="A324" s="4" t="s">
        <v>3766</v>
      </c>
      <c r="B324" s="5" t="s">
        <v>3767</v>
      </c>
      <c r="C324">
        <v>2001</v>
      </c>
      <c r="D324" t="s">
        <v>21</v>
      </c>
      <c r="E324" t="s">
        <v>1407</v>
      </c>
      <c r="F324" t="s">
        <v>111</v>
      </c>
      <c r="G324" t="s">
        <v>33</v>
      </c>
      <c r="J324">
        <v>2</v>
      </c>
      <c r="K324">
        <v>2</v>
      </c>
      <c r="L324">
        <v>0</v>
      </c>
      <c r="M324">
        <v>0</v>
      </c>
      <c r="N324">
        <v>0</v>
      </c>
      <c r="O324">
        <v>2</v>
      </c>
    </row>
    <row r="325" spans="1:15">
      <c r="A325" s="4" t="s">
        <v>3965</v>
      </c>
      <c r="B325" s="5" t="s">
        <v>3966</v>
      </c>
      <c r="C325">
        <v>1997</v>
      </c>
      <c r="D325" t="s">
        <v>7</v>
      </c>
      <c r="F325" t="s">
        <v>111</v>
      </c>
      <c r="J325">
        <v>2</v>
      </c>
      <c r="K325">
        <v>2</v>
      </c>
      <c r="L325">
        <v>0</v>
      </c>
      <c r="M325">
        <v>0</v>
      </c>
      <c r="N325">
        <v>0</v>
      </c>
      <c r="O325">
        <v>2</v>
      </c>
    </row>
    <row r="326" spans="1:15">
      <c r="A326" s="14" t="s">
        <v>4246</v>
      </c>
      <c r="B326" s="15" t="s">
        <v>4247</v>
      </c>
      <c r="C326" s="19">
        <v>2017</v>
      </c>
      <c r="D326" s="15" t="s">
        <v>169</v>
      </c>
      <c r="E326" s="15"/>
      <c r="F326" s="16" t="s">
        <v>111</v>
      </c>
      <c r="G326" s="16"/>
      <c r="H326" s="16"/>
      <c r="I326" s="16"/>
      <c r="J326" s="17">
        <v>1</v>
      </c>
      <c r="K326" s="17">
        <v>1</v>
      </c>
      <c r="L326" s="17">
        <v>0</v>
      </c>
      <c r="M326" s="17">
        <v>0</v>
      </c>
      <c r="N326" s="17">
        <v>1</v>
      </c>
      <c r="O326" s="17">
        <v>2</v>
      </c>
    </row>
    <row r="327" spans="1:15">
      <c r="A327" s="4" t="s">
        <v>210</v>
      </c>
      <c r="B327" s="7" t="s">
        <v>209</v>
      </c>
      <c r="C327">
        <v>2016</v>
      </c>
      <c r="D327" t="s">
        <v>21</v>
      </c>
      <c r="E327" t="s">
        <v>42</v>
      </c>
      <c r="F327" t="s">
        <v>111</v>
      </c>
      <c r="G327" t="s">
        <v>89</v>
      </c>
      <c r="H327" t="s">
        <v>61</v>
      </c>
      <c r="I327" t="s">
        <v>17</v>
      </c>
      <c r="J327">
        <v>1</v>
      </c>
      <c r="K327">
        <v>1</v>
      </c>
      <c r="L327">
        <v>0</v>
      </c>
      <c r="M327">
        <v>0</v>
      </c>
      <c r="N327">
        <v>2</v>
      </c>
      <c r="O327">
        <v>3</v>
      </c>
    </row>
    <row r="328" spans="1:15">
      <c r="A328" s="4" t="s">
        <v>402</v>
      </c>
      <c r="B328" s="7" t="s">
        <v>403</v>
      </c>
      <c r="C328">
        <v>2016</v>
      </c>
      <c r="D328" t="s">
        <v>88</v>
      </c>
      <c r="F328" t="s">
        <v>111</v>
      </c>
      <c r="G328" t="s">
        <v>61</v>
      </c>
      <c r="H328" t="s">
        <v>17</v>
      </c>
      <c r="I328" t="s">
        <v>39</v>
      </c>
      <c r="J328">
        <v>1</v>
      </c>
      <c r="K328">
        <v>1</v>
      </c>
      <c r="L328">
        <v>0</v>
      </c>
      <c r="M328">
        <v>0</v>
      </c>
      <c r="N328">
        <v>0</v>
      </c>
      <c r="O328">
        <v>1</v>
      </c>
    </row>
    <row r="329" spans="1:15">
      <c r="A329" s="4" t="s">
        <v>495</v>
      </c>
      <c r="B329" s="7" t="s">
        <v>496</v>
      </c>
      <c r="C329">
        <v>2015</v>
      </c>
      <c r="D329" t="s">
        <v>140</v>
      </c>
      <c r="F329" t="s">
        <v>111</v>
      </c>
      <c r="G329" t="s">
        <v>82</v>
      </c>
      <c r="H329" t="s">
        <v>17</v>
      </c>
      <c r="I329" t="s">
        <v>89</v>
      </c>
      <c r="J329">
        <v>1</v>
      </c>
      <c r="K329">
        <v>1</v>
      </c>
      <c r="L329">
        <v>0</v>
      </c>
      <c r="M329">
        <v>0</v>
      </c>
      <c r="N329">
        <v>0</v>
      </c>
      <c r="O329">
        <v>1</v>
      </c>
    </row>
    <row r="330" spans="1:15">
      <c r="A330" s="4" t="s">
        <v>512</v>
      </c>
      <c r="B330" s="7" t="s">
        <v>513</v>
      </c>
      <c r="C330">
        <v>2015</v>
      </c>
      <c r="D330" t="s">
        <v>229</v>
      </c>
      <c r="F330" t="s">
        <v>111</v>
      </c>
      <c r="G330" t="s">
        <v>17</v>
      </c>
      <c r="H330" t="s">
        <v>65</v>
      </c>
      <c r="I330" t="s">
        <v>111</v>
      </c>
      <c r="J330">
        <v>1</v>
      </c>
      <c r="K330">
        <v>1</v>
      </c>
      <c r="L330">
        <v>0</v>
      </c>
      <c r="M330">
        <v>0</v>
      </c>
      <c r="N330">
        <v>0</v>
      </c>
      <c r="O330">
        <v>1</v>
      </c>
    </row>
    <row r="331" spans="1:15">
      <c r="A331" s="4" t="s">
        <v>554</v>
      </c>
      <c r="B331" s="7" t="s">
        <v>555</v>
      </c>
      <c r="C331">
        <v>2015</v>
      </c>
      <c r="D331" t="s">
        <v>556</v>
      </c>
      <c r="F331" t="s">
        <v>111</v>
      </c>
      <c r="G331" t="s">
        <v>111</v>
      </c>
      <c r="H331" t="s">
        <v>89</v>
      </c>
      <c r="I331" t="s">
        <v>65</v>
      </c>
      <c r="J331">
        <v>1</v>
      </c>
      <c r="K331">
        <v>1</v>
      </c>
      <c r="L331">
        <v>0</v>
      </c>
      <c r="M331">
        <v>0</v>
      </c>
      <c r="N331">
        <v>0</v>
      </c>
      <c r="O331">
        <v>1</v>
      </c>
    </row>
    <row r="332" spans="1:15">
      <c r="A332" s="4" t="s">
        <v>565</v>
      </c>
      <c r="B332" s="7" t="s">
        <v>566</v>
      </c>
      <c r="C332">
        <v>2015</v>
      </c>
      <c r="D332" t="s">
        <v>64</v>
      </c>
      <c r="F332" t="s">
        <v>111</v>
      </c>
      <c r="G332" t="s">
        <v>271</v>
      </c>
      <c r="H332" t="s">
        <v>17</v>
      </c>
      <c r="I332" t="s">
        <v>52</v>
      </c>
      <c r="J332">
        <v>1</v>
      </c>
      <c r="K332">
        <v>1</v>
      </c>
      <c r="L332">
        <v>0</v>
      </c>
      <c r="M332">
        <v>0</v>
      </c>
      <c r="N332">
        <v>0</v>
      </c>
      <c r="O332">
        <v>1</v>
      </c>
    </row>
    <row r="333" spans="1:15">
      <c r="A333" s="4" t="s">
        <v>570</v>
      </c>
      <c r="B333" s="7" t="s">
        <v>571</v>
      </c>
      <c r="C333">
        <v>2015</v>
      </c>
      <c r="D333" t="s">
        <v>438</v>
      </c>
      <c r="F333" t="s">
        <v>111</v>
      </c>
      <c r="G333" t="s">
        <v>17</v>
      </c>
      <c r="H333" t="s">
        <v>175</v>
      </c>
      <c r="J333">
        <v>1</v>
      </c>
      <c r="K333">
        <v>1</v>
      </c>
      <c r="L333">
        <v>0</v>
      </c>
      <c r="M333">
        <v>0</v>
      </c>
      <c r="N333">
        <v>0</v>
      </c>
      <c r="O333">
        <v>1</v>
      </c>
    </row>
    <row r="334" spans="1:15">
      <c r="A334" s="4" t="s">
        <v>777</v>
      </c>
      <c r="B334" s="9" t="s">
        <v>778</v>
      </c>
      <c r="C334">
        <v>2014</v>
      </c>
      <c r="D334" t="s">
        <v>96</v>
      </c>
      <c r="F334" t="s">
        <v>111</v>
      </c>
      <c r="G334" t="s">
        <v>65</v>
      </c>
      <c r="H334" t="s">
        <v>779</v>
      </c>
      <c r="I334" t="s">
        <v>17</v>
      </c>
      <c r="J334">
        <v>1</v>
      </c>
      <c r="K334">
        <v>0</v>
      </c>
      <c r="L334">
        <v>1</v>
      </c>
      <c r="M334">
        <v>0</v>
      </c>
      <c r="N334">
        <v>2</v>
      </c>
      <c r="O334">
        <v>3</v>
      </c>
    </row>
    <row r="335" spans="1:15">
      <c r="A335" s="4" t="s">
        <v>798</v>
      </c>
      <c r="B335" s="9" t="s">
        <v>799</v>
      </c>
      <c r="C335">
        <v>2014</v>
      </c>
      <c r="D335" t="s">
        <v>21</v>
      </c>
      <c r="E335" t="s">
        <v>166</v>
      </c>
      <c r="F335" t="s">
        <v>111</v>
      </c>
      <c r="G335" t="s">
        <v>57</v>
      </c>
      <c r="H335" t="s">
        <v>17</v>
      </c>
      <c r="J335">
        <v>1</v>
      </c>
      <c r="K335">
        <v>1</v>
      </c>
      <c r="L335">
        <v>0</v>
      </c>
      <c r="M335">
        <v>0</v>
      </c>
      <c r="N335">
        <v>0</v>
      </c>
      <c r="O335">
        <v>1</v>
      </c>
    </row>
    <row r="336" spans="1:15">
      <c r="A336" s="4" t="s">
        <v>925</v>
      </c>
      <c r="B336" s="9" t="s">
        <v>926</v>
      </c>
      <c r="C336">
        <v>2013</v>
      </c>
      <c r="D336" t="s">
        <v>51</v>
      </c>
      <c r="F336" t="s">
        <v>111</v>
      </c>
      <c r="G336" t="s">
        <v>89</v>
      </c>
      <c r="H336" t="s">
        <v>57</v>
      </c>
      <c r="J336">
        <v>1</v>
      </c>
      <c r="K336">
        <v>1</v>
      </c>
      <c r="L336">
        <v>0</v>
      </c>
      <c r="M336">
        <v>0</v>
      </c>
      <c r="N336">
        <v>0</v>
      </c>
      <c r="O336">
        <v>1</v>
      </c>
    </row>
    <row r="337" spans="1:15">
      <c r="A337" s="4" t="s">
        <v>1111</v>
      </c>
      <c r="B337" s="10" t="s">
        <v>1112</v>
      </c>
      <c r="C337">
        <v>2012</v>
      </c>
      <c r="D337" t="s">
        <v>1113</v>
      </c>
      <c r="F337" t="s">
        <v>111</v>
      </c>
      <c r="G337" t="s">
        <v>129</v>
      </c>
      <c r="H337" t="s">
        <v>17</v>
      </c>
      <c r="J337">
        <v>1</v>
      </c>
      <c r="K337">
        <v>1</v>
      </c>
      <c r="L337">
        <v>0</v>
      </c>
      <c r="M337">
        <v>0</v>
      </c>
      <c r="N337">
        <v>2</v>
      </c>
      <c r="O337">
        <v>3</v>
      </c>
    </row>
    <row r="338" spans="1:15">
      <c r="A338" s="4" t="s">
        <v>1149</v>
      </c>
      <c r="B338" s="10" t="s">
        <v>1150</v>
      </c>
      <c r="C338">
        <v>2012</v>
      </c>
      <c r="D338" t="s">
        <v>169</v>
      </c>
      <c r="F338" t="s">
        <v>111</v>
      </c>
      <c r="G338" t="s">
        <v>65</v>
      </c>
      <c r="H338" t="s">
        <v>39</v>
      </c>
      <c r="I338" t="s">
        <v>17</v>
      </c>
      <c r="J338">
        <v>1</v>
      </c>
      <c r="K338">
        <v>1</v>
      </c>
      <c r="L338">
        <v>0</v>
      </c>
      <c r="M338">
        <v>0</v>
      </c>
      <c r="N338">
        <v>0</v>
      </c>
      <c r="O338">
        <v>1</v>
      </c>
    </row>
    <row r="339" spans="1:15">
      <c r="A339" s="4" t="s">
        <v>1774</v>
      </c>
      <c r="B339" s="5" t="s">
        <v>1775</v>
      </c>
      <c r="C339">
        <v>2011</v>
      </c>
      <c r="D339" t="s">
        <v>381</v>
      </c>
      <c r="F339" t="s">
        <v>111</v>
      </c>
      <c r="G339" t="s">
        <v>267</v>
      </c>
      <c r="H339" t="s">
        <v>129</v>
      </c>
      <c r="J339">
        <v>1</v>
      </c>
      <c r="K339">
        <v>1</v>
      </c>
      <c r="L339">
        <v>0</v>
      </c>
      <c r="M339">
        <v>0</v>
      </c>
      <c r="N339">
        <v>2</v>
      </c>
      <c r="O339">
        <v>3</v>
      </c>
    </row>
    <row r="340" spans="1:15">
      <c r="A340" s="4" t="s">
        <v>1843</v>
      </c>
      <c r="B340" s="5" t="s">
        <v>1844</v>
      </c>
      <c r="C340">
        <v>2011</v>
      </c>
      <c r="D340" t="s">
        <v>21</v>
      </c>
      <c r="E340" t="s">
        <v>133</v>
      </c>
      <c r="F340" t="s">
        <v>111</v>
      </c>
      <c r="G340" t="s">
        <v>57</v>
      </c>
      <c r="J340">
        <v>1</v>
      </c>
      <c r="K340">
        <v>1</v>
      </c>
      <c r="L340">
        <v>0</v>
      </c>
      <c r="M340">
        <v>0</v>
      </c>
      <c r="N340">
        <v>1</v>
      </c>
      <c r="O340">
        <v>2</v>
      </c>
    </row>
    <row r="341" spans="1:15">
      <c r="A341" s="4" t="s">
        <v>1873</v>
      </c>
      <c r="B341" s="5" t="s">
        <v>1874</v>
      </c>
      <c r="C341">
        <v>2011</v>
      </c>
      <c r="D341" t="s">
        <v>140</v>
      </c>
      <c r="F341" t="s">
        <v>111</v>
      </c>
      <c r="G341" t="s">
        <v>48</v>
      </c>
      <c r="J341">
        <v>1</v>
      </c>
      <c r="K341">
        <v>1</v>
      </c>
      <c r="L341">
        <v>0</v>
      </c>
      <c r="M341">
        <v>0</v>
      </c>
      <c r="N341">
        <v>2</v>
      </c>
      <c r="O341">
        <v>3</v>
      </c>
    </row>
    <row r="342" spans="1:15">
      <c r="A342" s="4" t="s">
        <v>1329</v>
      </c>
      <c r="B342" s="10" t="s">
        <v>1330</v>
      </c>
      <c r="C342">
        <v>2010</v>
      </c>
      <c r="D342" t="s">
        <v>21</v>
      </c>
      <c r="E342" t="s">
        <v>22</v>
      </c>
      <c r="F342" t="s">
        <v>111</v>
      </c>
      <c r="G342" t="s">
        <v>1146</v>
      </c>
      <c r="H342" t="s">
        <v>17</v>
      </c>
      <c r="J342">
        <v>1</v>
      </c>
      <c r="K342">
        <v>0</v>
      </c>
      <c r="L342">
        <v>1</v>
      </c>
      <c r="M342">
        <v>0</v>
      </c>
      <c r="N342">
        <v>0</v>
      </c>
      <c r="O342">
        <v>1</v>
      </c>
    </row>
    <row r="343" spans="1:15">
      <c r="A343" s="4" t="s">
        <v>1392</v>
      </c>
      <c r="B343" s="10" t="s">
        <v>1393</v>
      </c>
      <c r="C343">
        <v>2010</v>
      </c>
      <c r="D343" t="s">
        <v>38</v>
      </c>
      <c r="F343" t="s">
        <v>111</v>
      </c>
      <c r="G343" t="s">
        <v>89</v>
      </c>
      <c r="H343" t="s">
        <v>17</v>
      </c>
      <c r="J343">
        <v>1</v>
      </c>
      <c r="K343">
        <v>1</v>
      </c>
      <c r="L343">
        <v>0</v>
      </c>
      <c r="M343">
        <v>0</v>
      </c>
      <c r="N343">
        <v>3</v>
      </c>
      <c r="O343">
        <v>4</v>
      </c>
    </row>
    <row r="344" spans="1:15">
      <c r="A344" s="4" t="s">
        <v>1410</v>
      </c>
      <c r="B344" s="10" t="s">
        <v>1411</v>
      </c>
      <c r="C344">
        <v>2010</v>
      </c>
      <c r="D344" t="s">
        <v>38</v>
      </c>
      <c r="F344" t="s">
        <v>111</v>
      </c>
      <c r="G344" t="s">
        <v>1146</v>
      </c>
      <c r="H344" t="s">
        <v>17</v>
      </c>
      <c r="J344">
        <v>1</v>
      </c>
      <c r="K344">
        <v>1</v>
      </c>
      <c r="L344">
        <v>0</v>
      </c>
      <c r="M344">
        <v>0</v>
      </c>
      <c r="N344">
        <v>0</v>
      </c>
      <c r="O344">
        <v>1</v>
      </c>
    </row>
    <row r="345" spans="1:15">
      <c r="A345" s="4" t="s">
        <v>1450</v>
      </c>
      <c r="B345" s="10" t="s">
        <v>1451</v>
      </c>
      <c r="C345">
        <v>2010</v>
      </c>
      <c r="D345" t="s">
        <v>202</v>
      </c>
      <c r="F345" t="s">
        <v>111</v>
      </c>
      <c r="G345" t="s">
        <v>1146</v>
      </c>
      <c r="H345" t="s">
        <v>17</v>
      </c>
      <c r="J345">
        <v>1</v>
      </c>
      <c r="K345">
        <v>1</v>
      </c>
      <c r="L345">
        <v>0</v>
      </c>
      <c r="M345">
        <v>0</v>
      </c>
      <c r="N345">
        <v>0</v>
      </c>
      <c r="O345">
        <v>1</v>
      </c>
    </row>
    <row r="346" spans="1:15">
      <c r="A346" s="4" t="s">
        <v>2086</v>
      </c>
      <c r="B346" s="5" t="s">
        <v>2087</v>
      </c>
      <c r="C346">
        <v>2009</v>
      </c>
      <c r="D346" t="s">
        <v>21</v>
      </c>
      <c r="E346" t="s">
        <v>195</v>
      </c>
      <c r="F346" t="s">
        <v>111</v>
      </c>
      <c r="J346">
        <v>1</v>
      </c>
      <c r="K346">
        <v>1</v>
      </c>
      <c r="L346">
        <v>0</v>
      </c>
      <c r="M346">
        <v>0</v>
      </c>
      <c r="N346">
        <v>0</v>
      </c>
      <c r="O346">
        <v>1</v>
      </c>
    </row>
    <row r="347" spans="1:15">
      <c r="A347" s="4" t="s">
        <v>2139</v>
      </c>
      <c r="B347" s="5" t="s">
        <v>2140</v>
      </c>
      <c r="C347">
        <v>2009</v>
      </c>
      <c r="D347" t="s">
        <v>1754</v>
      </c>
      <c r="F347" t="s">
        <v>111</v>
      </c>
      <c r="J347">
        <v>1</v>
      </c>
      <c r="K347">
        <v>1</v>
      </c>
      <c r="L347">
        <v>0</v>
      </c>
      <c r="M347">
        <v>0</v>
      </c>
      <c r="N347">
        <v>1</v>
      </c>
      <c r="O347">
        <v>2</v>
      </c>
    </row>
    <row r="348" spans="1:15">
      <c r="A348" s="4" t="s">
        <v>1538</v>
      </c>
      <c r="B348" s="10" t="s">
        <v>1539</v>
      </c>
      <c r="C348">
        <v>2008</v>
      </c>
      <c r="D348" t="s">
        <v>464</v>
      </c>
      <c r="F348" t="s">
        <v>111</v>
      </c>
      <c r="G348" t="s">
        <v>17</v>
      </c>
      <c r="J348">
        <v>1</v>
      </c>
      <c r="K348">
        <v>1</v>
      </c>
      <c r="L348">
        <v>0</v>
      </c>
      <c r="M348">
        <v>0</v>
      </c>
      <c r="N348">
        <v>2</v>
      </c>
      <c r="O348">
        <v>3</v>
      </c>
    </row>
    <row r="349" spans="1:15">
      <c r="A349" s="4" t="s">
        <v>1563</v>
      </c>
      <c r="B349" s="10" t="s">
        <v>1564</v>
      </c>
      <c r="C349">
        <v>2008</v>
      </c>
      <c r="D349" t="s">
        <v>1118</v>
      </c>
      <c r="F349" t="s">
        <v>111</v>
      </c>
      <c r="G349" t="s">
        <v>47</v>
      </c>
      <c r="H349" t="s">
        <v>179</v>
      </c>
      <c r="I349" t="s">
        <v>17</v>
      </c>
      <c r="J349">
        <v>1</v>
      </c>
      <c r="K349">
        <v>1</v>
      </c>
      <c r="L349">
        <v>0</v>
      </c>
      <c r="M349">
        <v>0</v>
      </c>
      <c r="N349">
        <v>1</v>
      </c>
      <c r="O349">
        <v>2</v>
      </c>
    </row>
    <row r="350" spans="1:15">
      <c r="A350" s="4" t="s">
        <v>1573</v>
      </c>
      <c r="B350" s="10" t="s">
        <v>1574</v>
      </c>
      <c r="C350">
        <v>2008</v>
      </c>
      <c r="D350" t="s">
        <v>1118</v>
      </c>
      <c r="F350" t="s">
        <v>111</v>
      </c>
      <c r="G350" t="s">
        <v>17</v>
      </c>
      <c r="J350">
        <v>1</v>
      </c>
      <c r="K350">
        <v>1</v>
      </c>
      <c r="L350">
        <v>0</v>
      </c>
      <c r="M350">
        <v>0</v>
      </c>
      <c r="N350">
        <v>0</v>
      </c>
      <c r="O350">
        <v>1</v>
      </c>
    </row>
    <row r="351" spans="1:15">
      <c r="A351" s="4" t="s">
        <v>1594</v>
      </c>
      <c r="B351" s="10" t="s">
        <v>1595</v>
      </c>
      <c r="C351">
        <v>2008</v>
      </c>
      <c r="D351" t="s">
        <v>1118</v>
      </c>
      <c r="F351" t="s">
        <v>111</v>
      </c>
      <c r="G351" t="s">
        <v>17</v>
      </c>
      <c r="H351" t="s">
        <v>56</v>
      </c>
      <c r="J351">
        <v>1</v>
      </c>
      <c r="K351">
        <v>1</v>
      </c>
      <c r="L351">
        <v>0</v>
      </c>
      <c r="M351">
        <v>0</v>
      </c>
      <c r="N351">
        <v>1</v>
      </c>
      <c r="O351">
        <v>2</v>
      </c>
    </row>
    <row r="352" spans="1:15">
      <c r="A352" s="4" t="s">
        <v>1602</v>
      </c>
      <c r="B352" s="10" t="s">
        <v>1603</v>
      </c>
      <c r="C352">
        <v>2008</v>
      </c>
      <c r="D352" t="s">
        <v>21</v>
      </c>
      <c r="E352" t="s">
        <v>155</v>
      </c>
      <c r="F352" t="s">
        <v>111</v>
      </c>
      <c r="G352" t="s">
        <v>57</v>
      </c>
      <c r="H352" t="s">
        <v>17</v>
      </c>
      <c r="J352">
        <v>1</v>
      </c>
      <c r="K352">
        <v>1</v>
      </c>
      <c r="L352">
        <v>0</v>
      </c>
      <c r="M352">
        <v>0</v>
      </c>
      <c r="N352">
        <v>0</v>
      </c>
      <c r="O352">
        <v>1</v>
      </c>
    </row>
    <row r="353" spans="1:15">
      <c r="A353" s="4" t="s">
        <v>1606</v>
      </c>
      <c r="B353" s="10" t="s">
        <v>1607</v>
      </c>
      <c r="C353">
        <v>2008</v>
      </c>
      <c r="D353" t="s">
        <v>21</v>
      </c>
      <c r="E353" t="s">
        <v>155</v>
      </c>
      <c r="F353" t="s">
        <v>111</v>
      </c>
      <c r="G353" t="s">
        <v>17</v>
      </c>
      <c r="J353">
        <v>1</v>
      </c>
      <c r="K353">
        <v>1</v>
      </c>
      <c r="L353">
        <v>0</v>
      </c>
      <c r="M353">
        <v>0</v>
      </c>
      <c r="N353">
        <v>3</v>
      </c>
      <c r="O353">
        <v>4</v>
      </c>
    </row>
    <row r="354" spans="1:15">
      <c r="A354" s="4" t="s">
        <v>1729</v>
      </c>
      <c r="B354" s="10" t="s">
        <v>1730</v>
      </c>
      <c r="C354">
        <v>2008</v>
      </c>
      <c r="D354" t="s">
        <v>21</v>
      </c>
      <c r="E354" t="s">
        <v>60</v>
      </c>
      <c r="F354" t="s">
        <v>111</v>
      </c>
      <c r="G354" t="s">
        <v>17</v>
      </c>
      <c r="J354">
        <v>1</v>
      </c>
      <c r="K354">
        <v>0</v>
      </c>
      <c r="L354">
        <v>1</v>
      </c>
      <c r="M354">
        <v>0</v>
      </c>
      <c r="N354">
        <v>1</v>
      </c>
      <c r="O354">
        <v>2</v>
      </c>
    </row>
    <row r="355" spans="1:15">
      <c r="A355" s="4" t="s">
        <v>2190</v>
      </c>
      <c r="B355" s="5" t="s">
        <v>2191</v>
      </c>
      <c r="C355">
        <v>2007</v>
      </c>
      <c r="D355" t="s">
        <v>169</v>
      </c>
      <c r="F355" t="s">
        <v>111</v>
      </c>
      <c r="G355" t="s">
        <v>152</v>
      </c>
      <c r="J355">
        <v>1</v>
      </c>
      <c r="K355">
        <v>1</v>
      </c>
      <c r="L355">
        <v>0</v>
      </c>
      <c r="M355">
        <v>0</v>
      </c>
      <c r="N355">
        <v>2</v>
      </c>
      <c r="O355">
        <v>3</v>
      </c>
    </row>
    <row r="356" spans="1:15">
      <c r="A356" s="4" t="s">
        <v>2228</v>
      </c>
      <c r="B356" s="5" t="s">
        <v>2229</v>
      </c>
      <c r="C356">
        <v>2007</v>
      </c>
      <c r="D356" t="s">
        <v>229</v>
      </c>
      <c r="F356" t="s">
        <v>111</v>
      </c>
      <c r="G356" t="s">
        <v>57</v>
      </c>
      <c r="J356">
        <v>1</v>
      </c>
      <c r="K356">
        <v>0</v>
      </c>
      <c r="L356">
        <v>1</v>
      </c>
      <c r="M356">
        <v>0</v>
      </c>
      <c r="N356">
        <v>1</v>
      </c>
      <c r="O356">
        <v>2</v>
      </c>
    </row>
    <row r="357" spans="1:15">
      <c r="A357" s="4" t="s">
        <v>2230</v>
      </c>
      <c r="B357" s="5" t="s">
        <v>2231</v>
      </c>
      <c r="C357">
        <v>2007</v>
      </c>
      <c r="D357" t="s">
        <v>21</v>
      </c>
      <c r="E357" t="s">
        <v>166</v>
      </c>
      <c r="F357" t="s">
        <v>111</v>
      </c>
      <c r="G357" t="s">
        <v>48</v>
      </c>
      <c r="J357">
        <v>1</v>
      </c>
      <c r="K357">
        <v>1</v>
      </c>
      <c r="L357">
        <v>0</v>
      </c>
      <c r="M357">
        <v>0</v>
      </c>
      <c r="N357">
        <v>0</v>
      </c>
      <c r="O357">
        <v>1</v>
      </c>
    </row>
    <row r="358" spans="1:15">
      <c r="A358" s="4" t="s">
        <v>2251</v>
      </c>
      <c r="B358" s="5" t="s">
        <v>2252</v>
      </c>
      <c r="C358">
        <v>2007</v>
      </c>
      <c r="D358" t="s">
        <v>353</v>
      </c>
      <c r="F358" t="s">
        <v>111</v>
      </c>
      <c r="G358" t="s">
        <v>75</v>
      </c>
      <c r="H358" t="s">
        <v>17</v>
      </c>
      <c r="J358">
        <v>1</v>
      </c>
      <c r="K358">
        <v>0</v>
      </c>
      <c r="L358">
        <v>1</v>
      </c>
      <c r="M358">
        <v>0</v>
      </c>
      <c r="N358">
        <v>2</v>
      </c>
      <c r="O358">
        <v>3</v>
      </c>
    </row>
    <row r="359" spans="1:15">
      <c r="A359" s="4" t="s">
        <v>2293</v>
      </c>
      <c r="B359" s="5" t="s">
        <v>2294</v>
      </c>
      <c r="C359">
        <v>2007</v>
      </c>
      <c r="D359" t="s">
        <v>293</v>
      </c>
      <c r="F359" t="s">
        <v>111</v>
      </c>
      <c r="J359">
        <v>1</v>
      </c>
      <c r="K359">
        <v>1</v>
      </c>
      <c r="L359">
        <v>0</v>
      </c>
      <c r="M359">
        <v>0</v>
      </c>
      <c r="N359">
        <v>1</v>
      </c>
      <c r="O359">
        <v>2</v>
      </c>
    </row>
    <row r="360" spans="1:15">
      <c r="A360" s="4" t="s">
        <v>2471</v>
      </c>
      <c r="B360" s="10" t="s">
        <v>2472</v>
      </c>
      <c r="C360">
        <v>2006</v>
      </c>
      <c r="D360" t="s">
        <v>88</v>
      </c>
      <c r="F360" t="s">
        <v>111</v>
      </c>
      <c r="G360" t="s">
        <v>75</v>
      </c>
      <c r="H360" t="s">
        <v>57</v>
      </c>
      <c r="J360">
        <v>1</v>
      </c>
      <c r="K360">
        <v>1</v>
      </c>
      <c r="L360">
        <v>0</v>
      </c>
      <c r="M360">
        <v>0</v>
      </c>
      <c r="N360">
        <v>1</v>
      </c>
      <c r="O360">
        <v>2</v>
      </c>
    </row>
    <row r="361" spans="1:15">
      <c r="A361" s="4" t="s">
        <v>2537</v>
      </c>
      <c r="B361" s="10" t="s">
        <v>2538</v>
      </c>
      <c r="C361">
        <v>2006</v>
      </c>
      <c r="D361" t="s">
        <v>21</v>
      </c>
      <c r="E361" t="s">
        <v>155</v>
      </c>
      <c r="F361" t="s">
        <v>111</v>
      </c>
      <c r="G361" t="s">
        <v>57</v>
      </c>
      <c r="J361">
        <v>1</v>
      </c>
      <c r="K361">
        <v>0</v>
      </c>
      <c r="L361">
        <v>1</v>
      </c>
      <c r="M361">
        <v>0</v>
      </c>
      <c r="N361">
        <v>1</v>
      </c>
      <c r="O361">
        <v>2</v>
      </c>
    </row>
    <row r="362" spans="1:15">
      <c r="A362" s="4" t="s">
        <v>3365</v>
      </c>
      <c r="B362" s="5" t="s">
        <v>3366</v>
      </c>
      <c r="C362">
        <v>2005</v>
      </c>
      <c r="D362" t="s">
        <v>21</v>
      </c>
      <c r="E362" t="s">
        <v>195</v>
      </c>
      <c r="F362" t="s">
        <v>111</v>
      </c>
      <c r="G362" t="s">
        <v>65</v>
      </c>
      <c r="J362">
        <v>1</v>
      </c>
      <c r="K362">
        <v>1</v>
      </c>
      <c r="L362">
        <v>0</v>
      </c>
      <c r="M362">
        <v>0</v>
      </c>
      <c r="N362">
        <v>0</v>
      </c>
      <c r="O362">
        <v>1</v>
      </c>
    </row>
    <row r="363" spans="1:15">
      <c r="A363" s="4" t="s">
        <v>3416</v>
      </c>
      <c r="B363" s="5" t="s">
        <v>3417</v>
      </c>
      <c r="C363">
        <v>2005</v>
      </c>
      <c r="D363" t="s">
        <v>21</v>
      </c>
      <c r="E363" t="s">
        <v>3418</v>
      </c>
      <c r="F363" t="s">
        <v>111</v>
      </c>
      <c r="G363" t="s">
        <v>57</v>
      </c>
      <c r="J363">
        <v>1</v>
      </c>
      <c r="K363">
        <v>0</v>
      </c>
      <c r="L363">
        <v>1</v>
      </c>
      <c r="M363">
        <v>0</v>
      </c>
      <c r="N363">
        <v>1</v>
      </c>
      <c r="O363">
        <v>2</v>
      </c>
    </row>
    <row r="364" spans="1:15">
      <c r="A364" s="4" t="s">
        <v>3439</v>
      </c>
      <c r="B364" s="5" t="s">
        <v>3440</v>
      </c>
      <c r="C364">
        <v>2005</v>
      </c>
      <c r="D364" t="s">
        <v>7</v>
      </c>
      <c r="F364" t="s">
        <v>111</v>
      </c>
      <c r="J364">
        <v>1</v>
      </c>
      <c r="K364">
        <v>1</v>
      </c>
      <c r="L364">
        <v>0</v>
      </c>
      <c r="M364">
        <v>0</v>
      </c>
      <c r="N364">
        <v>0</v>
      </c>
      <c r="O364">
        <v>1</v>
      </c>
    </row>
    <row r="365" spans="1:15">
      <c r="A365" s="4" t="s">
        <v>3457</v>
      </c>
      <c r="B365" s="5" t="s">
        <v>3458</v>
      </c>
      <c r="C365">
        <v>2005</v>
      </c>
      <c r="D365" t="s">
        <v>21</v>
      </c>
      <c r="E365" t="s">
        <v>338</v>
      </c>
      <c r="F365" t="s">
        <v>111</v>
      </c>
      <c r="J365">
        <v>1</v>
      </c>
      <c r="K365">
        <v>1</v>
      </c>
      <c r="L365">
        <v>0</v>
      </c>
      <c r="M365">
        <v>0</v>
      </c>
      <c r="N365">
        <v>0</v>
      </c>
      <c r="O365">
        <v>1</v>
      </c>
    </row>
    <row r="366" spans="1:15">
      <c r="A366" s="4" t="s">
        <v>3459</v>
      </c>
      <c r="B366" s="5" t="s">
        <v>3460</v>
      </c>
      <c r="C366">
        <v>2005</v>
      </c>
      <c r="D366" t="s">
        <v>21</v>
      </c>
      <c r="E366" t="s">
        <v>248</v>
      </c>
      <c r="F366" t="s">
        <v>111</v>
      </c>
      <c r="G366" t="s">
        <v>1773</v>
      </c>
      <c r="J366">
        <v>1</v>
      </c>
      <c r="K366">
        <v>1</v>
      </c>
      <c r="L366">
        <v>0</v>
      </c>
      <c r="M366">
        <v>0</v>
      </c>
      <c r="N366">
        <v>1</v>
      </c>
      <c r="O366">
        <v>2</v>
      </c>
    </row>
    <row r="367" spans="1:15">
      <c r="A367" s="4" t="s">
        <v>3490</v>
      </c>
      <c r="B367" s="5" t="s">
        <v>3491</v>
      </c>
      <c r="C367">
        <v>2005</v>
      </c>
      <c r="D367" t="s">
        <v>21</v>
      </c>
      <c r="E367" t="s">
        <v>1407</v>
      </c>
      <c r="F367" t="s">
        <v>111</v>
      </c>
      <c r="G367" t="s">
        <v>57</v>
      </c>
      <c r="J367">
        <v>1</v>
      </c>
      <c r="K367">
        <v>1</v>
      </c>
      <c r="L367">
        <v>0</v>
      </c>
      <c r="M367">
        <v>0</v>
      </c>
      <c r="N367">
        <v>0</v>
      </c>
      <c r="O367">
        <v>1</v>
      </c>
    </row>
    <row r="368" spans="1:15">
      <c r="A368" s="4" t="s">
        <v>3512</v>
      </c>
      <c r="B368" s="5" t="s">
        <v>3513</v>
      </c>
      <c r="C368">
        <v>2005</v>
      </c>
      <c r="D368" t="s">
        <v>21</v>
      </c>
      <c r="E368" t="s">
        <v>99</v>
      </c>
      <c r="F368" t="s">
        <v>111</v>
      </c>
      <c r="G368" t="s">
        <v>57</v>
      </c>
      <c r="J368">
        <v>1</v>
      </c>
      <c r="K368">
        <v>1</v>
      </c>
      <c r="L368">
        <v>0</v>
      </c>
      <c r="M368">
        <v>0</v>
      </c>
      <c r="N368">
        <v>0</v>
      </c>
      <c r="O368">
        <v>1</v>
      </c>
    </row>
    <row r="369" spans="1:15">
      <c r="A369" s="4" t="s">
        <v>2596</v>
      </c>
      <c r="B369" s="10" t="s">
        <v>2597</v>
      </c>
      <c r="C369">
        <v>2004</v>
      </c>
      <c r="D369" t="s">
        <v>169</v>
      </c>
      <c r="F369" t="s">
        <v>111</v>
      </c>
      <c r="J369">
        <v>1</v>
      </c>
      <c r="K369">
        <v>0</v>
      </c>
      <c r="L369">
        <v>1</v>
      </c>
      <c r="M369">
        <v>0</v>
      </c>
      <c r="N369">
        <v>0</v>
      </c>
      <c r="O369">
        <v>1</v>
      </c>
    </row>
    <row r="370" spans="1:15">
      <c r="A370" s="4" t="s">
        <v>2660</v>
      </c>
      <c r="B370" s="10" t="s">
        <v>2661</v>
      </c>
      <c r="C370">
        <v>2004</v>
      </c>
      <c r="D370" t="s">
        <v>114</v>
      </c>
      <c r="F370" t="s">
        <v>111</v>
      </c>
      <c r="G370" t="s">
        <v>144</v>
      </c>
      <c r="J370">
        <v>1</v>
      </c>
      <c r="K370">
        <v>0</v>
      </c>
      <c r="L370">
        <v>1</v>
      </c>
      <c r="M370">
        <v>0</v>
      </c>
      <c r="N370">
        <v>2</v>
      </c>
      <c r="O370">
        <v>3</v>
      </c>
    </row>
    <row r="371" spans="1:15">
      <c r="A371" s="4" t="s">
        <v>3557</v>
      </c>
      <c r="B371" s="5" t="s">
        <v>3558</v>
      </c>
      <c r="C371">
        <v>2003</v>
      </c>
      <c r="D371" t="s">
        <v>21</v>
      </c>
      <c r="E371" t="s">
        <v>155</v>
      </c>
      <c r="F371" t="s">
        <v>111</v>
      </c>
      <c r="G371" t="s">
        <v>134</v>
      </c>
      <c r="J371">
        <v>1</v>
      </c>
      <c r="K371">
        <v>1</v>
      </c>
      <c r="L371">
        <v>0</v>
      </c>
      <c r="M371">
        <v>0</v>
      </c>
      <c r="N371">
        <v>1</v>
      </c>
      <c r="O371">
        <v>2</v>
      </c>
    </row>
    <row r="372" spans="1:15">
      <c r="A372" s="4" t="s">
        <v>2904</v>
      </c>
      <c r="B372" s="10" t="s">
        <v>2905</v>
      </c>
      <c r="C372">
        <v>2000</v>
      </c>
      <c r="D372" t="s">
        <v>21</v>
      </c>
      <c r="E372" t="s">
        <v>99</v>
      </c>
      <c r="F372" t="s">
        <v>111</v>
      </c>
      <c r="J372">
        <v>1</v>
      </c>
      <c r="K372">
        <v>1</v>
      </c>
      <c r="L372">
        <v>0</v>
      </c>
      <c r="M372">
        <v>0</v>
      </c>
      <c r="N372">
        <v>2</v>
      </c>
      <c r="O372">
        <v>3</v>
      </c>
    </row>
    <row r="373" spans="1:15">
      <c r="A373" s="4" t="s">
        <v>3934</v>
      </c>
      <c r="B373" s="5" t="s">
        <v>3935</v>
      </c>
      <c r="C373">
        <v>1997</v>
      </c>
      <c r="D373" t="s">
        <v>21</v>
      </c>
      <c r="E373" t="s">
        <v>99</v>
      </c>
      <c r="F373" t="s">
        <v>111</v>
      </c>
      <c r="J373">
        <v>1</v>
      </c>
      <c r="K373">
        <v>0</v>
      </c>
      <c r="L373">
        <v>0</v>
      </c>
      <c r="M373">
        <v>1</v>
      </c>
      <c r="N373">
        <v>1</v>
      </c>
      <c r="O373">
        <v>2</v>
      </c>
    </row>
    <row r="374" spans="1:15">
      <c r="A374" s="4" t="s">
        <v>3987</v>
      </c>
      <c r="B374" s="5" t="s">
        <v>3988</v>
      </c>
      <c r="C374">
        <v>1997</v>
      </c>
      <c r="D374" t="s">
        <v>381</v>
      </c>
      <c r="F374" t="s">
        <v>111</v>
      </c>
      <c r="G374" t="s">
        <v>57</v>
      </c>
      <c r="J374">
        <v>1</v>
      </c>
      <c r="K374">
        <v>1</v>
      </c>
      <c r="L374">
        <v>0</v>
      </c>
      <c r="M374">
        <v>0</v>
      </c>
      <c r="N374">
        <v>1</v>
      </c>
      <c r="O374">
        <v>2</v>
      </c>
    </row>
    <row r="375" spans="1:15">
      <c r="A375" s="4" t="s">
        <v>4000</v>
      </c>
      <c r="B375" s="5" t="s">
        <v>2762</v>
      </c>
      <c r="C375">
        <v>1997</v>
      </c>
      <c r="D375" t="s">
        <v>229</v>
      </c>
      <c r="F375" t="s">
        <v>111</v>
      </c>
      <c r="J375">
        <v>1</v>
      </c>
      <c r="K375">
        <v>1</v>
      </c>
      <c r="L375">
        <v>0</v>
      </c>
      <c r="M375">
        <v>0</v>
      </c>
      <c r="N375">
        <v>0</v>
      </c>
      <c r="O375">
        <v>1</v>
      </c>
    </row>
    <row r="376" spans="1:15">
      <c r="A376" s="4" t="s">
        <v>4012</v>
      </c>
      <c r="B376" s="5" t="s">
        <v>2304</v>
      </c>
      <c r="C376">
        <v>1997</v>
      </c>
      <c r="D376" t="s">
        <v>21</v>
      </c>
      <c r="E376" t="s">
        <v>22</v>
      </c>
      <c r="F376" t="s">
        <v>111</v>
      </c>
      <c r="G376" t="s">
        <v>152</v>
      </c>
      <c r="J376">
        <v>1</v>
      </c>
      <c r="K376">
        <v>1</v>
      </c>
      <c r="L376">
        <v>0</v>
      </c>
      <c r="M376">
        <v>0</v>
      </c>
      <c r="N376">
        <v>1</v>
      </c>
      <c r="O376">
        <v>2</v>
      </c>
    </row>
    <row r="377" spans="1:15">
      <c r="A377" s="4" t="s">
        <v>4101</v>
      </c>
      <c r="B377" s="5" t="s">
        <v>4102</v>
      </c>
      <c r="C377">
        <v>1995</v>
      </c>
      <c r="D377" t="s">
        <v>169</v>
      </c>
      <c r="F377" t="s">
        <v>111</v>
      </c>
      <c r="J377">
        <v>1</v>
      </c>
      <c r="K377">
        <v>1</v>
      </c>
      <c r="L377">
        <v>0</v>
      </c>
      <c r="M377">
        <v>0</v>
      </c>
      <c r="N377">
        <v>0</v>
      </c>
      <c r="O377">
        <v>1</v>
      </c>
    </row>
    <row r="378" spans="1:15">
      <c r="A378" s="4" t="s">
        <v>3295</v>
      </c>
      <c r="B378" s="10" t="s">
        <v>3296</v>
      </c>
      <c r="C378">
        <v>1994</v>
      </c>
      <c r="D378" t="s">
        <v>381</v>
      </c>
      <c r="F378" t="s">
        <v>111</v>
      </c>
      <c r="J378">
        <v>1</v>
      </c>
      <c r="K378">
        <v>1</v>
      </c>
      <c r="L378">
        <v>0</v>
      </c>
      <c r="M378">
        <v>0</v>
      </c>
      <c r="N378">
        <v>0</v>
      </c>
      <c r="O378">
        <v>1</v>
      </c>
    </row>
    <row r="379" spans="1:15">
      <c r="A379" s="4" t="s">
        <v>4159</v>
      </c>
      <c r="B379" s="5" t="s">
        <v>4160</v>
      </c>
      <c r="C379">
        <v>1993</v>
      </c>
      <c r="D379" t="s">
        <v>21</v>
      </c>
      <c r="E379" t="s">
        <v>22</v>
      </c>
      <c r="F379" t="s">
        <v>111</v>
      </c>
      <c r="J379">
        <v>1</v>
      </c>
      <c r="K379">
        <v>0</v>
      </c>
      <c r="L379">
        <v>0</v>
      </c>
      <c r="M379">
        <v>1</v>
      </c>
      <c r="N379">
        <v>2</v>
      </c>
      <c r="O379">
        <v>3</v>
      </c>
    </row>
    <row r="380" spans="1:15">
      <c r="A380" s="4" t="s">
        <v>446</v>
      </c>
      <c r="B380" s="7" t="s">
        <v>447</v>
      </c>
      <c r="C380">
        <v>2015</v>
      </c>
      <c r="D380" t="s">
        <v>21</v>
      </c>
      <c r="E380" t="s">
        <v>367</v>
      </c>
      <c r="F380" t="s">
        <v>271</v>
      </c>
      <c r="G380" t="s">
        <v>111</v>
      </c>
      <c r="H380" t="s">
        <v>17</v>
      </c>
      <c r="J380">
        <v>1</v>
      </c>
      <c r="K380">
        <v>0</v>
      </c>
      <c r="L380">
        <v>1</v>
      </c>
      <c r="M380">
        <v>0</v>
      </c>
      <c r="N380">
        <v>0</v>
      </c>
      <c r="O380">
        <v>1</v>
      </c>
    </row>
    <row r="381" spans="1:15">
      <c r="B381" s="7"/>
    </row>
    <row r="382" spans="1:15">
      <c r="B382" s="7"/>
    </row>
    <row r="383" spans="1:15">
      <c r="B383" s="7"/>
    </row>
    <row r="384" spans="1:15">
      <c r="A384" s="4" t="s">
        <v>2452</v>
      </c>
      <c r="B384" s="10" t="s">
        <v>2453</v>
      </c>
      <c r="C384">
        <v>2006</v>
      </c>
      <c r="D384" t="s">
        <v>21</v>
      </c>
      <c r="E384" t="s">
        <v>338</v>
      </c>
      <c r="F384" t="s">
        <v>2454</v>
      </c>
      <c r="J384">
        <v>1</v>
      </c>
      <c r="K384">
        <v>1</v>
      </c>
      <c r="L384">
        <v>0</v>
      </c>
      <c r="M384">
        <v>0</v>
      </c>
      <c r="N384">
        <v>0</v>
      </c>
      <c r="O384">
        <v>1</v>
      </c>
    </row>
    <row r="385" spans="1:15">
      <c r="A385" s="4" t="s">
        <v>3682</v>
      </c>
      <c r="B385" s="5" t="s">
        <v>3683</v>
      </c>
      <c r="C385">
        <v>2003</v>
      </c>
      <c r="D385" t="s">
        <v>21</v>
      </c>
      <c r="E385" t="s">
        <v>155</v>
      </c>
      <c r="F385" t="s">
        <v>33</v>
      </c>
      <c r="J385">
        <v>18</v>
      </c>
      <c r="K385">
        <v>18</v>
      </c>
      <c r="L385">
        <v>0</v>
      </c>
      <c r="M385">
        <v>0</v>
      </c>
      <c r="N385">
        <v>0</v>
      </c>
      <c r="O385">
        <v>18</v>
      </c>
    </row>
    <row r="386" spans="1:15">
      <c r="A386" s="4" t="s">
        <v>113</v>
      </c>
      <c r="B386" s="7" t="s">
        <v>112</v>
      </c>
      <c r="C386">
        <v>2017</v>
      </c>
      <c r="D386" t="s">
        <v>114</v>
      </c>
      <c r="F386" t="s">
        <v>33</v>
      </c>
      <c r="G386" t="s">
        <v>17</v>
      </c>
      <c r="H386" t="s">
        <v>57</v>
      </c>
      <c r="J386">
        <v>6</v>
      </c>
      <c r="K386">
        <v>6</v>
      </c>
      <c r="L386">
        <v>0</v>
      </c>
      <c r="M386">
        <v>0</v>
      </c>
      <c r="N386">
        <v>0</v>
      </c>
      <c r="O386">
        <v>6</v>
      </c>
    </row>
    <row r="387" spans="1:15">
      <c r="A387" s="4" t="s">
        <v>3046</v>
      </c>
      <c r="B387" s="10" t="s">
        <v>3047</v>
      </c>
      <c r="C387">
        <v>1998</v>
      </c>
      <c r="D387" t="s">
        <v>21</v>
      </c>
      <c r="E387" t="s">
        <v>489</v>
      </c>
      <c r="F387" t="s">
        <v>33</v>
      </c>
      <c r="G387" t="s">
        <v>57</v>
      </c>
      <c r="J387">
        <v>6</v>
      </c>
      <c r="K387">
        <v>6</v>
      </c>
      <c r="L387">
        <v>0</v>
      </c>
      <c r="M387">
        <v>0</v>
      </c>
      <c r="N387">
        <v>0</v>
      </c>
      <c r="O387">
        <v>6</v>
      </c>
    </row>
    <row r="388" spans="1:15">
      <c r="A388" s="4" t="s">
        <v>632</v>
      </c>
      <c r="B388" s="9" t="s">
        <v>633</v>
      </c>
      <c r="C388">
        <v>2015</v>
      </c>
      <c r="D388" t="s">
        <v>140</v>
      </c>
      <c r="F388" t="s">
        <v>33</v>
      </c>
      <c r="G388" t="s">
        <v>57</v>
      </c>
      <c r="H388" t="s">
        <v>17</v>
      </c>
      <c r="J388">
        <v>4</v>
      </c>
      <c r="K388">
        <v>0</v>
      </c>
      <c r="L388">
        <v>4</v>
      </c>
      <c r="M388">
        <v>0</v>
      </c>
      <c r="N388">
        <v>0</v>
      </c>
      <c r="O388">
        <v>4</v>
      </c>
    </row>
    <row r="389" spans="1:15">
      <c r="A389" s="4" t="s">
        <v>3469</v>
      </c>
      <c r="B389" s="5" t="s">
        <v>3470</v>
      </c>
      <c r="C389">
        <v>2005</v>
      </c>
      <c r="D389" t="s">
        <v>21</v>
      </c>
      <c r="E389" t="s">
        <v>612</v>
      </c>
      <c r="F389" t="s">
        <v>33</v>
      </c>
      <c r="J389">
        <v>3</v>
      </c>
      <c r="K389">
        <v>3</v>
      </c>
      <c r="L389">
        <v>0</v>
      </c>
      <c r="M389">
        <v>0</v>
      </c>
      <c r="N389">
        <v>0</v>
      </c>
      <c r="O389">
        <v>3</v>
      </c>
    </row>
    <row r="390" spans="1:15">
      <c r="A390" s="4" t="s">
        <v>3773</v>
      </c>
      <c r="B390" s="5" t="s">
        <v>3774</v>
      </c>
      <c r="C390">
        <v>2001</v>
      </c>
      <c r="D390" t="s">
        <v>464</v>
      </c>
      <c r="F390" t="s">
        <v>33</v>
      </c>
      <c r="G390" t="s">
        <v>57</v>
      </c>
      <c r="J390">
        <v>3</v>
      </c>
      <c r="K390">
        <v>3</v>
      </c>
      <c r="L390">
        <v>0</v>
      </c>
      <c r="M390">
        <v>0</v>
      </c>
      <c r="N390">
        <v>0</v>
      </c>
      <c r="O390">
        <v>3</v>
      </c>
    </row>
    <row r="391" spans="1:15">
      <c r="A391" s="4" t="s">
        <v>3020</v>
      </c>
      <c r="B391" s="10" t="s">
        <v>3021</v>
      </c>
      <c r="C391">
        <v>1998</v>
      </c>
      <c r="D391" t="s">
        <v>242</v>
      </c>
      <c r="F391" t="s">
        <v>33</v>
      </c>
      <c r="J391">
        <v>3</v>
      </c>
      <c r="K391">
        <v>3</v>
      </c>
      <c r="L391">
        <v>0</v>
      </c>
      <c r="M391">
        <v>0</v>
      </c>
      <c r="N391">
        <v>0</v>
      </c>
      <c r="O391">
        <v>3</v>
      </c>
    </row>
    <row r="392" spans="1:15">
      <c r="A392" s="4" t="s">
        <v>30</v>
      </c>
      <c r="B392" s="5" t="s">
        <v>31</v>
      </c>
      <c r="C392">
        <v>2017</v>
      </c>
      <c r="D392" t="s">
        <v>32</v>
      </c>
      <c r="E392" t="s">
        <v>22</v>
      </c>
      <c r="F392" t="s">
        <v>33</v>
      </c>
      <c r="G392" t="s">
        <v>34</v>
      </c>
      <c r="H392" t="s">
        <v>17</v>
      </c>
      <c r="I392" t="s">
        <v>35</v>
      </c>
      <c r="J392">
        <v>2</v>
      </c>
      <c r="K392">
        <v>0</v>
      </c>
      <c r="L392">
        <v>2</v>
      </c>
      <c r="M392">
        <v>0</v>
      </c>
      <c r="N392">
        <v>1</v>
      </c>
      <c r="O392">
        <v>3</v>
      </c>
    </row>
    <row r="393" spans="1:15">
      <c r="A393" s="4" t="s">
        <v>548</v>
      </c>
      <c r="B393" s="7" t="s">
        <v>549</v>
      </c>
      <c r="C393">
        <v>2015</v>
      </c>
      <c r="D393" t="s">
        <v>88</v>
      </c>
      <c r="F393" t="s">
        <v>33</v>
      </c>
      <c r="G393" t="s">
        <v>34</v>
      </c>
      <c r="H393" t="s">
        <v>89</v>
      </c>
      <c r="I393" t="s">
        <v>17</v>
      </c>
      <c r="J393">
        <v>2</v>
      </c>
      <c r="K393">
        <v>2</v>
      </c>
      <c r="L393">
        <v>0</v>
      </c>
      <c r="M393">
        <v>0</v>
      </c>
      <c r="N393">
        <v>1</v>
      </c>
      <c r="O393">
        <v>3</v>
      </c>
    </row>
    <row r="394" spans="1:15">
      <c r="A394" s="4" t="s">
        <v>681</v>
      </c>
      <c r="B394" s="9" t="s">
        <v>682</v>
      </c>
      <c r="C394">
        <v>2014</v>
      </c>
      <c r="D394" t="s">
        <v>683</v>
      </c>
      <c r="F394" t="s">
        <v>33</v>
      </c>
      <c r="G394" t="s">
        <v>33</v>
      </c>
      <c r="H394" t="s">
        <v>57</v>
      </c>
      <c r="I394" t="s">
        <v>17</v>
      </c>
      <c r="J394">
        <v>2</v>
      </c>
      <c r="K394">
        <v>1</v>
      </c>
      <c r="L394">
        <v>1</v>
      </c>
      <c r="M394">
        <v>0</v>
      </c>
      <c r="N394">
        <v>0</v>
      </c>
      <c r="O394">
        <v>2</v>
      </c>
    </row>
    <row r="395" spans="1:15">
      <c r="A395" s="4" t="s">
        <v>694</v>
      </c>
      <c r="B395" s="9" t="s">
        <v>695</v>
      </c>
      <c r="C395">
        <v>2014</v>
      </c>
      <c r="D395" t="s">
        <v>88</v>
      </c>
      <c r="F395" t="s">
        <v>33</v>
      </c>
      <c r="G395" t="s">
        <v>17</v>
      </c>
      <c r="H395" t="s">
        <v>89</v>
      </c>
      <c r="I395" t="s">
        <v>152</v>
      </c>
      <c r="J395">
        <v>2</v>
      </c>
      <c r="K395">
        <v>2</v>
      </c>
      <c r="L395">
        <v>0</v>
      </c>
      <c r="M395">
        <v>0</v>
      </c>
      <c r="N395">
        <v>0</v>
      </c>
      <c r="O395">
        <v>2</v>
      </c>
    </row>
    <row r="396" spans="1:15">
      <c r="A396" s="4" t="s">
        <v>782</v>
      </c>
      <c r="B396" s="9" t="s">
        <v>783</v>
      </c>
      <c r="C396">
        <v>2014</v>
      </c>
      <c r="D396" t="s">
        <v>74</v>
      </c>
      <c r="F396" t="s">
        <v>33</v>
      </c>
      <c r="G396" t="s">
        <v>82</v>
      </c>
      <c r="H396" t="s">
        <v>57</v>
      </c>
      <c r="I396" t="s">
        <v>17</v>
      </c>
      <c r="J396">
        <v>2</v>
      </c>
      <c r="K396">
        <v>2</v>
      </c>
      <c r="L396">
        <v>0</v>
      </c>
      <c r="M396">
        <v>0</v>
      </c>
      <c r="N396">
        <v>0</v>
      </c>
      <c r="O396">
        <v>2</v>
      </c>
    </row>
    <row r="397" spans="1:15">
      <c r="A397" s="4" t="s">
        <v>796</v>
      </c>
      <c r="B397" s="9" t="s">
        <v>797</v>
      </c>
      <c r="C397">
        <v>2014</v>
      </c>
      <c r="D397" t="s">
        <v>140</v>
      </c>
      <c r="F397" t="s">
        <v>33</v>
      </c>
      <c r="G397" t="s">
        <v>17</v>
      </c>
      <c r="H397" t="s">
        <v>57</v>
      </c>
      <c r="J397">
        <v>2</v>
      </c>
      <c r="K397">
        <v>2</v>
      </c>
      <c r="L397">
        <v>0</v>
      </c>
      <c r="M397">
        <v>0</v>
      </c>
      <c r="N397">
        <v>1</v>
      </c>
      <c r="O397">
        <v>3</v>
      </c>
    </row>
    <row r="398" spans="1:15">
      <c r="A398" s="4" t="s">
        <v>812</v>
      </c>
      <c r="B398" s="9" t="s">
        <v>813</v>
      </c>
      <c r="C398">
        <v>2014</v>
      </c>
      <c r="D398" t="s">
        <v>169</v>
      </c>
      <c r="F398" t="s">
        <v>33</v>
      </c>
      <c r="G398" t="s">
        <v>271</v>
      </c>
      <c r="H398" t="s">
        <v>17</v>
      </c>
      <c r="J398">
        <v>2</v>
      </c>
      <c r="K398">
        <v>2</v>
      </c>
      <c r="L398">
        <v>0</v>
      </c>
      <c r="M398">
        <v>0</v>
      </c>
      <c r="N398">
        <v>0</v>
      </c>
      <c r="O398">
        <v>2</v>
      </c>
    </row>
    <row r="399" spans="1:15">
      <c r="A399" s="4" t="s">
        <v>911</v>
      </c>
      <c r="B399" s="9" t="s">
        <v>912</v>
      </c>
      <c r="C399">
        <v>2013</v>
      </c>
      <c r="D399" t="s">
        <v>51</v>
      </c>
      <c r="F399" t="s">
        <v>33</v>
      </c>
      <c r="G399" t="s">
        <v>57</v>
      </c>
      <c r="H399" t="s">
        <v>17</v>
      </c>
      <c r="J399">
        <v>2</v>
      </c>
      <c r="K399">
        <v>2</v>
      </c>
      <c r="L399">
        <v>0</v>
      </c>
      <c r="M399">
        <v>0</v>
      </c>
      <c r="N399">
        <v>1</v>
      </c>
      <c r="O399">
        <v>3</v>
      </c>
    </row>
    <row r="400" spans="1:15">
      <c r="A400" s="4" t="s">
        <v>921</v>
      </c>
      <c r="B400" s="9" t="s">
        <v>922</v>
      </c>
      <c r="C400">
        <v>2013</v>
      </c>
      <c r="D400" t="s">
        <v>96</v>
      </c>
      <c r="F400" t="s">
        <v>33</v>
      </c>
      <c r="G400" t="s">
        <v>134</v>
      </c>
      <c r="H400" t="s">
        <v>75</v>
      </c>
      <c r="J400">
        <v>2</v>
      </c>
      <c r="K400">
        <v>0</v>
      </c>
      <c r="L400">
        <v>2</v>
      </c>
      <c r="M400">
        <v>0</v>
      </c>
      <c r="N400">
        <v>0</v>
      </c>
      <c r="O400">
        <v>2</v>
      </c>
    </row>
    <row r="401" spans="1:15">
      <c r="A401" s="4" t="s">
        <v>1057</v>
      </c>
      <c r="B401" s="9" t="s">
        <v>1058</v>
      </c>
      <c r="C401">
        <v>2013</v>
      </c>
      <c r="D401" t="s">
        <v>21</v>
      </c>
      <c r="E401" t="s">
        <v>367</v>
      </c>
      <c r="F401" t="s">
        <v>33</v>
      </c>
      <c r="G401" t="s">
        <v>17</v>
      </c>
      <c r="J401">
        <v>2</v>
      </c>
      <c r="K401">
        <v>2</v>
      </c>
      <c r="L401">
        <v>0</v>
      </c>
      <c r="M401">
        <v>0</v>
      </c>
      <c r="N401">
        <v>1</v>
      </c>
      <c r="O401">
        <v>3</v>
      </c>
    </row>
    <row r="402" spans="1:15">
      <c r="A402" s="4" t="s">
        <v>911</v>
      </c>
      <c r="B402" s="9" t="s">
        <v>1069</v>
      </c>
      <c r="C402">
        <v>2013</v>
      </c>
      <c r="D402" t="s">
        <v>103</v>
      </c>
      <c r="F402" t="s">
        <v>33</v>
      </c>
      <c r="G402" t="s">
        <v>89</v>
      </c>
      <c r="J402">
        <v>2</v>
      </c>
      <c r="K402">
        <v>2</v>
      </c>
      <c r="L402">
        <v>0</v>
      </c>
      <c r="M402">
        <v>0</v>
      </c>
      <c r="N402">
        <v>0</v>
      </c>
      <c r="O402">
        <v>2</v>
      </c>
    </row>
    <row r="403" spans="1:15">
      <c r="A403" s="4" t="s">
        <v>1072</v>
      </c>
      <c r="B403" s="9" t="s">
        <v>1073</v>
      </c>
      <c r="C403">
        <v>2013</v>
      </c>
      <c r="D403" t="s">
        <v>229</v>
      </c>
      <c r="F403" t="s">
        <v>33</v>
      </c>
      <c r="G403" t="s">
        <v>57</v>
      </c>
      <c r="H403" t="s">
        <v>89</v>
      </c>
      <c r="J403">
        <v>2</v>
      </c>
      <c r="K403">
        <v>2</v>
      </c>
      <c r="L403">
        <v>0</v>
      </c>
      <c r="M403">
        <v>0</v>
      </c>
      <c r="N403">
        <v>0</v>
      </c>
      <c r="O403">
        <v>2</v>
      </c>
    </row>
    <row r="404" spans="1:15">
      <c r="A404" s="4" t="s">
        <v>1179</v>
      </c>
      <c r="B404" s="10" t="s">
        <v>1180</v>
      </c>
      <c r="C404">
        <v>2012</v>
      </c>
      <c r="D404" t="s">
        <v>429</v>
      </c>
      <c r="F404" t="s">
        <v>33</v>
      </c>
      <c r="G404" t="s">
        <v>75</v>
      </c>
      <c r="H404" t="s">
        <v>134</v>
      </c>
      <c r="I404" t="s">
        <v>17</v>
      </c>
      <c r="J404">
        <v>2</v>
      </c>
      <c r="K404">
        <v>2</v>
      </c>
      <c r="L404">
        <v>0</v>
      </c>
      <c r="M404">
        <v>0</v>
      </c>
      <c r="N404">
        <v>1</v>
      </c>
      <c r="O404">
        <v>3</v>
      </c>
    </row>
    <row r="405" spans="1:15">
      <c r="A405" s="4" t="s">
        <v>1222</v>
      </c>
      <c r="B405" s="10" t="s">
        <v>1223</v>
      </c>
      <c r="C405">
        <v>2012</v>
      </c>
      <c r="D405" t="s">
        <v>21</v>
      </c>
      <c r="E405" t="s">
        <v>60</v>
      </c>
      <c r="F405" t="s">
        <v>33</v>
      </c>
      <c r="G405" t="s">
        <v>57</v>
      </c>
      <c r="H405" t="s">
        <v>17</v>
      </c>
      <c r="J405">
        <v>2</v>
      </c>
      <c r="K405">
        <v>0</v>
      </c>
      <c r="L405">
        <v>2</v>
      </c>
      <c r="M405">
        <v>0</v>
      </c>
      <c r="N405">
        <v>1</v>
      </c>
      <c r="O405">
        <v>3</v>
      </c>
    </row>
    <row r="406" spans="1:15">
      <c r="A406" s="4" t="s">
        <v>1946</v>
      </c>
      <c r="B406" s="5" t="s">
        <v>1947</v>
      </c>
      <c r="C406">
        <v>2011</v>
      </c>
      <c r="D406" t="s">
        <v>683</v>
      </c>
      <c r="F406" t="s">
        <v>33</v>
      </c>
      <c r="G406" t="s">
        <v>57</v>
      </c>
      <c r="J406">
        <v>2</v>
      </c>
      <c r="K406">
        <v>0</v>
      </c>
      <c r="L406">
        <v>2</v>
      </c>
      <c r="M406">
        <v>0</v>
      </c>
      <c r="N406">
        <v>0</v>
      </c>
      <c r="O406">
        <v>2</v>
      </c>
    </row>
    <row r="407" spans="1:15">
      <c r="A407" s="4" t="s">
        <v>1323</v>
      </c>
      <c r="B407" s="10" t="s">
        <v>1324</v>
      </c>
      <c r="C407">
        <v>2010</v>
      </c>
      <c r="D407" t="s">
        <v>169</v>
      </c>
      <c r="F407" t="s">
        <v>33</v>
      </c>
      <c r="G407" t="s">
        <v>134</v>
      </c>
      <c r="H407" t="s">
        <v>35</v>
      </c>
      <c r="I407" t="s">
        <v>17</v>
      </c>
      <c r="J407">
        <v>2</v>
      </c>
      <c r="K407">
        <v>2</v>
      </c>
      <c r="L407">
        <v>0</v>
      </c>
      <c r="M407">
        <v>0</v>
      </c>
      <c r="N407">
        <v>0</v>
      </c>
      <c r="O407">
        <v>2</v>
      </c>
    </row>
    <row r="408" spans="1:15">
      <c r="A408" s="4" t="s">
        <v>1446</v>
      </c>
      <c r="B408" s="10" t="s">
        <v>1447</v>
      </c>
      <c r="C408">
        <v>2010</v>
      </c>
      <c r="D408" t="s">
        <v>21</v>
      </c>
      <c r="E408" t="s">
        <v>489</v>
      </c>
      <c r="F408" t="s">
        <v>33</v>
      </c>
      <c r="G408" t="s">
        <v>57</v>
      </c>
      <c r="H408" t="s">
        <v>17</v>
      </c>
      <c r="J408">
        <v>2</v>
      </c>
      <c r="K408">
        <v>2</v>
      </c>
      <c r="L408">
        <v>0</v>
      </c>
      <c r="M408">
        <v>0</v>
      </c>
      <c r="N408">
        <v>0</v>
      </c>
      <c r="O408">
        <v>2</v>
      </c>
    </row>
    <row r="409" spans="1:15">
      <c r="A409" s="4" t="s">
        <v>1482</v>
      </c>
      <c r="B409" s="10" t="s">
        <v>1483</v>
      </c>
      <c r="C409">
        <v>2010</v>
      </c>
      <c r="D409" t="s">
        <v>21</v>
      </c>
      <c r="E409" t="s">
        <v>155</v>
      </c>
      <c r="F409" t="s">
        <v>33</v>
      </c>
      <c r="G409" t="s">
        <v>17</v>
      </c>
      <c r="J409">
        <v>2</v>
      </c>
      <c r="K409">
        <v>2</v>
      </c>
      <c r="L409">
        <v>0</v>
      </c>
      <c r="M409">
        <v>0</v>
      </c>
      <c r="N409">
        <v>0</v>
      </c>
      <c r="O409">
        <v>2</v>
      </c>
    </row>
    <row r="410" spans="1:15">
      <c r="A410" s="4" t="s">
        <v>1491</v>
      </c>
      <c r="B410" s="10" t="s">
        <v>1492</v>
      </c>
      <c r="C410">
        <v>2010</v>
      </c>
      <c r="D410" t="s">
        <v>80</v>
      </c>
      <c r="F410" t="s">
        <v>33</v>
      </c>
      <c r="G410" t="s">
        <v>17</v>
      </c>
      <c r="J410">
        <v>2</v>
      </c>
      <c r="K410">
        <v>2</v>
      </c>
      <c r="L410">
        <v>0</v>
      </c>
      <c r="M410">
        <v>0</v>
      </c>
      <c r="N410">
        <v>0</v>
      </c>
      <c r="O410">
        <v>2</v>
      </c>
    </row>
    <row r="411" spans="1:15">
      <c r="A411" s="4" t="s">
        <v>1509</v>
      </c>
      <c r="B411" s="10" t="s">
        <v>1510</v>
      </c>
      <c r="C411">
        <v>2010</v>
      </c>
      <c r="D411" t="s">
        <v>429</v>
      </c>
      <c r="F411" t="s">
        <v>33</v>
      </c>
      <c r="G411" t="s">
        <v>17</v>
      </c>
      <c r="J411">
        <v>2</v>
      </c>
      <c r="K411">
        <v>0</v>
      </c>
      <c r="L411">
        <v>2</v>
      </c>
      <c r="M411">
        <v>0</v>
      </c>
      <c r="N411">
        <v>0</v>
      </c>
      <c r="O411">
        <v>2</v>
      </c>
    </row>
    <row r="412" spans="1:15">
      <c r="A412" s="4" t="s">
        <v>2120</v>
      </c>
      <c r="B412" s="5" t="s">
        <v>2121</v>
      </c>
      <c r="C412">
        <v>2009</v>
      </c>
      <c r="D412" t="s">
        <v>229</v>
      </c>
      <c r="F412" t="s">
        <v>33</v>
      </c>
      <c r="G412" t="s">
        <v>57</v>
      </c>
      <c r="J412">
        <v>2</v>
      </c>
      <c r="K412">
        <v>2</v>
      </c>
      <c r="L412">
        <v>0</v>
      </c>
      <c r="M412">
        <v>0</v>
      </c>
      <c r="N412">
        <v>0</v>
      </c>
      <c r="O412">
        <v>2</v>
      </c>
    </row>
    <row r="413" spans="1:15">
      <c r="A413" s="4" t="s">
        <v>1661</v>
      </c>
      <c r="B413" s="10" t="s">
        <v>1662</v>
      </c>
      <c r="C413">
        <v>2008</v>
      </c>
      <c r="D413" t="s">
        <v>1504</v>
      </c>
      <c r="F413" t="s">
        <v>33</v>
      </c>
      <c r="G413" t="s">
        <v>57</v>
      </c>
      <c r="H413" t="s">
        <v>17</v>
      </c>
      <c r="J413">
        <v>2</v>
      </c>
      <c r="K413">
        <v>2</v>
      </c>
      <c r="L413">
        <v>0</v>
      </c>
      <c r="M413">
        <v>0</v>
      </c>
      <c r="N413">
        <v>0</v>
      </c>
      <c r="O413">
        <v>2</v>
      </c>
    </row>
    <row r="414" spans="1:15">
      <c r="A414" s="4" t="s">
        <v>1733</v>
      </c>
      <c r="B414" s="10" t="s">
        <v>1734</v>
      </c>
      <c r="C414">
        <v>2008</v>
      </c>
      <c r="D414" t="s">
        <v>140</v>
      </c>
      <c r="F414" t="s">
        <v>33</v>
      </c>
      <c r="G414" t="s">
        <v>47</v>
      </c>
      <c r="H414" t="s">
        <v>267</v>
      </c>
      <c r="I414" t="s">
        <v>111</v>
      </c>
      <c r="J414">
        <v>2</v>
      </c>
      <c r="K414">
        <v>2</v>
      </c>
      <c r="L414">
        <v>0</v>
      </c>
      <c r="M414">
        <v>0</v>
      </c>
      <c r="N414">
        <v>0</v>
      </c>
      <c r="O414">
        <v>2</v>
      </c>
    </row>
    <row r="415" spans="1:15">
      <c r="A415" s="4" t="s">
        <v>2386</v>
      </c>
      <c r="B415" s="10" t="s">
        <v>2387</v>
      </c>
      <c r="C415">
        <v>2006</v>
      </c>
      <c r="D415" t="s">
        <v>21</v>
      </c>
      <c r="E415" t="s">
        <v>92</v>
      </c>
      <c r="F415" t="s">
        <v>33</v>
      </c>
      <c r="G415" t="s">
        <v>57</v>
      </c>
      <c r="J415">
        <v>2</v>
      </c>
      <c r="K415">
        <v>2</v>
      </c>
      <c r="L415">
        <v>0</v>
      </c>
      <c r="M415">
        <v>0</v>
      </c>
      <c r="N415">
        <v>0</v>
      </c>
      <c r="O415">
        <v>2</v>
      </c>
    </row>
    <row r="416" spans="1:15">
      <c r="A416" s="4" t="s">
        <v>2435</v>
      </c>
      <c r="B416" s="10" t="s">
        <v>2436</v>
      </c>
      <c r="C416">
        <v>2006</v>
      </c>
      <c r="D416" t="s">
        <v>242</v>
      </c>
      <c r="F416" t="s">
        <v>33</v>
      </c>
      <c r="J416">
        <v>2</v>
      </c>
      <c r="K416">
        <v>2</v>
      </c>
      <c r="L416">
        <v>0</v>
      </c>
      <c r="M416">
        <v>0</v>
      </c>
      <c r="N416">
        <v>2</v>
      </c>
      <c r="O416">
        <v>4</v>
      </c>
    </row>
    <row r="417" spans="1:15">
      <c r="A417" s="4" t="s">
        <v>2452</v>
      </c>
      <c r="B417" s="5" t="s">
        <v>3421</v>
      </c>
      <c r="C417">
        <v>2005</v>
      </c>
      <c r="D417" t="s">
        <v>21</v>
      </c>
      <c r="E417" t="s">
        <v>338</v>
      </c>
      <c r="F417" t="s">
        <v>33</v>
      </c>
      <c r="G417" t="s">
        <v>57</v>
      </c>
      <c r="J417">
        <v>2</v>
      </c>
      <c r="K417">
        <v>2</v>
      </c>
      <c r="L417">
        <v>0</v>
      </c>
      <c r="M417">
        <v>0</v>
      </c>
      <c r="N417">
        <v>0</v>
      </c>
      <c r="O417">
        <v>2</v>
      </c>
    </row>
    <row r="418" spans="1:15">
      <c r="A418" s="4" t="s">
        <v>3454</v>
      </c>
      <c r="B418" s="5" t="s">
        <v>1974</v>
      </c>
      <c r="C418">
        <v>2005</v>
      </c>
      <c r="D418" t="s">
        <v>169</v>
      </c>
      <c r="F418" t="s">
        <v>33</v>
      </c>
      <c r="G418" t="s">
        <v>57</v>
      </c>
      <c r="J418">
        <v>2</v>
      </c>
      <c r="K418">
        <v>0</v>
      </c>
      <c r="L418">
        <v>2</v>
      </c>
      <c r="M418">
        <v>0</v>
      </c>
      <c r="N418">
        <v>1</v>
      </c>
      <c r="O418">
        <v>3</v>
      </c>
    </row>
    <row r="419" spans="1:15">
      <c r="A419" s="4" t="s">
        <v>3495</v>
      </c>
      <c r="B419" s="5" t="s">
        <v>3496</v>
      </c>
      <c r="C419">
        <v>2005</v>
      </c>
      <c r="D419" t="s">
        <v>21</v>
      </c>
      <c r="E419" t="s">
        <v>46</v>
      </c>
      <c r="F419" t="s">
        <v>33</v>
      </c>
      <c r="G419" t="s">
        <v>75</v>
      </c>
      <c r="J419">
        <v>2</v>
      </c>
      <c r="K419">
        <v>0</v>
      </c>
      <c r="L419">
        <v>2</v>
      </c>
      <c r="M419">
        <v>0</v>
      </c>
      <c r="N419">
        <v>1</v>
      </c>
      <c r="O419">
        <v>3</v>
      </c>
    </row>
    <row r="420" spans="1:15">
      <c r="A420" s="4" t="s">
        <v>3523</v>
      </c>
      <c r="B420" s="5" t="s">
        <v>3524</v>
      </c>
      <c r="C420">
        <v>2005</v>
      </c>
      <c r="D420" t="s">
        <v>21</v>
      </c>
      <c r="E420" t="s">
        <v>22</v>
      </c>
      <c r="F420" t="s">
        <v>33</v>
      </c>
      <c r="J420">
        <v>2</v>
      </c>
      <c r="K420">
        <v>2</v>
      </c>
      <c r="L420">
        <v>0</v>
      </c>
      <c r="M420">
        <v>0</v>
      </c>
      <c r="N420">
        <v>0</v>
      </c>
      <c r="O420">
        <v>2</v>
      </c>
    </row>
    <row r="421" spans="1:15">
      <c r="A421" s="4" t="s">
        <v>2775</v>
      </c>
      <c r="B421" s="10" t="s">
        <v>2776</v>
      </c>
      <c r="C421">
        <v>2002</v>
      </c>
      <c r="D421" t="s">
        <v>229</v>
      </c>
      <c r="F421" t="s">
        <v>33</v>
      </c>
      <c r="J421">
        <v>2</v>
      </c>
      <c r="K421">
        <v>2</v>
      </c>
      <c r="L421">
        <v>0</v>
      </c>
      <c r="M421">
        <v>0</v>
      </c>
      <c r="N421">
        <v>0</v>
      </c>
      <c r="O421">
        <v>2</v>
      </c>
    </row>
    <row r="422" spans="1:15">
      <c r="A422" s="4" t="s">
        <v>2985</v>
      </c>
      <c r="B422" s="10" t="s">
        <v>2986</v>
      </c>
      <c r="C422">
        <v>2000</v>
      </c>
      <c r="D422" t="s">
        <v>21</v>
      </c>
      <c r="E422" t="s">
        <v>155</v>
      </c>
      <c r="F422" t="s">
        <v>33</v>
      </c>
      <c r="J422">
        <v>2</v>
      </c>
      <c r="K422">
        <v>2</v>
      </c>
      <c r="L422">
        <v>0</v>
      </c>
      <c r="M422">
        <v>0</v>
      </c>
      <c r="N422">
        <v>0</v>
      </c>
      <c r="O422">
        <v>2</v>
      </c>
    </row>
    <row r="423" spans="1:15">
      <c r="A423" s="4" t="s">
        <v>3885</v>
      </c>
      <c r="B423" s="5" t="s">
        <v>3886</v>
      </c>
      <c r="C423">
        <v>1999</v>
      </c>
      <c r="D423" t="s">
        <v>21</v>
      </c>
      <c r="E423" t="s">
        <v>195</v>
      </c>
      <c r="F423" t="s">
        <v>33</v>
      </c>
      <c r="G423" t="s">
        <v>57</v>
      </c>
      <c r="J423">
        <v>2</v>
      </c>
      <c r="K423">
        <v>2</v>
      </c>
      <c r="L423">
        <v>0</v>
      </c>
      <c r="M423">
        <v>0</v>
      </c>
      <c r="N423">
        <v>1</v>
      </c>
      <c r="O423">
        <v>3</v>
      </c>
    </row>
    <row r="424" spans="1:15">
      <c r="A424" s="4" t="s">
        <v>3914</v>
      </c>
      <c r="B424" s="5" t="s">
        <v>3915</v>
      </c>
      <c r="C424">
        <v>1999</v>
      </c>
      <c r="D424" t="s">
        <v>1036</v>
      </c>
      <c r="F424" t="s">
        <v>33</v>
      </c>
      <c r="J424">
        <v>2</v>
      </c>
      <c r="K424">
        <v>2</v>
      </c>
      <c r="L424">
        <v>0</v>
      </c>
      <c r="M424">
        <v>0</v>
      </c>
      <c r="N424">
        <v>1</v>
      </c>
      <c r="O424">
        <v>3</v>
      </c>
    </row>
    <row r="425" spans="1:15">
      <c r="A425" s="4" t="s">
        <v>3092</v>
      </c>
      <c r="B425" s="10" t="s">
        <v>3093</v>
      </c>
      <c r="C425">
        <v>1998</v>
      </c>
      <c r="D425" t="s">
        <v>21</v>
      </c>
      <c r="E425" t="s">
        <v>489</v>
      </c>
      <c r="F425" t="s">
        <v>33</v>
      </c>
      <c r="G425" t="s">
        <v>57</v>
      </c>
      <c r="J425">
        <v>2</v>
      </c>
      <c r="K425">
        <v>2</v>
      </c>
      <c r="L425">
        <v>0</v>
      </c>
      <c r="M425">
        <v>0</v>
      </c>
      <c r="N425">
        <v>2</v>
      </c>
      <c r="O425">
        <v>4</v>
      </c>
    </row>
    <row r="426" spans="1:15">
      <c r="A426" s="4" t="s">
        <v>3961</v>
      </c>
      <c r="B426" s="5" t="s">
        <v>3962</v>
      </c>
      <c r="C426">
        <v>1997</v>
      </c>
      <c r="D426" t="s">
        <v>21</v>
      </c>
      <c r="E426" t="s">
        <v>166</v>
      </c>
      <c r="F426" t="s">
        <v>33</v>
      </c>
      <c r="G426" t="s">
        <v>57</v>
      </c>
      <c r="J426">
        <v>2</v>
      </c>
      <c r="K426">
        <v>2</v>
      </c>
      <c r="L426">
        <v>0</v>
      </c>
      <c r="M426">
        <v>0</v>
      </c>
      <c r="N426">
        <v>0</v>
      </c>
      <c r="O426">
        <v>2</v>
      </c>
    </row>
    <row r="427" spans="1:15">
      <c r="A427" s="4" t="s">
        <v>3994</v>
      </c>
      <c r="B427" s="5" t="s">
        <v>3995</v>
      </c>
      <c r="C427">
        <v>1997</v>
      </c>
      <c r="D427" t="s">
        <v>21</v>
      </c>
      <c r="E427" t="s">
        <v>155</v>
      </c>
      <c r="F427" t="s">
        <v>33</v>
      </c>
      <c r="G427" t="s">
        <v>57</v>
      </c>
      <c r="J427">
        <v>2</v>
      </c>
      <c r="K427">
        <v>0</v>
      </c>
      <c r="L427">
        <v>2</v>
      </c>
      <c r="M427">
        <v>0</v>
      </c>
      <c r="N427">
        <v>0</v>
      </c>
      <c r="O427">
        <v>2</v>
      </c>
    </row>
    <row r="428" spans="1:15">
      <c r="A428" s="4" t="s">
        <v>3183</v>
      </c>
      <c r="B428" s="10" t="s">
        <v>3184</v>
      </c>
      <c r="C428">
        <v>1996</v>
      </c>
      <c r="D428" t="s">
        <v>21</v>
      </c>
      <c r="E428" t="s">
        <v>526</v>
      </c>
      <c r="F428" t="s">
        <v>33</v>
      </c>
      <c r="J428">
        <v>2</v>
      </c>
      <c r="K428">
        <v>0</v>
      </c>
      <c r="L428">
        <v>2</v>
      </c>
      <c r="M428">
        <v>0</v>
      </c>
      <c r="N428">
        <v>0</v>
      </c>
      <c r="O428">
        <v>2</v>
      </c>
    </row>
    <row r="429" spans="1:15">
      <c r="A429" s="4" t="s">
        <v>3193</v>
      </c>
      <c r="B429" s="10" t="s">
        <v>3194</v>
      </c>
      <c r="C429">
        <v>1996</v>
      </c>
      <c r="D429" t="s">
        <v>21</v>
      </c>
      <c r="E429" t="s">
        <v>155</v>
      </c>
      <c r="F429" t="s">
        <v>33</v>
      </c>
      <c r="G429" t="s">
        <v>134</v>
      </c>
      <c r="J429">
        <v>2</v>
      </c>
      <c r="K429">
        <v>0</v>
      </c>
      <c r="L429">
        <v>0</v>
      </c>
      <c r="M429">
        <v>2</v>
      </c>
      <c r="N429">
        <v>2</v>
      </c>
      <c r="O429">
        <v>4</v>
      </c>
    </row>
    <row r="430" spans="1:15">
      <c r="A430" s="4" t="s">
        <v>4122</v>
      </c>
      <c r="B430" s="5" t="s">
        <v>4123</v>
      </c>
      <c r="C430">
        <v>1995</v>
      </c>
      <c r="D430" t="s">
        <v>21</v>
      </c>
      <c r="E430" t="s">
        <v>99</v>
      </c>
      <c r="F430" t="s">
        <v>33</v>
      </c>
      <c r="J430">
        <v>2</v>
      </c>
      <c r="K430">
        <v>2</v>
      </c>
      <c r="L430">
        <v>0</v>
      </c>
      <c r="M430">
        <v>0</v>
      </c>
      <c r="N430">
        <v>0</v>
      </c>
      <c r="O430">
        <v>2</v>
      </c>
    </row>
    <row r="431" spans="1:15">
      <c r="A431" s="4" t="s">
        <v>4022</v>
      </c>
      <c r="B431" s="10" t="s">
        <v>4023</v>
      </c>
      <c r="C431">
        <v>1992</v>
      </c>
      <c r="D431" t="s">
        <v>21</v>
      </c>
      <c r="E431" t="s">
        <v>22</v>
      </c>
      <c r="F431" t="s">
        <v>33</v>
      </c>
      <c r="G431" t="s">
        <v>152</v>
      </c>
      <c r="J431">
        <v>2</v>
      </c>
      <c r="K431">
        <v>2</v>
      </c>
      <c r="L431">
        <v>0</v>
      </c>
      <c r="M431">
        <v>0</v>
      </c>
      <c r="N431">
        <v>0</v>
      </c>
      <c r="O431">
        <v>2</v>
      </c>
    </row>
    <row r="432" spans="1:15">
      <c r="A432" s="4" t="s">
        <v>36</v>
      </c>
      <c r="B432" s="5" t="s">
        <v>37</v>
      </c>
      <c r="C432">
        <v>2017</v>
      </c>
      <c r="D432" t="s">
        <v>38</v>
      </c>
      <c r="F432" t="s">
        <v>33</v>
      </c>
      <c r="G432" t="s">
        <v>17</v>
      </c>
      <c r="H432" t="s">
        <v>39</v>
      </c>
      <c r="I432" t="s">
        <v>35</v>
      </c>
      <c r="J432">
        <v>1</v>
      </c>
      <c r="K432">
        <v>1</v>
      </c>
      <c r="L432">
        <v>0</v>
      </c>
      <c r="M432">
        <v>0</v>
      </c>
      <c r="N432">
        <v>1</v>
      </c>
      <c r="O432">
        <v>2</v>
      </c>
    </row>
    <row r="433" spans="1:15">
      <c r="A433" s="4" t="s">
        <v>168</v>
      </c>
      <c r="B433" s="7" t="s">
        <v>167</v>
      </c>
      <c r="C433">
        <v>2016</v>
      </c>
      <c r="D433" t="s">
        <v>169</v>
      </c>
      <c r="F433" t="s">
        <v>33</v>
      </c>
      <c r="G433" t="s">
        <v>17</v>
      </c>
      <c r="H433" t="s">
        <v>52</v>
      </c>
      <c r="I433" t="s">
        <v>152</v>
      </c>
      <c r="J433">
        <v>1</v>
      </c>
      <c r="K433">
        <v>1</v>
      </c>
      <c r="L433">
        <v>0</v>
      </c>
      <c r="M433">
        <v>0</v>
      </c>
      <c r="N433">
        <v>0</v>
      </c>
      <c r="O433">
        <v>1</v>
      </c>
    </row>
    <row r="434" spans="1:15">
      <c r="A434" s="4" t="s">
        <v>613</v>
      </c>
      <c r="B434" s="9" t="s">
        <v>614</v>
      </c>
      <c r="C434">
        <v>2015</v>
      </c>
      <c r="D434" t="s">
        <v>21</v>
      </c>
      <c r="E434" t="s">
        <v>22</v>
      </c>
      <c r="F434" t="s">
        <v>33</v>
      </c>
      <c r="G434" t="s">
        <v>17</v>
      </c>
      <c r="H434" t="s">
        <v>35</v>
      </c>
      <c r="J434">
        <v>1</v>
      </c>
      <c r="K434">
        <v>1</v>
      </c>
      <c r="L434">
        <v>0</v>
      </c>
      <c r="M434">
        <v>0</v>
      </c>
      <c r="N434">
        <v>0</v>
      </c>
      <c r="O434">
        <v>1</v>
      </c>
    </row>
    <row r="435" spans="1:15">
      <c r="A435" s="4" t="s">
        <v>684</v>
      </c>
      <c r="B435" s="9" t="s">
        <v>685</v>
      </c>
      <c r="C435">
        <v>2014</v>
      </c>
      <c r="D435" t="s">
        <v>169</v>
      </c>
      <c r="F435" t="s">
        <v>33</v>
      </c>
      <c r="G435" t="s">
        <v>17</v>
      </c>
      <c r="H435" t="s">
        <v>57</v>
      </c>
      <c r="J435">
        <v>1</v>
      </c>
      <c r="K435">
        <v>1</v>
      </c>
      <c r="L435">
        <v>0</v>
      </c>
      <c r="M435">
        <v>0</v>
      </c>
      <c r="N435">
        <v>0</v>
      </c>
      <c r="O435">
        <v>1</v>
      </c>
    </row>
    <row r="436" spans="1:15">
      <c r="A436" s="4" t="s">
        <v>688</v>
      </c>
      <c r="B436" s="9" t="s">
        <v>689</v>
      </c>
      <c r="C436">
        <v>2014</v>
      </c>
      <c r="D436" t="s">
        <v>690</v>
      </c>
      <c r="F436" t="s">
        <v>33</v>
      </c>
      <c r="G436" t="s">
        <v>120</v>
      </c>
      <c r="H436" t="s">
        <v>500</v>
      </c>
      <c r="I436" t="s">
        <v>17</v>
      </c>
      <c r="J436">
        <v>1</v>
      </c>
      <c r="K436">
        <v>1</v>
      </c>
      <c r="L436">
        <v>0</v>
      </c>
      <c r="M436">
        <v>0</v>
      </c>
      <c r="N436">
        <v>1</v>
      </c>
      <c r="O436">
        <v>2</v>
      </c>
    </row>
    <row r="437" spans="1:15">
      <c r="A437" s="4" t="s">
        <v>951</v>
      </c>
      <c r="B437" s="9" t="s">
        <v>952</v>
      </c>
      <c r="C437">
        <v>2013</v>
      </c>
      <c r="D437" t="s">
        <v>315</v>
      </c>
      <c r="F437" t="s">
        <v>33</v>
      </c>
      <c r="G437" t="s">
        <v>16</v>
      </c>
      <c r="H437" t="s">
        <v>57</v>
      </c>
      <c r="J437">
        <v>1</v>
      </c>
      <c r="K437">
        <v>1</v>
      </c>
      <c r="L437">
        <v>0</v>
      </c>
      <c r="M437">
        <v>0</v>
      </c>
      <c r="N437">
        <v>0</v>
      </c>
      <c r="O437">
        <v>1</v>
      </c>
    </row>
    <row r="438" spans="1:15">
      <c r="A438" s="4" t="s">
        <v>955</v>
      </c>
      <c r="B438" s="9" t="s">
        <v>956</v>
      </c>
      <c r="C438">
        <v>2013</v>
      </c>
      <c r="D438" t="s">
        <v>957</v>
      </c>
      <c r="F438" t="s">
        <v>33</v>
      </c>
      <c r="G438" t="s">
        <v>57</v>
      </c>
      <c r="H438" t="s">
        <v>17</v>
      </c>
      <c r="J438">
        <v>1</v>
      </c>
      <c r="K438">
        <v>1</v>
      </c>
      <c r="L438">
        <v>0</v>
      </c>
      <c r="M438">
        <v>0</v>
      </c>
      <c r="N438">
        <v>2</v>
      </c>
      <c r="O438">
        <v>3</v>
      </c>
    </row>
    <row r="439" spans="1:15">
      <c r="A439" s="4" t="s">
        <v>1003</v>
      </c>
      <c r="B439" s="9" t="s">
        <v>1004</v>
      </c>
      <c r="C439">
        <v>2013</v>
      </c>
      <c r="D439" t="s">
        <v>1005</v>
      </c>
      <c r="F439" t="s">
        <v>33</v>
      </c>
      <c r="G439" t="s">
        <v>152</v>
      </c>
      <c r="J439">
        <v>1</v>
      </c>
      <c r="K439">
        <v>1</v>
      </c>
      <c r="L439">
        <v>0</v>
      </c>
      <c r="M439">
        <v>0</v>
      </c>
      <c r="N439">
        <v>1</v>
      </c>
      <c r="O439">
        <v>2</v>
      </c>
    </row>
    <row r="440" spans="1:15">
      <c r="A440" s="4" t="s">
        <v>1214</v>
      </c>
      <c r="B440" s="10" t="s">
        <v>1215</v>
      </c>
      <c r="C440">
        <v>2012</v>
      </c>
      <c r="D440" t="s">
        <v>21</v>
      </c>
      <c r="E440" t="s">
        <v>22</v>
      </c>
      <c r="F440" t="s">
        <v>33</v>
      </c>
      <c r="G440" t="s">
        <v>75</v>
      </c>
      <c r="H440" t="s">
        <v>35</v>
      </c>
      <c r="I440" t="s">
        <v>17</v>
      </c>
      <c r="J440">
        <v>1</v>
      </c>
      <c r="K440">
        <v>1</v>
      </c>
      <c r="L440">
        <v>0</v>
      </c>
      <c r="M440">
        <v>0</v>
      </c>
      <c r="N440">
        <v>0</v>
      </c>
      <c r="O440">
        <v>1</v>
      </c>
    </row>
    <row r="441" spans="1:15">
      <c r="A441" s="4" t="s">
        <v>1282</v>
      </c>
      <c r="B441" s="10" t="s">
        <v>1283</v>
      </c>
      <c r="C441">
        <v>2012</v>
      </c>
      <c r="D441" t="s">
        <v>74</v>
      </c>
      <c r="F441" t="s">
        <v>33</v>
      </c>
      <c r="G441" t="s">
        <v>57</v>
      </c>
      <c r="H441" t="s">
        <v>81</v>
      </c>
      <c r="I441" t="s">
        <v>17</v>
      </c>
      <c r="J441">
        <v>1</v>
      </c>
      <c r="K441">
        <v>1</v>
      </c>
      <c r="L441">
        <v>0</v>
      </c>
      <c r="M441">
        <v>0</v>
      </c>
      <c r="N441">
        <v>0</v>
      </c>
      <c r="O441">
        <v>1</v>
      </c>
    </row>
    <row r="442" spans="1:15">
      <c r="A442" s="4" t="s">
        <v>1776</v>
      </c>
      <c r="B442" s="5" t="s">
        <v>1777</v>
      </c>
      <c r="C442">
        <v>2011</v>
      </c>
      <c r="D442" t="s">
        <v>1754</v>
      </c>
      <c r="F442" t="s">
        <v>33</v>
      </c>
      <c r="G442" t="s">
        <v>35</v>
      </c>
      <c r="H442" t="s">
        <v>17</v>
      </c>
      <c r="J442">
        <v>1</v>
      </c>
      <c r="K442">
        <v>1</v>
      </c>
      <c r="L442">
        <v>0</v>
      </c>
      <c r="M442">
        <v>0</v>
      </c>
      <c r="N442">
        <v>0</v>
      </c>
      <c r="O442">
        <v>1</v>
      </c>
    </row>
    <row r="443" spans="1:15">
      <c r="A443" s="4" t="s">
        <v>1778</v>
      </c>
      <c r="B443" s="5" t="s">
        <v>1779</v>
      </c>
      <c r="C443">
        <v>2011</v>
      </c>
      <c r="D443" t="s">
        <v>229</v>
      </c>
      <c r="F443" t="s">
        <v>33</v>
      </c>
      <c r="G443" t="s">
        <v>48</v>
      </c>
      <c r="J443">
        <v>1</v>
      </c>
      <c r="K443">
        <v>1</v>
      </c>
      <c r="L443">
        <v>0</v>
      </c>
      <c r="M443">
        <v>0</v>
      </c>
      <c r="N443">
        <v>0</v>
      </c>
      <c r="O443">
        <v>1</v>
      </c>
    </row>
    <row r="444" spans="1:15">
      <c r="A444" s="4" t="s">
        <v>1780</v>
      </c>
      <c r="B444" s="5" t="s">
        <v>1781</v>
      </c>
      <c r="C444">
        <v>2011</v>
      </c>
      <c r="D444" t="s">
        <v>21</v>
      </c>
      <c r="E444" t="s">
        <v>99</v>
      </c>
      <c r="F444" t="s">
        <v>33</v>
      </c>
      <c r="G444" t="s">
        <v>48</v>
      </c>
      <c r="J444">
        <v>1</v>
      </c>
      <c r="K444">
        <v>0</v>
      </c>
      <c r="L444">
        <v>1</v>
      </c>
      <c r="M444">
        <v>0</v>
      </c>
      <c r="N444">
        <v>1</v>
      </c>
      <c r="O444">
        <v>2</v>
      </c>
    </row>
    <row r="445" spans="1:15">
      <c r="A445" s="4" t="s">
        <v>1881</v>
      </c>
      <c r="B445" s="5" t="s">
        <v>1882</v>
      </c>
      <c r="C445">
        <v>2011</v>
      </c>
      <c r="D445" t="s">
        <v>429</v>
      </c>
      <c r="F445" t="s">
        <v>33</v>
      </c>
      <c r="G445" t="s">
        <v>48</v>
      </c>
      <c r="J445">
        <v>1</v>
      </c>
      <c r="K445">
        <v>1</v>
      </c>
      <c r="L445">
        <v>0</v>
      </c>
      <c r="M445">
        <v>0</v>
      </c>
      <c r="N445">
        <v>0</v>
      </c>
      <c r="O445">
        <v>1</v>
      </c>
    </row>
    <row r="446" spans="1:15">
      <c r="A446" s="4" t="s">
        <v>1327</v>
      </c>
      <c r="B446" s="10" t="s">
        <v>1328</v>
      </c>
      <c r="C446">
        <v>2010</v>
      </c>
      <c r="D446" t="s">
        <v>229</v>
      </c>
      <c r="F446" t="s">
        <v>33</v>
      </c>
      <c r="G446" t="s">
        <v>52</v>
      </c>
      <c r="H446" t="s">
        <v>34</v>
      </c>
      <c r="I446" t="s">
        <v>17</v>
      </c>
      <c r="J446">
        <v>1</v>
      </c>
      <c r="K446">
        <v>1</v>
      </c>
      <c r="L446">
        <v>0</v>
      </c>
      <c r="M446">
        <v>0</v>
      </c>
      <c r="N446">
        <v>1</v>
      </c>
      <c r="O446">
        <v>2</v>
      </c>
    </row>
    <row r="447" spans="1:15">
      <c r="A447" s="4" t="s">
        <v>1416</v>
      </c>
      <c r="B447" s="10" t="s">
        <v>1417</v>
      </c>
      <c r="C447">
        <v>2010</v>
      </c>
      <c r="D447" t="s">
        <v>398</v>
      </c>
      <c r="E447" t="s">
        <v>155</v>
      </c>
      <c r="F447" t="s">
        <v>33</v>
      </c>
      <c r="G447" t="s">
        <v>1146</v>
      </c>
      <c r="H447" t="s">
        <v>17</v>
      </c>
      <c r="J447">
        <v>1</v>
      </c>
      <c r="K447">
        <v>1</v>
      </c>
      <c r="L447">
        <v>0</v>
      </c>
      <c r="M447">
        <v>0</v>
      </c>
      <c r="N447">
        <v>0</v>
      </c>
      <c r="O447">
        <v>1</v>
      </c>
    </row>
    <row r="448" spans="1:15">
      <c r="A448" s="4" t="s">
        <v>1967</v>
      </c>
      <c r="B448" s="5" t="s">
        <v>1968</v>
      </c>
      <c r="C448">
        <v>2009</v>
      </c>
      <c r="D448" t="s">
        <v>206</v>
      </c>
      <c r="F448" t="s">
        <v>33</v>
      </c>
      <c r="G448" t="s">
        <v>75</v>
      </c>
      <c r="J448">
        <v>1</v>
      </c>
      <c r="K448">
        <v>1</v>
      </c>
      <c r="L448">
        <v>0</v>
      </c>
      <c r="M448">
        <v>0</v>
      </c>
      <c r="N448">
        <v>2</v>
      </c>
      <c r="O448">
        <v>3</v>
      </c>
    </row>
    <row r="449" spans="1:15">
      <c r="A449" s="4" t="s">
        <v>2109</v>
      </c>
      <c r="B449" s="5" t="s">
        <v>2110</v>
      </c>
      <c r="C449">
        <v>2009</v>
      </c>
      <c r="D449" t="s">
        <v>683</v>
      </c>
      <c r="F449" t="s">
        <v>33</v>
      </c>
      <c r="G449" t="s">
        <v>57</v>
      </c>
      <c r="J449">
        <v>1</v>
      </c>
      <c r="K449">
        <v>0</v>
      </c>
      <c r="L449">
        <v>1</v>
      </c>
      <c r="M449">
        <v>0</v>
      </c>
      <c r="N449">
        <v>1</v>
      </c>
      <c r="O449">
        <v>2</v>
      </c>
    </row>
    <row r="450" spans="1:15">
      <c r="A450" s="4" t="s">
        <v>2179</v>
      </c>
      <c r="B450" s="5" t="s">
        <v>2180</v>
      </c>
      <c r="C450">
        <v>2007</v>
      </c>
      <c r="D450" t="s">
        <v>21</v>
      </c>
      <c r="E450" t="s">
        <v>42</v>
      </c>
      <c r="F450" t="s">
        <v>33</v>
      </c>
      <c r="G450" t="s">
        <v>48</v>
      </c>
      <c r="J450">
        <v>1</v>
      </c>
      <c r="K450">
        <v>1</v>
      </c>
      <c r="L450">
        <v>0</v>
      </c>
      <c r="M450">
        <v>0</v>
      </c>
      <c r="N450">
        <v>0</v>
      </c>
      <c r="O450">
        <v>1</v>
      </c>
    </row>
    <row r="451" spans="1:15">
      <c r="A451" s="4" t="s">
        <v>2366</v>
      </c>
      <c r="B451" s="10" t="s">
        <v>2367</v>
      </c>
      <c r="C451">
        <v>2006</v>
      </c>
      <c r="D451" t="s">
        <v>74</v>
      </c>
      <c r="F451" t="s">
        <v>33</v>
      </c>
      <c r="J451">
        <v>1</v>
      </c>
      <c r="K451">
        <v>1</v>
      </c>
      <c r="L451">
        <v>0</v>
      </c>
      <c r="M451">
        <v>0</v>
      </c>
      <c r="N451">
        <v>1</v>
      </c>
      <c r="O451">
        <v>2</v>
      </c>
    </row>
    <row r="452" spans="1:15">
      <c r="A452" s="4" t="s">
        <v>2426</v>
      </c>
      <c r="B452" s="10" t="s">
        <v>2427</v>
      </c>
      <c r="C452">
        <v>2006</v>
      </c>
      <c r="D452" t="s">
        <v>306</v>
      </c>
      <c r="F452" t="s">
        <v>33</v>
      </c>
      <c r="G452" t="s">
        <v>57</v>
      </c>
      <c r="J452">
        <v>1</v>
      </c>
      <c r="K452">
        <v>1</v>
      </c>
      <c r="L452">
        <v>0</v>
      </c>
      <c r="M452">
        <v>0</v>
      </c>
      <c r="N452">
        <v>2</v>
      </c>
      <c r="O452">
        <v>3</v>
      </c>
    </row>
    <row r="453" spans="1:15">
      <c r="A453" s="4" t="s">
        <v>2491</v>
      </c>
      <c r="B453" s="10" t="s">
        <v>2492</v>
      </c>
      <c r="C453">
        <v>2006</v>
      </c>
      <c r="D453" t="s">
        <v>21</v>
      </c>
      <c r="E453" t="s">
        <v>489</v>
      </c>
      <c r="F453" t="s">
        <v>33</v>
      </c>
      <c r="J453">
        <v>1</v>
      </c>
      <c r="K453">
        <v>0</v>
      </c>
      <c r="L453">
        <v>1</v>
      </c>
      <c r="M453">
        <v>0</v>
      </c>
      <c r="N453">
        <v>1</v>
      </c>
      <c r="O453">
        <v>2</v>
      </c>
    </row>
    <row r="454" spans="1:15">
      <c r="A454" s="4" t="s">
        <v>2532</v>
      </c>
      <c r="B454" s="10" t="s">
        <v>2533</v>
      </c>
      <c r="C454">
        <v>2006</v>
      </c>
      <c r="D454" t="s">
        <v>21</v>
      </c>
      <c r="E454" t="s">
        <v>155</v>
      </c>
      <c r="F454" t="s">
        <v>33</v>
      </c>
      <c r="G454" t="s">
        <v>134</v>
      </c>
      <c r="J454">
        <v>1</v>
      </c>
      <c r="K454">
        <v>1</v>
      </c>
      <c r="L454">
        <v>0</v>
      </c>
      <c r="M454">
        <v>0</v>
      </c>
      <c r="N454">
        <v>0</v>
      </c>
      <c r="O454">
        <v>1</v>
      </c>
    </row>
    <row r="455" spans="1:15">
      <c r="A455" s="4" t="s">
        <v>3443</v>
      </c>
      <c r="B455" s="5" t="s">
        <v>3444</v>
      </c>
      <c r="C455">
        <v>2005</v>
      </c>
      <c r="D455" t="s">
        <v>21</v>
      </c>
      <c r="E455" t="s">
        <v>22</v>
      </c>
      <c r="F455" t="s">
        <v>33</v>
      </c>
      <c r="G455" t="s">
        <v>57</v>
      </c>
      <c r="J455">
        <v>1</v>
      </c>
      <c r="K455">
        <v>1</v>
      </c>
      <c r="L455">
        <v>0</v>
      </c>
      <c r="M455">
        <v>0</v>
      </c>
      <c r="N455">
        <v>1</v>
      </c>
      <c r="O455">
        <v>2</v>
      </c>
    </row>
    <row r="456" spans="1:15">
      <c r="A456" s="4" t="s">
        <v>3500</v>
      </c>
      <c r="B456" s="5" t="s">
        <v>3501</v>
      </c>
      <c r="C456">
        <v>2005</v>
      </c>
      <c r="D456" t="s">
        <v>21</v>
      </c>
      <c r="E456" t="s">
        <v>3502</v>
      </c>
      <c r="F456" t="s">
        <v>33</v>
      </c>
      <c r="J456">
        <v>1</v>
      </c>
      <c r="K456">
        <v>0</v>
      </c>
      <c r="L456">
        <v>1</v>
      </c>
      <c r="M456">
        <v>0</v>
      </c>
      <c r="N456">
        <v>0</v>
      </c>
      <c r="O456">
        <v>1</v>
      </c>
    </row>
    <row r="457" spans="1:15">
      <c r="A457" s="4" t="s">
        <v>3503</v>
      </c>
      <c r="B457" s="5" t="s">
        <v>3504</v>
      </c>
      <c r="C457">
        <v>2005</v>
      </c>
      <c r="D457" t="s">
        <v>3505</v>
      </c>
      <c r="F457" t="s">
        <v>33</v>
      </c>
      <c r="G457" t="s">
        <v>57</v>
      </c>
      <c r="J457">
        <v>1</v>
      </c>
      <c r="K457">
        <v>1</v>
      </c>
      <c r="L457">
        <v>0</v>
      </c>
      <c r="M457">
        <v>0</v>
      </c>
      <c r="N457">
        <v>0</v>
      </c>
      <c r="O457">
        <v>1</v>
      </c>
    </row>
    <row r="458" spans="1:15">
      <c r="A458" s="4" t="s">
        <v>2628</v>
      </c>
      <c r="B458" s="10" t="s">
        <v>2629</v>
      </c>
      <c r="C458">
        <v>2004</v>
      </c>
      <c r="D458" t="s">
        <v>21</v>
      </c>
      <c r="E458" t="s">
        <v>2630</v>
      </c>
      <c r="F458" t="s">
        <v>33</v>
      </c>
      <c r="G458" t="s">
        <v>47</v>
      </c>
      <c r="J458">
        <v>1</v>
      </c>
      <c r="K458">
        <v>1</v>
      </c>
      <c r="L458">
        <v>0</v>
      </c>
      <c r="M458">
        <v>0</v>
      </c>
      <c r="N458">
        <v>2</v>
      </c>
      <c r="O458">
        <v>3</v>
      </c>
    </row>
    <row r="459" spans="1:15">
      <c r="A459" s="4" t="s">
        <v>3680</v>
      </c>
      <c r="B459" s="5" t="s">
        <v>3681</v>
      </c>
      <c r="C459">
        <v>2003</v>
      </c>
      <c r="D459" t="s">
        <v>229</v>
      </c>
      <c r="F459" t="s">
        <v>33</v>
      </c>
      <c r="G459" t="s">
        <v>57</v>
      </c>
      <c r="J459">
        <v>1</v>
      </c>
      <c r="K459">
        <v>0</v>
      </c>
      <c r="L459">
        <v>1</v>
      </c>
      <c r="M459">
        <v>0</v>
      </c>
      <c r="N459">
        <v>2</v>
      </c>
      <c r="O459">
        <v>3</v>
      </c>
    </row>
    <row r="460" spans="1:15">
      <c r="A460" s="4" t="s">
        <v>3703</v>
      </c>
      <c r="B460" s="5" t="s">
        <v>3704</v>
      </c>
      <c r="C460">
        <v>2001</v>
      </c>
      <c r="D460" t="s">
        <v>21</v>
      </c>
      <c r="E460" t="s">
        <v>195</v>
      </c>
      <c r="F460" t="s">
        <v>33</v>
      </c>
      <c r="G460" t="s">
        <v>57</v>
      </c>
      <c r="J460">
        <v>1</v>
      </c>
      <c r="K460">
        <v>1</v>
      </c>
      <c r="L460">
        <v>0</v>
      </c>
      <c r="M460">
        <v>0</v>
      </c>
      <c r="N460">
        <v>1</v>
      </c>
      <c r="O460">
        <v>2</v>
      </c>
    </row>
    <row r="461" spans="1:15">
      <c r="A461" s="4" t="s">
        <v>3761</v>
      </c>
      <c r="B461" s="5" t="s">
        <v>3762</v>
      </c>
      <c r="C461">
        <v>2001</v>
      </c>
      <c r="D461" t="s">
        <v>3763</v>
      </c>
      <c r="E461" t="s">
        <v>166</v>
      </c>
      <c r="F461" t="s">
        <v>33</v>
      </c>
      <c r="J461">
        <v>1</v>
      </c>
      <c r="K461">
        <v>0</v>
      </c>
      <c r="L461">
        <v>1</v>
      </c>
      <c r="M461">
        <v>0</v>
      </c>
      <c r="N461">
        <v>2</v>
      </c>
      <c r="O461">
        <v>3</v>
      </c>
    </row>
    <row r="462" spans="1:15">
      <c r="A462" s="4" t="s">
        <v>2968</v>
      </c>
      <c r="B462" s="10" t="s">
        <v>2969</v>
      </c>
      <c r="C462">
        <v>2000</v>
      </c>
      <c r="D462" t="s">
        <v>242</v>
      </c>
      <c r="F462" t="s">
        <v>33</v>
      </c>
      <c r="J462">
        <v>1</v>
      </c>
      <c r="K462">
        <v>1</v>
      </c>
      <c r="L462">
        <v>0</v>
      </c>
      <c r="M462">
        <v>0</v>
      </c>
      <c r="N462">
        <v>1</v>
      </c>
      <c r="O462">
        <v>2</v>
      </c>
    </row>
    <row r="463" spans="1:15">
      <c r="A463" s="4" t="s">
        <v>2977</v>
      </c>
      <c r="B463" s="10" t="s">
        <v>2978</v>
      </c>
      <c r="C463">
        <v>2000</v>
      </c>
      <c r="D463" t="s">
        <v>21</v>
      </c>
      <c r="E463" t="s">
        <v>248</v>
      </c>
      <c r="F463" t="s">
        <v>33</v>
      </c>
      <c r="J463">
        <v>1</v>
      </c>
      <c r="K463">
        <v>1</v>
      </c>
      <c r="L463">
        <v>0</v>
      </c>
      <c r="M463">
        <v>0</v>
      </c>
      <c r="N463">
        <v>1</v>
      </c>
      <c r="O463">
        <v>2</v>
      </c>
    </row>
    <row r="464" spans="1:15">
      <c r="A464" s="4" t="s">
        <v>3821</v>
      </c>
      <c r="B464" s="5" t="s">
        <v>3822</v>
      </c>
      <c r="C464">
        <v>1999</v>
      </c>
      <c r="D464" t="s">
        <v>21</v>
      </c>
      <c r="E464" t="s">
        <v>166</v>
      </c>
      <c r="F464" t="s">
        <v>33</v>
      </c>
      <c r="G464" t="s">
        <v>57</v>
      </c>
      <c r="H464" t="s">
        <v>81</v>
      </c>
      <c r="J464">
        <v>1</v>
      </c>
      <c r="K464">
        <v>0</v>
      </c>
      <c r="L464">
        <v>1</v>
      </c>
      <c r="M464">
        <v>0</v>
      </c>
      <c r="N464">
        <v>1</v>
      </c>
      <c r="O464">
        <v>2</v>
      </c>
    </row>
    <row r="465" spans="1:15">
      <c r="A465" s="4" t="s">
        <v>3845</v>
      </c>
      <c r="B465" s="5" t="s">
        <v>3846</v>
      </c>
      <c r="C465">
        <v>1999</v>
      </c>
      <c r="D465" t="s">
        <v>88</v>
      </c>
      <c r="F465" t="s">
        <v>33</v>
      </c>
      <c r="J465">
        <v>1</v>
      </c>
      <c r="K465">
        <v>1</v>
      </c>
      <c r="L465">
        <v>0</v>
      </c>
      <c r="M465">
        <v>0</v>
      </c>
      <c r="N465">
        <v>2</v>
      </c>
      <c r="O465">
        <v>3</v>
      </c>
    </row>
    <row r="466" spans="1:15">
      <c r="A466" s="4" t="s">
        <v>3022</v>
      </c>
      <c r="B466" s="10" t="s">
        <v>3023</v>
      </c>
      <c r="C466">
        <v>1998</v>
      </c>
      <c r="D466" t="s">
        <v>21</v>
      </c>
      <c r="E466" t="s">
        <v>1407</v>
      </c>
      <c r="F466" t="s">
        <v>33</v>
      </c>
      <c r="J466">
        <v>1</v>
      </c>
      <c r="K466">
        <v>1</v>
      </c>
      <c r="L466">
        <v>0</v>
      </c>
      <c r="M466">
        <v>0</v>
      </c>
      <c r="N466">
        <v>2</v>
      </c>
      <c r="O466">
        <v>3</v>
      </c>
    </row>
    <row r="467" spans="1:15">
      <c r="A467" s="4" t="s">
        <v>3064</v>
      </c>
      <c r="B467" s="10" t="s">
        <v>1519</v>
      </c>
      <c r="C467">
        <v>1998</v>
      </c>
      <c r="D467" t="s">
        <v>21</v>
      </c>
      <c r="E467" t="s">
        <v>1562</v>
      </c>
      <c r="F467" t="s">
        <v>33</v>
      </c>
      <c r="G467" t="s">
        <v>57</v>
      </c>
      <c r="J467">
        <v>1</v>
      </c>
      <c r="K467">
        <v>1</v>
      </c>
      <c r="L467">
        <v>0</v>
      </c>
      <c r="M467">
        <v>0</v>
      </c>
      <c r="N467">
        <v>0</v>
      </c>
      <c r="O467">
        <v>1</v>
      </c>
    </row>
    <row r="468" spans="1:15">
      <c r="A468" s="4" t="s">
        <v>3088</v>
      </c>
      <c r="B468" s="10" t="s">
        <v>3089</v>
      </c>
      <c r="C468">
        <v>1998</v>
      </c>
      <c r="D468" t="s">
        <v>21</v>
      </c>
      <c r="E468" t="s">
        <v>2790</v>
      </c>
      <c r="F468" t="s">
        <v>33</v>
      </c>
      <c r="G468" t="s">
        <v>57</v>
      </c>
      <c r="J468">
        <v>1</v>
      </c>
      <c r="K468">
        <v>0</v>
      </c>
      <c r="L468">
        <v>1</v>
      </c>
      <c r="M468">
        <v>0</v>
      </c>
      <c r="N468">
        <v>1</v>
      </c>
      <c r="O468">
        <v>2</v>
      </c>
    </row>
    <row r="469" spans="1:15">
      <c r="A469" s="4" t="s">
        <v>3930</v>
      </c>
      <c r="B469" s="5" t="s">
        <v>3931</v>
      </c>
      <c r="C469">
        <v>1997</v>
      </c>
      <c r="D469" t="s">
        <v>21</v>
      </c>
      <c r="E469" t="s">
        <v>133</v>
      </c>
      <c r="F469" t="s">
        <v>33</v>
      </c>
      <c r="J469">
        <v>1</v>
      </c>
      <c r="K469">
        <v>0</v>
      </c>
      <c r="L469">
        <v>1</v>
      </c>
      <c r="M469">
        <v>0</v>
      </c>
      <c r="N469">
        <v>3</v>
      </c>
      <c r="O469">
        <v>4</v>
      </c>
    </row>
    <row r="470" spans="1:15">
      <c r="A470" s="4" t="s">
        <v>3941</v>
      </c>
      <c r="B470" s="5" t="s">
        <v>3942</v>
      </c>
      <c r="C470">
        <v>1997</v>
      </c>
      <c r="D470" t="s">
        <v>140</v>
      </c>
      <c r="F470" t="s">
        <v>33</v>
      </c>
      <c r="J470">
        <v>1</v>
      </c>
      <c r="K470">
        <v>1</v>
      </c>
      <c r="L470">
        <v>0</v>
      </c>
      <c r="M470">
        <v>0</v>
      </c>
      <c r="N470">
        <v>2</v>
      </c>
      <c r="O470">
        <v>3</v>
      </c>
    </row>
    <row r="471" spans="1:15">
      <c r="A471" s="4" t="s">
        <v>3954</v>
      </c>
      <c r="B471" s="5" t="s">
        <v>3955</v>
      </c>
      <c r="C471">
        <v>1997</v>
      </c>
      <c r="D471" t="s">
        <v>21</v>
      </c>
      <c r="E471" t="s">
        <v>155</v>
      </c>
      <c r="F471" t="s">
        <v>33</v>
      </c>
      <c r="J471">
        <v>1</v>
      </c>
      <c r="K471">
        <v>0</v>
      </c>
      <c r="L471">
        <v>1</v>
      </c>
      <c r="M471">
        <v>0</v>
      </c>
      <c r="N471">
        <v>0</v>
      </c>
      <c r="O471">
        <v>1</v>
      </c>
    </row>
    <row r="472" spans="1:15">
      <c r="A472" s="4" t="s">
        <v>3963</v>
      </c>
      <c r="B472" s="5" t="s">
        <v>3964</v>
      </c>
      <c r="C472">
        <v>1997</v>
      </c>
      <c r="D472" t="s">
        <v>229</v>
      </c>
      <c r="F472" t="s">
        <v>33</v>
      </c>
      <c r="J472">
        <v>1</v>
      </c>
      <c r="K472">
        <v>1</v>
      </c>
      <c r="L472">
        <v>0</v>
      </c>
      <c r="M472">
        <v>0</v>
      </c>
      <c r="N472">
        <v>2</v>
      </c>
      <c r="O472">
        <v>3</v>
      </c>
    </row>
    <row r="473" spans="1:15">
      <c r="A473" s="4" t="s">
        <v>3996</v>
      </c>
      <c r="B473" s="5" t="s">
        <v>3997</v>
      </c>
      <c r="C473">
        <v>1997</v>
      </c>
      <c r="D473" t="s">
        <v>21</v>
      </c>
      <c r="E473" t="s">
        <v>499</v>
      </c>
      <c r="F473" t="s">
        <v>33</v>
      </c>
      <c r="J473">
        <v>1</v>
      </c>
      <c r="K473">
        <v>0</v>
      </c>
      <c r="L473">
        <v>1</v>
      </c>
      <c r="M473">
        <v>0</v>
      </c>
      <c r="N473">
        <v>1</v>
      </c>
      <c r="O473">
        <v>2</v>
      </c>
    </row>
    <row r="474" spans="1:15">
      <c r="A474" s="4" t="s">
        <v>3170</v>
      </c>
      <c r="B474" s="10" t="s">
        <v>3171</v>
      </c>
      <c r="C474">
        <v>1996</v>
      </c>
      <c r="D474" t="s">
        <v>21</v>
      </c>
      <c r="E474" t="s">
        <v>155</v>
      </c>
      <c r="F474" t="s">
        <v>33</v>
      </c>
      <c r="G474" t="s">
        <v>47</v>
      </c>
      <c r="J474">
        <v>1</v>
      </c>
      <c r="K474">
        <v>0</v>
      </c>
      <c r="L474">
        <v>1</v>
      </c>
      <c r="M474">
        <v>0</v>
      </c>
      <c r="N474">
        <v>1</v>
      </c>
      <c r="O474">
        <v>2</v>
      </c>
    </row>
    <row r="475" spans="1:15">
      <c r="A475" s="4" t="s">
        <v>4087</v>
      </c>
      <c r="B475" s="5" t="s">
        <v>4088</v>
      </c>
      <c r="C475">
        <v>1995</v>
      </c>
      <c r="D475" t="s">
        <v>21</v>
      </c>
      <c r="E475" t="s">
        <v>2943</v>
      </c>
      <c r="F475" t="s">
        <v>33</v>
      </c>
      <c r="G475" t="s">
        <v>56</v>
      </c>
      <c r="J475">
        <v>1</v>
      </c>
      <c r="K475">
        <v>1</v>
      </c>
      <c r="L475">
        <v>0</v>
      </c>
      <c r="M475">
        <v>0</v>
      </c>
      <c r="N475">
        <v>3</v>
      </c>
      <c r="O475">
        <v>4</v>
      </c>
    </row>
    <row r="476" spans="1:15">
      <c r="A476" s="4" t="s">
        <v>4107</v>
      </c>
      <c r="B476" s="5" t="s">
        <v>1483</v>
      </c>
      <c r="C476">
        <v>1995</v>
      </c>
      <c r="D476" t="s">
        <v>96</v>
      </c>
      <c r="F476" t="s">
        <v>33</v>
      </c>
      <c r="G476" t="s">
        <v>57</v>
      </c>
      <c r="J476">
        <v>1</v>
      </c>
      <c r="K476">
        <v>0</v>
      </c>
      <c r="L476">
        <v>1</v>
      </c>
      <c r="M476">
        <v>0</v>
      </c>
      <c r="N476">
        <v>0</v>
      </c>
      <c r="O476">
        <v>1</v>
      </c>
    </row>
    <row r="477" spans="1:15">
      <c r="A477" s="4" t="s">
        <v>3234</v>
      </c>
      <c r="B477" s="10" t="s">
        <v>3235</v>
      </c>
      <c r="C477">
        <v>1994</v>
      </c>
      <c r="D477" t="s">
        <v>21</v>
      </c>
      <c r="E477" t="s">
        <v>22</v>
      </c>
      <c r="F477" t="s">
        <v>33</v>
      </c>
      <c r="J477">
        <v>1</v>
      </c>
      <c r="K477">
        <v>1</v>
      </c>
      <c r="L477">
        <v>0</v>
      </c>
      <c r="M477">
        <v>0</v>
      </c>
      <c r="N477">
        <v>2</v>
      </c>
      <c r="O477">
        <v>3</v>
      </c>
    </row>
    <row r="478" spans="1:15">
      <c r="A478" s="4" t="s">
        <v>3253</v>
      </c>
      <c r="B478" s="10" t="s">
        <v>3254</v>
      </c>
      <c r="C478">
        <v>1994</v>
      </c>
      <c r="D478" t="s">
        <v>21</v>
      </c>
      <c r="E478" t="s">
        <v>1407</v>
      </c>
      <c r="F478" t="s">
        <v>33</v>
      </c>
      <c r="J478">
        <v>1</v>
      </c>
      <c r="K478">
        <v>0</v>
      </c>
      <c r="L478">
        <v>1</v>
      </c>
      <c r="M478">
        <v>0</v>
      </c>
      <c r="N478">
        <v>1</v>
      </c>
      <c r="O478">
        <v>2</v>
      </c>
    </row>
    <row r="479" spans="1:15">
      <c r="A479" s="4" t="s">
        <v>3285</v>
      </c>
      <c r="B479" s="10" t="s">
        <v>3286</v>
      </c>
      <c r="C479">
        <v>1994</v>
      </c>
      <c r="D479" t="s">
        <v>21</v>
      </c>
      <c r="E479" t="s">
        <v>195</v>
      </c>
      <c r="F479" t="s">
        <v>33</v>
      </c>
      <c r="G479" t="s">
        <v>134</v>
      </c>
      <c r="H479" t="s">
        <v>57</v>
      </c>
      <c r="J479">
        <v>1</v>
      </c>
      <c r="K479">
        <v>1</v>
      </c>
      <c r="L479">
        <v>0</v>
      </c>
      <c r="M479">
        <v>0</v>
      </c>
      <c r="N479">
        <v>0</v>
      </c>
      <c r="O479">
        <v>1</v>
      </c>
    </row>
    <row r="480" spans="1:15">
      <c r="A480" s="4" t="s">
        <v>3306</v>
      </c>
      <c r="B480" s="10" t="s">
        <v>1483</v>
      </c>
      <c r="C480">
        <v>1994</v>
      </c>
      <c r="D480" t="s">
        <v>21</v>
      </c>
      <c r="E480" t="s">
        <v>2630</v>
      </c>
      <c r="F480" t="s">
        <v>33</v>
      </c>
      <c r="G480" t="s">
        <v>57</v>
      </c>
      <c r="J480">
        <v>1</v>
      </c>
      <c r="K480">
        <v>1</v>
      </c>
      <c r="L480">
        <v>0</v>
      </c>
      <c r="M480">
        <v>0</v>
      </c>
      <c r="N480">
        <v>0</v>
      </c>
      <c r="O480">
        <v>1</v>
      </c>
    </row>
    <row r="481" spans="1:15">
      <c r="A481" s="4" t="s">
        <v>4183</v>
      </c>
      <c r="B481" s="5" t="s">
        <v>4184</v>
      </c>
      <c r="C481">
        <v>1993</v>
      </c>
      <c r="D481" t="s">
        <v>21</v>
      </c>
      <c r="E481" t="s">
        <v>46</v>
      </c>
      <c r="F481" t="s">
        <v>33</v>
      </c>
      <c r="J481">
        <v>1</v>
      </c>
      <c r="K481">
        <v>0</v>
      </c>
      <c r="L481">
        <v>1</v>
      </c>
      <c r="M481">
        <v>0</v>
      </c>
      <c r="N481">
        <v>0</v>
      </c>
      <c r="O481">
        <v>1</v>
      </c>
    </row>
    <row r="482" spans="1:15">
      <c r="A482" s="4" t="s">
        <v>4198</v>
      </c>
      <c r="B482" s="5" t="s">
        <v>3962</v>
      </c>
      <c r="C482">
        <v>1993</v>
      </c>
      <c r="D482" t="s">
        <v>21</v>
      </c>
      <c r="E482" t="s">
        <v>505</v>
      </c>
      <c r="F482" t="s">
        <v>33</v>
      </c>
      <c r="J482">
        <v>1</v>
      </c>
      <c r="K482">
        <v>1</v>
      </c>
      <c r="L482">
        <v>0</v>
      </c>
      <c r="M482">
        <v>0</v>
      </c>
      <c r="N482">
        <v>0</v>
      </c>
      <c r="O482">
        <v>1</v>
      </c>
    </row>
    <row r="483" spans="1:15">
      <c r="A483" s="4" t="s">
        <v>4225</v>
      </c>
      <c r="B483" s="5" t="s">
        <v>4226</v>
      </c>
      <c r="C483">
        <v>1993</v>
      </c>
      <c r="D483" t="s">
        <v>229</v>
      </c>
      <c r="F483" t="s">
        <v>33</v>
      </c>
      <c r="J483">
        <v>1</v>
      </c>
      <c r="K483">
        <v>0</v>
      </c>
      <c r="L483">
        <v>1</v>
      </c>
      <c r="M483">
        <v>0</v>
      </c>
      <c r="N483">
        <v>0</v>
      </c>
      <c r="O483">
        <v>1</v>
      </c>
    </row>
    <row r="484" spans="1:15">
      <c r="A484" s="4" t="s">
        <v>4165</v>
      </c>
      <c r="B484" s="5" t="s">
        <v>4245</v>
      </c>
      <c r="C484">
        <v>1993</v>
      </c>
      <c r="D484" t="s">
        <v>21</v>
      </c>
      <c r="E484" t="s">
        <v>22</v>
      </c>
      <c r="F484" t="s">
        <v>33</v>
      </c>
      <c r="J484">
        <v>1</v>
      </c>
      <c r="K484">
        <v>1</v>
      </c>
      <c r="L484">
        <v>0</v>
      </c>
      <c r="M484">
        <v>0</v>
      </c>
      <c r="N484">
        <v>0</v>
      </c>
      <c r="O484">
        <v>1</v>
      </c>
    </row>
    <row r="485" spans="1:15">
      <c r="A485" s="4" t="s">
        <v>4036</v>
      </c>
      <c r="B485" s="10" t="s">
        <v>4037</v>
      </c>
      <c r="C485">
        <v>1992</v>
      </c>
      <c r="D485" t="s">
        <v>21</v>
      </c>
      <c r="E485" t="s">
        <v>22</v>
      </c>
      <c r="F485" t="s">
        <v>33</v>
      </c>
      <c r="J485">
        <v>1</v>
      </c>
      <c r="K485">
        <v>1</v>
      </c>
      <c r="L485">
        <v>0</v>
      </c>
      <c r="M485">
        <v>0</v>
      </c>
      <c r="N485">
        <v>0</v>
      </c>
      <c r="O485">
        <v>1</v>
      </c>
    </row>
    <row r="486" spans="1:15">
      <c r="B486" s="10"/>
    </row>
    <row r="487" spans="1:15">
      <c r="B487" s="10"/>
    </row>
    <row r="488" spans="1:15">
      <c r="B488" s="10"/>
    </row>
    <row r="489" spans="1:15">
      <c r="A489" s="4" t="s">
        <v>1629</v>
      </c>
      <c r="B489" s="10" t="s">
        <v>1630</v>
      </c>
      <c r="C489">
        <v>2008</v>
      </c>
      <c r="D489" t="s">
        <v>21</v>
      </c>
      <c r="E489" t="s">
        <v>99</v>
      </c>
      <c r="F489" t="s">
        <v>267</v>
      </c>
      <c r="G489" t="s">
        <v>57</v>
      </c>
      <c r="H489" t="s">
        <v>17</v>
      </c>
      <c r="J489">
        <v>3</v>
      </c>
      <c r="K489">
        <v>3</v>
      </c>
      <c r="L489">
        <v>0</v>
      </c>
      <c r="M489">
        <v>0</v>
      </c>
      <c r="N489">
        <v>0</v>
      </c>
      <c r="O489">
        <v>3</v>
      </c>
    </row>
    <row r="490" spans="1:15">
      <c r="A490" s="4" t="s">
        <v>1725</v>
      </c>
      <c r="B490" s="10" t="s">
        <v>1726</v>
      </c>
      <c r="C490">
        <v>2008</v>
      </c>
      <c r="D490" t="s">
        <v>464</v>
      </c>
      <c r="F490" t="s">
        <v>267</v>
      </c>
      <c r="G490" t="s">
        <v>17</v>
      </c>
      <c r="J490">
        <v>2</v>
      </c>
      <c r="K490">
        <v>2</v>
      </c>
      <c r="L490">
        <v>0</v>
      </c>
      <c r="M490">
        <v>0</v>
      </c>
      <c r="N490">
        <v>3</v>
      </c>
      <c r="O490">
        <v>5</v>
      </c>
    </row>
    <row r="491" spans="1:15">
      <c r="A491" s="4" t="s">
        <v>2169</v>
      </c>
      <c r="B491" s="5" t="s">
        <v>2170</v>
      </c>
      <c r="C491">
        <v>2007</v>
      </c>
      <c r="D491" t="s">
        <v>21</v>
      </c>
      <c r="E491" t="s">
        <v>22</v>
      </c>
      <c r="F491" t="s">
        <v>267</v>
      </c>
      <c r="G491" t="s">
        <v>48</v>
      </c>
      <c r="J491">
        <v>2</v>
      </c>
      <c r="K491">
        <v>2</v>
      </c>
      <c r="L491">
        <v>0</v>
      </c>
      <c r="M491">
        <v>0</v>
      </c>
      <c r="N491">
        <v>2</v>
      </c>
      <c r="O491">
        <v>4</v>
      </c>
    </row>
    <row r="492" spans="1:15">
      <c r="A492" s="4" t="s">
        <v>2207</v>
      </c>
      <c r="B492" s="5" t="s">
        <v>2208</v>
      </c>
      <c r="C492">
        <v>2007</v>
      </c>
      <c r="D492" t="s">
        <v>293</v>
      </c>
      <c r="F492" t="s">
        <v>267</v>
      </c>
      <c r="G492" t="s">
        <v>48</v>
      </c>
      <c r="H492" t="s">
        <v>65</v>
      </c>
      <c r="J492">
        <v>2</v>
      </c>
      <c r="K492">
        <v>2</v>
      </c>
      <c r="L492">
        <v>0</v>
      </c>
      <c r="M492">
        <v>0</v>
      </c>
      <c r="N492">
        <v>0</v>
      </c>
      <c r="O492">
        <v>2</v>
      </c>
    </row>
    <row r="493" spans="1:15">
      <c r="A493" s="4" t="s">
        <v>2505</v>
      </c>
      <c r="B493" s="10" t="s">
        <v>2506</v>
      </c>
      <c r="C493">
        <v>2006</v>
      </c>
      <c r="D493" t="s">
        <v>21</v>
      </c>
      <c r="E493" t="s">
        <v>22</v>
      </c>
      <c r="F493" t="s">
        <v>267</v>
      </c>
      <c r="G493" t="s">
        <v>144</v>
      </c>
      <c r="J493">
        <v>2</v>
      </c>
      <c r="K493">
        <v>0</v>
      </c>
      <c r="L493">
        <v>2</v>
      </c>
      <c r="M493">
        <v>0</v>
      </c>
      <c r="N493">
        <v>0</v>
      </c>
      <c r="O493">
        <v>2</v>
      </c>
    </row>
    <row r="494" spans="1:15">
      <c r="A494" s="4" t="s">
        <v>3477</v>
      </c>
      <c r="B494" s="5" t="s">
        <v>3478</v>
      </c>
      <c r="C494">
        <v>2005</v>
      </c>
      <c r="D494" t="s">
        <v>21</v>
      </c>
      <c r="E494" t="s">
        <v>3479</v>
      </c>
      <c r="F494" t="s">
        <v>267</v>
      </c>
      <c r="G494" t="s">
        <v>57</v>
      </c>
      <c r="J494">
        <v>2</v>
      </c>
      <c r="K494">
        <v>2</v>
      </c>
      <c r="L494">
        <v>0</v>
      </c>
      <c r="M494">
        <v>0</v>
      </c>
      <c r="N494">
        <v>0</v>
      </c>
      <c r="O494">
        <v>2</v>
      </c>
    </row>
    <row r="495" spans="1:15">
      <c r="A495" s="4" t="s">
        <v>2897</v>
      </c>
      <c r="B495" s="10" t="s">
        <v>2898</v>
      </c>
      <c r="C495">
        <v>2000</v>
      </c>
      <c r="D495" t="s">
        <v>21</v>
      </c>
      <c r="E495" t="s">
        <v>195</v>
      </c>
      <c r="F495" t="s">
        <v>267</v>
      </c>
      <c r="J495">
        <v>2</v>
      </c>
      <c r="K495">
        <v>2</v>
      </c>
      <c r="L495">
        <v>0</v>
      </c>
      <c r="M495">
        <v>0</v>
      </c>
      <c r="N495">
        <v>0</v>
      </c>
      <c r="O495">
        <v>2</v>
      </c>
    </row>
    <row r="496" spans="1:15">
      <c r="A496" s="4" t="s">
        <v>1633</v>
      </c>
      <c r="B496" s="10" t="s">
        <v>1634</v>
      </c>
      <c r="C496">
        <v>2008</v>
      </c>
      <c r="D496" t="s">
        <v>429</v>
      </c>
      <c r="F496" t="s">
        <v>267</v>
      </c>
      <c r="G496" t="s">
        <v>17</v>
      </c>
      <c r="J496">
        <v>1</v>
      </c>
      <c r="K496">
        <v>0</v>
      </c>
      <c r="L496">
        <v>1</v>
      </c>
      <c r="M496">
        <v>0</v>
      </c>
      <c r="N496">
        <v>2</v>
      </c>
      <c r="O496">
        <v>3</v>
      </c>
    </row>
    <row r="497" spans="1:15">
      <c r="A497" s="4" t="s">
        <v>2240</v>
      </c>
      <c r="B497" s="5" t="s">
        <v>2241</v>
      </c>
      <c r="C497">
        <v>2007</v>
      </c>
      <c r="D497" t="s">
        <v>381</v>
      </c>
      <c r="F497" t="s">
        <v>267</v>
      </c>
      <c r="J497">
        <v>1</v>
      </c>
      <c r="K497">
        <v>1</v>
      </c>
      <c r="L497">
        <v>0</v>
      </c>
      <c r="M497">
        <v>0</v>
      </c>
      <c r="N497">
        <v>3</v>
      </c>
      <c r="O497">
        <v>4</v>
      </c>
    </row>
    <row r="498" spans="1:15">
      <c r="A498" s="4" t="s">
        <v>2255</v>
      </c>
      <c r="B498" s="5" t="s">
        <v>2256</v>
      </c>
      <c r="C498">
        <v>2007</v>
      </c>
      <c r="D498" t="s">
        <v>21</v>
      </c>
      <c r="E498" t="s">
        <v>92</v>
      </c>
      <c r="F498" t="s">
        <v>267</v>
      </c>
      <c r="G498" t="s">
        <v>57</v>
      </c>
      <c r="J498">
        <v>1</v>
      </c>
      <c r="K498">
        <v>1</v>
      </c>
      <c r="L498">
        <v>0</v>
      </c>
      <c r="M498">
        <v>0</v>
      </c>
      <c r="N498">
        <v>0</v>
      </c>
      <c r="O498">
        <v>1</v>
      </c>
    </row>
    <row r="499" spans="1:15">
      <c r="A499" s="4" t="s">
        <v>3428</v>
      </c>
      <c r="B499" s="5" t="s">
        <v>3429</v>
      </c>
      <c r="C499">
        <v>2005</v>
      </c>
      <c r="D499" t="s">
        <v>64</v>
      </c>
      <c r="F499" t="s">
        <v>267</v>
      </c>
      <c r="G499" t="s">
        <v>23</v>
      </c>
      <c r="J499">
        <v>1</v>
      </c>
      <c r="K499">
        <v>1</v>
      </c>
      <c r="L499">
        <v>0</v>
      </c>
      <c r="M499">
        <v>0</v>
      </c>
      <c r="N499">
        <v>1</v>
      </c>
      <c r="O499">
        <v>2</v>
      </c>
    </row>
    <row r="500" spans="1:15">
      <c r="A500" s="4" t="s">
        <v>3548</v>
      </c>
      <c r="B500" s="5" t="s">
        <v>3549</v>
      </c>
      <c r="C500">
        <v>2003</v>
      </c>
      <c r="D500" t="s">
        <v>21</v>
      </c>
      <c r="E500" t="s">
        <v>166</v>
      </c>
      <c r="F500" t="s">
        <v>267</v>
      </c>
      <c r="J500">
        <v>1</v>
      </c>
      <c r="K500">
        <v>0</v>
      </c>
      <c r="L500">
        <v>0</v>
      </c>
      <c r="M500">
        <v>0</v>
      </c>
      <c r="N500">
        <v>3</v>
      </c>
      <c r="O500">
        <v>4</v>
      </c>
    </row>
    <row r="501" spans="1:15">
      <c r="A501" s="4" t="s">
        <v>3072</v>
      </c>
      <c r="B501" s="10" t="s">
        <v>3073</v>
      </c>
      <c r="C501">
        <v>1998</v>
      </c>
      <c r="D501" t="s">
        <v>21</v>
      </c>
      <c r="E501" t="s">
        <v>195</v>
      </c>
      <c r="F501" t="s">
        <v>267</v>
      </c>
      <c r="J501">
        <v>1</v>
      </c>
      <c r="K501">
        <v>0</v>
      </c>
      <c r="L501">
        <v>1</v>
      </c>
      <c r="M501">
        <v>0</v>
      </c>
      <c r="N501">
        <v>2</v>
      </c>
      <c r="O501">
        <v>3</v>
      </c>
    </row>
    <row r="502" spans="1:15">
      <c r="B502" s="10"/>
    </row>
    <row r="503" spans="1:15">
      <c r="B503" s="10"/>
    </row>
    <row r="504" spans="1:15">
      <c r="B504" s="10"/>
    </row>
    <row r="505" spans="1:15">
      <c r="A505" s="4" t="s">
        <v>919</v>
      </c>
      <c r="B505" s="9" t="s">
        <v>920</v>
      </c>
      <c r="C505">
        <v>2013</v>
      </c>
      <c r="D505" t="s">
        <v>293</v>
      </c>
      <c r="F505" t="s">
        <v>123</v>
      </c>
      <c r="G505" t="s">
        <v>17</v>
      </c>
      <c r="J505">
        <v>2</v>
      </c>
      <c r="K505">
        <v>2</v>
      </c>
      <c r="L505">
        <v>0</v>
      </c>
      <c r="M505">
        <v>0</v>
      </c>
      <c r="N505">
        <v>0</v>
      </c>
      <c r="O505">
        <v>2</v>
      </c>
    </row>
    <row r="506" spans="1:15">
      <c r="A506" s="4" t="s">
        <v>189</v>
      </c>
      <c r="B506" s="7" t="s">
        <v>188</v>
      </c>
      <c r="C506">
        <v>2016</v>
      </c>
      <c r="D506" t="s">
        <v>74</v>
      </c>
      <c r="F506" t="s">
        <v>123</v>
      </c>
      <c r="G506" t="s">
        <v>17</v>
      </c>
      <c r="H506" t="s">
        <v>61</v>
      </c>
      <c r="J506">
        <v>1</v>
      </c>
      <c r="K506">
        <v>0</v>
      </c>
      <c r="L506">
        <v>1</v>
      </c>
      <c r="M506">
        <v>0</v>
      </c>
      <c r="N506">
        <v>0</v>
      </c>
      <c r="O506">
        <v>1</v>
      </c>
    </row>
    <row r="507" spans="1:15">
      <c r="A507" s="4" t="s">
        <v>301</v>
      </c>
      <c r="B507" s="7" t="s">
        <v>302</v>
      </c>
      <c r="C507">
        <v>2016</v>
      </c>
      <c r="D507" t="s">
        <v>21</v>
      </c>
      <c r="E507" t="s">
        <v>303</v>
      </c>
      <c r="F507" t="s">
        <v>123</v>
      </c>
      <c r="G507" t="s">
        <v>175</v>
      </c>
      <c r="H507" t="s">
        <v>17</v>
      </c>
      <c r="J507">
        <v>1</v>
      </c>
      <c r="K507">
        <v>1</v>
      </c>
      <c r="L507">
        <v>0</v>
      </c>
      <c r="M507">
        <v>0</v>
      </c>
      <c r="N507">
        <v>0</v>
      </c>
      <c r="O507">
        <v>1</v>
      </c>
    </row>
    <row r="508" spans="1:15">
      <c r="A508" s="4" t="s">
        <v>557</v>
      </c>
      <c r="B508" s="7" t="s">
        <v>558</v>
      </c>
      <c r="C508">
        <v>2015</v>
      </c>
      <c r="D508" t="s">
        <v>21</v>
      </c>
      <c r="E508" t="s">
        <v>42</v>
      </c>
      <c r="F508" t="s">
        <v>123</v>
      </c>
      <c r="G508" t="s">
        <v>17</v>
      </c>
      <c r="H508" t="s">
        <v>260</v>
      </c>
      <c r="I508" t="s">
        <v>57</v>
      </c>
      <c r="J508">
        <v>1</v>
      </c>
      <c r="K508">
        <v>0</v>
      </c>
      <c r="L508">
        <v>1</v>
      </c>
      <c r="M508">
        <v>0</v>
      </c>
      <c r="N508">
        <v>2</v>
      </c>
      <c r="O508">
        <v>3</v>
      </c>
    </row>
    <row r="509" spans="1:15">
      <c r="A509" s="4" t="s">
        <v>947</v>
      </c>
      <c r="B509" s="9" t="s">
        <v>948</v>
      </c>
      <c r="C509">
        <v>2013</v>
      </c>
      <c r="D509" t="s">
        <v>140</v>
      </c>
      <c r="F509" t="s">
        <v>123</v>
      </c>
      <c r="G509" t="s">
        <v>17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1</v>
      </c>
    </row>
    <row r="510" spans="1:15">
      <c r="A510" s="4" t="s">
        <v>3367</v>
      </c>
      <c r="B510" s="5" t="s">
        <v>3368</v>
      </c>
      <c r="C510">
        <v>2005</v>
      </c>
      <c r="D510" t="s">
        <v>169</v>
      </c>
      <c r="F510" t="s">
        <v>152</v>
      </c>
      <c r="G510" t="s">
        <v>2083</v>
      </c>
      <c r="H510" t="s">
        <v>33</v>
      </c>
      <c r="J510">
        <v>3</v>
      </c>
      <c r="K510">
        <v>3</v>
      </c>
      <c r="L510">
        <v>0</v>
      </c>
      <c r="M510">
        <v>0</v>
      </c>
      <c r="N510">
        <v>0</v>
      </c>
      <c r="O510">
        <v>3</v>
      </c>
    </row>
    <row r="511" spans="1:15">
      <c r="A511" s="4" t="s">
        <v>462</v>
      </c>
      <c r="B511" s="7" t="s">
        <v>463</v>
      </c>
      <c r="C511">
        <v>2015</v>
      </c>
      <c r="D511" t="s">
        <v>464</v>
      </c>
      <c r="F511" t="s">
        <v>152</v>
      </c>
      <c r="G511" t="s">
        <v>65</v>
      </c>
      <c r="H511" t="s">
        <v>400</v>
      </c>
      <c r="I511" t="s">
        <v>281</v>
      </c>
      <c r="J511">
        <v>2</v>
      </c>
      <c r="K511">
        <v>2</v>
      </c>
      <c r="L511">
        <v>0</v>
      </c>
      <c r="M511">
        <v>0</v>
      </c>
      <c r="N511">
        <v>3</v>
      </c>
      <c r="O511">
        <v>5</v>
      </c>
    </row>
    <row r="512" spans="1:15">
      <c r="A512" s="4" t="s">
        <v>615</v>
      </c>
      <c r="B512" s="9" t="s">
        <v>616</v>
      </c>
      <c r="C512">
        <v>2015</v>
      </c>
      <c r="D512" t="s">
        <v>21</v>
      </c>
      <c r="E512" t="s">
        <v>46</v>
      </c>
      <c r="F512" t="s">
        <v>152</v>
      </c>
      <c r="G512" t="s">
        <v>52</v>
      </c>
      <c r="H512" t="s">
        <v>17</v>
      </c>
      <c r="J512">
        <v>2</v>
      </c>
      <c r="K512">
        <v>2</v>
      </c>
      <c r="L512">
        <v>0</v>
      </c>
      <c r="M512">
        <v>0</v>
      </c>
      <c r="N512">
        <v>4</v>
      </c>
      <c r="O512">
        <v>6</v>
      </c>
    </row>
    <row r="513" spans="1:15">
      <c r="A513" s="4" t="s">
        <v>967</v>
      </c>
      <c r="B513" s="9" t="s">
        <v>968</v>
      </c>
      <c r="C513">
        <v>2013</v>
      </c>
      <c r="D513" t="s">
        <v>21</v>
      </c>
      <c r="E513" t="s">
        <v>99</v>
      </c>
      <c r="F513" t="s">
        <v>152</v>
      </c>
      <c r="G513" t="s">
        <v>89</v>
      </c>
      <c r="H513" t="s">
        <v>144</v>
      </c>
      <c r="J513">
        <v>2</v>
      </c>
      <c r="K513">
        <v>2</v>
      </c>
      <c r="L513">
        <v>0</v>
      </c>
      <c r="M513">
        <v>0</v>
      </c>
      <c r="N513">
        <v>2</v>
      </c>
      <c r="O513">
        <v>4</v>
      </c>
    </row>
    <row r="514" spans="1:15">
      <c r="A514" s="4" t="s">
        <v>1024</v>
      </c>
      <c r="B514" s="9" t="s">
        <v>1025</v>
      </c>
      <c r="C514">
        <v>2013</v>
      </c>
      <c r="D514" t="s">
        <v>38</v>
      </c>
      <c r="F514" t="s">
        <v>152</v>
      </c>
      <c r="J514">
        <v>2</v>
      </c>
      <c r="K514">
        <v>2</v>
      </c>
      <c r="L514">
        <v>0</v>
      </c>
      <c r="M514">
        <v>0</v>
      </c>
      <c r="N514">
        <v>0</v>
      </c>
      <c r="O514">
        <v>2</v>
      </c>
    </row>
    <row r="515" spans="1:15">
      <c r="A515" s="4" t="s">
        <v>1760</v>
      </c>
      <c r="B515" s="5" t="s">
        <v>1761</v>
      </c>
      <c r="C515">
        <v>2011</v>
      </c>
      <c r="D515" t="s">
        <v>1762</v>
      </c>
      <c r="F515" t="s">
        <v>152</v>
      </c>
      <c r="G515" t="s">
        <v>57</v>
      </c>
      <c r="H515" t="s">
        <v>47</v>
      </c>
      <c r="J515">
        <v>2</v>
      </c>
      <c r="K515">
        <v>0</v>
      </c>
      <c r="L515">
        <v>2</v>
      </c>
      <c r="M515">
        <v>0</v>
      </c>
      <c r="N515">
        <v>0</v>
      </c>
      <c r="O515">
        <v>2</v>
      </c>
    </row>
    <row r="516" spans="1:15">
      <c r="A516" s="4" t="s">
        <v>1362</v>
      </c>
      <c r="B516" s="10" t="s">
        <v>1363</v>
      </c>
      <c r="C516">
        <v>2010</v>
      </c>
      <c r="D516" t="s">
        <v>114</v>
      </c>
      <c r="F516" t="s">
        <v>152</v>
      </c>
      <c r="G516" t="s">
        <v>17</v>
      </c>
      <c r="J516">
        <v>2</v>
      </c>
      <c r="K516">
        <v>2</v>
      </c>
      <c r="L516">
        <v>0</v>
      </c>
      <c r="M516">
        <v>0</v>
      </c>
      <c r="N516">
        <v>1</v>
      </c>
      <c r="O516">
        <v>3</v>
      </c>
    </row>
    <row r="517" spans="1:15">
      <c r="A517" s="4" t="s">
        <v>1436</v>
      </c>
      <c r="B517" s="10" t="s">
        <v>1437</v>
      </c>
      <c r="C517">
        <v>2010</v>
      </c>
      <c r="D517" t="s">
        <v>1118</v>
      </c>
      <c r="F517" t="s">
        <v>152</v>
      </c>
      <c r="G517" t="s">
        <v>17</v>
      </c>
      <c r="J517">
        <v>2</v>
      </c>
      <c r="K517">
        <v>2</v>
      </c>
      <c r="L517">
        <v>0</v>
      </c>
      <c r="M517">
        <v>0</v>
      </c>
      <c r="N517">
        <v>0</v>
      </c>
      <c r="O517">
        <v>2</v>
      </c>
    </row>
    <row r="518" spans="1:15">
      <c r="A518" s="4" t="s">
        <v>1478</v>
      </c>
      <c r="B518" s="10" t="s">
        <v>1479</v>
      </c>
      <c r="C518">
        <v>2010</v>
      </c>
      <c r="D518" t="s">
        <v>1118</v>
      </c>
      <c r="F518" t="s">
        <v>152</v>
      </c>
      <c r="G518" t="s">
        <v>17</v>
      </c>
      <c r="J518">
        <v>2</v>
      </c>
      <c r="K518">
        <v>2</v>
      </c>
      <c r="L518">
        <v>0</v>
      </c>
      <c r="M518">
        <v>0</v>
      </c>
      <c r="N518">
        <v>0</v>
      </c>
      <c r="O518">
        <v>2</v>
      </c>
    </row>
    <row r="519" spans="1:15">
      <c r="A519" s="4" t="s">
        <v>2441</v>
      </c>
      <c r="B519" s="10" t="s">
        <v>2442</v>
      </c>
      <c r="C519">
        <v>2006</v>
      </c>
      <c r="D519" t="s">
        <v>229</v>
      </c>
      <c r="F519" t="s">
        <v>152</v>
      </c>
      <c r="J519">
        <v>2</v>
      </c>
      <c r="K519">
        <v>2</v>
      </c>
      <c r="L519">
        <v>0</v>
      </c>
      <c r="M519">
        <v>0</v>
      </c>
      <c r="N519">
        <v>0</v>
      </c>
      <c r="O519">
        <v>2</v>
      </c>
    </row>
    <row r="520" spans="1:15">
      <c r="A520" s="4" t="s">
        <v>2457</v>
      </c>
      <c r="B520" s="10" t="s">
        <v>2458</v>
      </c>
      <c r="C520">
        <v>2006</v>
      </c>
      <c r="D520" t="s">
        <v>21</v>
      </c>
      <c r="E520" t="s">
        <v>60</v>
      </c>
      <c r="F520" t="s">
        <v>152</v>
      </c>
      <c r="G520" t="s">
        <v>33</v>
      </c>
      <c r="J520">
        <v>2</v>
      </c>
      <c r="K520">
        <v>2</v>
      </c>
      <c r="L520">
        <v>0</v>
      </c>
      <c r="M520">
        <v>0</v>
      </c>
      <c r="N520">
        <v>0</v>
      </c>
      <c r="O520">
        <v>2</v>
      </c>
    </row>
    <row r="521" spans="1:15">
      <c r="A521" s="4" t="s">
        <v>3359</v>
      </c>
      <c r="B521" s="5" t="s">
        <v>3360</v>
      </c>
      <c r="C521">
        <v>2005</v>
      </c>
      <c r="D521" t="s">
        <v>21</v>
      </c>
      <c r="E521" t="s">
        <v>22</v>
      </c>
      <c r="F521" t="s">
        <v>152</v>
      </c>
      <c r="G521" t="s">
        <v>65</v>
      </c>
      <c r="J521">
        <v>2</v>
      </c>
      <c r="K521">
        <v>2</v>
      </c>
      <c r="L521">
        <v>0</v>
      </c>
      <c r="M521">
        <v>0</v>
      </c>
      <c r="N521">
        <v>1</v>
      </c>
      <c r="O521">
        <v>3</v>
      </c>
    </row>
    <row r="522" spans="1:15">
      <c r="A522" s="4" t="s">
        <v>3467</v>
      </c>
      <c r="B522" s="5" t="s">
        <v>3468</v>
      </c>
      <c r="C522">
        <v>2005</v>
      </c>
      <c r="D522" t="s">
        <v>21</v>
      </c>
      <c r="E522" t="s">
        <v>155</v>
      </c>
      <c r="F522" t="s">
        <v>152</v>
      </c>
      <c r="G522" t="s">
        <v>57</v>
      </c>
      <c r="J522">
        <v>2</v>
      </c>
      <c r="K522">
        <v>0</v>
      </c>
      <c r="L522">
        <v>2</v>
      </c>
      <c r="M522">
        <v>0</v>
      </c>
      <c r="N522">
        <v>0</v>
      </c>
      <c r="O522">
        <v>2</v>
      </c>
    </row>
    <row r="523" spans="1:15">
      <c r="A523" s="4" t="s">
        <v>3060</v>
      </c>
      <c r="B523" s="10" t="s">
        <v>3061</v>
      </c>
      <c r="C523">
        <v>1998</v>
      </c>
      <c r="D523" t="s">
        <v>229</v>
      </c>
      <c r="F523" t="s">
        <v>152</v>
      </c>
      <c r="J523">
        <v>2</v>
      </c>
      <c r="K523">
        <v>1</v>
      </c>
      <c r="L523">
        <v>0</v>
      </c>
      <c r="M523">
        <v>1</v>
      </c>
      <c r="N523">
        <v>0</v>
      </c>
      <c r="O523">
        <v>2</v>
      </c>
    </row>
    <row r="524" spans="1:15">
      <c r="A524" s="4" t="s">
        <v>4110</v>
      </c>
      <c r="B524" s="5" t="s">
        <v>4111</v>
      </c>
      <c r="C524">
        <v>1995</v>
      </c>
      <c r="D524" t="s">
        <v>21</v>
      </c>
      <c r="E524" t="s">
        <v>4112</v>
      </c>
      <c r="F524" t="s">
        <v>152</v>
      </c>
      <c r="G524" t="s">
        <v>57</v>
      </c>
      <c r="J524">
        <v>2</v>
      </c>
      <c r="K524">
        <v>0</v>
      </c>
      <c r="L524">
        <v>2</v>
      </c>
      <c r="M524">
        <v>0</v>
      </c>
      <c r="N524">
        <v>0</v>
      </c>
      <c r="O524">
        <v>2</v>
      </c>
    </row>
    <row r="525" spans="1:15">
      <c r="A525" s="4" t="s">
        <v>825</v>
      </c>
      <c r="B525" s="9" t="s">
        <v>826</v>
      </c>
      <c r="C525">
        <v>2014</v>
      </c>
      <c r="D525" t="s">
        <v>827</v>
      </c>
      <c r="F525" t="s">
        <v>152</v>
      </c>
      <c r="G525" t="s">
        <v>89</v>
      </c>
      <c r="H525" t="s">
        <v>17</v>
      </c>
      <c r="I525" t="s">
        <v>281</v>
      </c>
      <c r="J525">
        <v>1</v>
      </c>
      <c r="K525">
        <v>1</v>
      </c>
      <c r="L525">
        <v>0</v>
      </c>
      <c r="M525">
        <v>0</v>
      </c>
      <c r="N525">
        <v>3</v>
      </c>
      <c r="O525">
        <v>4</v>
      </c>
    </row>
    <row r="526" spans="1:15">
      <c r="A526" s="4" t="s">
        <v>853</v>
      </c>
      <c r="B526" s="9" t="s">
        <v>854</v>
      </c>
      <c r="C526">
        <v>2014</v>
      </c>
      <c r="D526" t="s">
        <v>38</v>
      </c>
      <c r="F526" t="s">
        <v>152</v>
      </c>
      <c r="G526" t="s">
        <v>134</v>
      </c>
      <c r="H526" t="s">
        <v>17</v>
      </c>
      <c r="J526">
        <v>1</v>
      </c>
      <c r="K526">
        <v>1</v>
      </c>
      <c r="L526">
        <v>0</v>
      </c>
      <c r="M526">
        <v>0</v>
      </c>
      <c r="N526">
        <v>2</v>
      </c>
      <c r="O526">
        <v>3</v>
      </c>
    </row>
    <row r="527" spans="1:15">
      <c r="A527" s="4" t="s">
        <v>1089</v>
      </c>
      <c r="B527" s="9" t="s">
        <v>1090</v>
      </c>
      <c r="C527">
        <v>2013</v>
      </c>
      <c r="D527" t="s">
        <v>957</v>
      </c>
      <c r="F527" t="s">
        <v>152</v>
      </c>
      <c r="G527" t="s">
        <v>17</v>
      </c>
      <c r="J527">
        <v>1</v>
      </c>
      <c r="K527">
        <v>1</v>
      </c>
      <c r="L527">
        <v>0</v>
      </c>
      <c r="M527">
        <v>0</v>
      </c>
      <c r="N527">
        <v>0</v>
      </c>
      <c r="O527">
        <v>1</v>
      </c>
    </row>
    <row r="528" spans="1:15">
      <c r="A528" s="4" t="s">
        <v>1750</v>
      </c>
      <c r="B528" s="5" t="s">
        <v>1751</v>
      </c>
      <c r="C528">
        <v>2011</v>
      </c>
      <c r="D528" t="s">
        <v>229</v>
      </c>
      <c r="F528" t="s">
        <v>152</v>
      </c>
      <c r="G528" t="s">
        <v>35</v>
      </c>
      <c r="J528">
        <v>1</v>
      </c>
      <c r="K528">
        <v>1</v>
      </c>
      <c r="L528">
        <v>0</v>
      </c>
      <c r="M528">
        <v>0</v>
      </c>
      <c r="N528">
        <v>0</v>
      </c>
      <c r="O528">
        <v>1</v>
      </c>
    </row>
    <row r="529" spans="1:15">
      <c r="A529" s="4" t="s">
        <v>1877</v>
      </c>
      <c r="B529" s="5" t="s">
        <v>1878</v>
      </c>
      <c r="C529">
        <v>2011</v>
      </c>
      <c r="D529" t="s">
        <v>38</v>
      </c>
      <c r="F529" t="s">
        <v>152</v>
      </c>
      <c r="G529" t="s">
        <v>129</v>
      </c>
      <c r="J529">
        <v>1</v>
      </c>
      <c r="K529">
        <v>1</v>
      </c>
      <c r="L529">
        <v>0</v>
      </c>
      <c r="M529">
        <v>0</v>
      </c>
      <c r="N529">
        <v>2</v>
      </c>
      <c r="O529">
        <v>3</v>
      </c>
    </row>
    <row r="530" spans="1:15">
      <c r="A530" s="4" t="s">
        <v>1905</v>
      </c>
      <c r="B530" s="5" t="s">
        <v>1906</v>
      </c>
      <c r="C530">
        <v>2011</v>
      </c>
      <c r="D530" t="s">
        <v>21</v>
      </c>
      <c r="E530" t="s">
        <v>1263</v>
      </c>
      <c r="F530" t="s">
        <v>152</v>
      </c>
      <c r="G530" t="s">
        <v>57</v>
      </c>
      <c r="J530">
        <v>1</v>
      </c>
      <c r="K530">
        <v>1</v>
      </c>
      <c r="L530">
        <v>0</v>
      </c>
      <c r="M530">
        <v>0</v>
      </c>
      <c r="N530">
        <v>0</v>
      </c>
      <c r="O530">
        <v>1</v>
      </c>
    </row>
    <row r="531" spans="1:15">
      <c r="A531" s="4" t="s">
        <v>1352</v>
      </c>
      <c r="B531" s="10" t="s">
        <v>1353</v>
      </c>
      <c r="C531">
        <v>2010</v>
      </c>
      <c r="D531" t="s">
        <v>206</v>
      </c>
      <c r="F531" t="s">
        <v>152</v>
      </c>
      <c r="G531" t="s">
        <v>17</v>
      </c>
      <c r="J531">
        <v>1</v>
      </c>
      <c r="K531">
        <v>1</v>
      </c>
      <c r="L531">
        <v>0</v>
      </c>
      <c r="M531">
        <v>0</v>
      </c>
      <c r="N531">
        <v>0</v>
      </c>
      <c r="O531">
        <v>1</v>
      </c>
    </row>
    <row r="532" spans="1:15">
      <c r="A532" s="4" t="s">
        <v>1394</v>
      </c>
      <c r="B532" s="10" t="s">
        <v>1395</v>
      </c>
      <c r="C532">
        <v>2010</v>
      </c>
      <c r="D532" t="s">
        <v>957</v>
      </c>
      <c r="F532" t="s">
        <v>152</v>
      </c>
      <c r="G532" t="s">
        <v>81</v>
      </c>
      <c r="H532" t="s">
        <v>17</v>
      </c>
      <c r="J532">
        <v>1</v>
      </c>
      <c r="K532">
        <v>1</v>
      </c>
      <c r="L532">
        <v>0</v>
      </c>
      <c r="M532">
        <v>0</v>
      </c>
      <c r="N532">
        <v>0</v>
      </c>
      <c r="O532">
        <v>1</v>
      </c>
    </row>
    <row r="533" spans="1:15">
      <c r="A533" s="4" t="s">
        <v>2046</v>
      </c>
      <c r="B533" s="5" t="s">
        <v>2047</v>
      </c>
      <c r="C533">
        <v>2009</v>
      </c>
      <c r="D533" t="s">
        <v>21</v>
      </c>
      <c r="E533" t="s">
        <v>117</v>
      </c>
      <c r="F533" t="s">
        <v>152</v>
      </c>
      <c r="J533">
        <v>1</v>
      </c>
      <c r="K533">
        <v>0</v>
      </c>
      <c r="L533">
        <v>1</v>
      </c>
      <c r="M533">
        <v>0</v>
      </c>
      <c r="N533">
        <v>0</v>
      </c>
      <c r="O533">
        <v>1</v>
      </c>
    </row>
    <row r="534" spans="1:15">
      <c r="A534" s="4" t="s">
        <v>2126</v>
      </c>
      <c r="B534" s="5" t="s">
        <v>2127</v>
      </c>
      <c r="C534">
        <v>2009</v>
      </c>
      <c r="D534" t="s">
        <v>957</v>
      </c>
      <c r="F534" t="s">
        <v>152</v>
      </c>
      <c r="J534">
        <v>1</v>
      </c>
      <c r="K534">
        <v>1</v>
      </c>
      <c r="L534">
        <v>0</v>
      </c>
      <c r="M534">
        <v>0</v>
      </c>
      <c r="N534">
        <v>0</v>
      </c>
      <c r="O534">
        <v>1</v>
      </c>
    </row>
    <row r="535" spans="1:15">
      <c r="A535" s="4" t="s">
        <v>1587</v>
      </c>
      <c r="B535" s="10" t="s">
        <v>1588</v>
      </c>
      <c r="C535">
        <v>2008</v>
      </c>
      <c r="D535" t="s">
        <v>21</v>
      </c>
      <c r="E535" t="s">
        <v>399</v>
      </c>
      <c r="F535" t="s">
        <v>152</v>
      </c>
      <c r="G535" t="s">
        <v>17</v>
      </c>
      <c r="J535">
        <v>1</v>
      </c>
      <c r="K535">
        <v>0</v>
      </c>
      <c r="L535">
        <v>1</v>
      </c>
      <c r="M535">
        <v>0</v>
      </c>
      <c r="N535">
        <v>0</v>
      </c>
      <c r="O535">
        <v>1</v>
      </c>
    </row>
    <row r="536" spans="1:15">
      <c r="A536" s="4" t="s">
        <v>2370</v>
      </c>
      <c r="B536" s="10" t="s">
        <v>2371</v>
      </c>
      <c r="C536">
        <v>2006</v>
      </c>
      <c r="D536" t="s">
        <v>21</v>
      </c>
      <c r="E536" t="s">
        <v>22</v>
      </c>
      <c r="F536" t="s">
        <v>152</v>
      </c>
      <c r="J536">
        <v>1</v>
      </c>
      <c r="K536">
        <v>1</v>
      </c>
      <c r="L536">
        <v>0</v>
      </c>
      <c r="M536">
        <v>0</v>
      </c>
      <c r="N536">
        <v>0</v>
      </c>
      <c r="O536">
        <v>1</v>
      </c>
    </row>
    <row r="537" spans="1:15">
      <c r="A537" s="4" t="s">
        <v>2684</v>
      </c>
      <c r="B537" s="10" t="s">
        <v>2685</v>
      </c>
      <c r="C537">
        <v>2004</v>
      </c>
      <c r="D537" t="s">
        <v>21</v>
      </c>
      <c r="E537" t="s">
        <v>547</v>
      </c>
      <c r="F537" t="s">
        <v>152</v>
      </c>
      <c r="J537">
        <v>1</v>
      </c>
      <c r="K537">
        <v>1</v>
      </c>
      <c r="L537">
        <v>0</v>
      </c>
      <c r="M537">
        <v>0</v>
      </c>
      <c r="N537">
        <v>0</v>
      </c>
      <c r="O537">
        <v>1</v>
      </c>
    </row>
    <row r="538" spans="1:15">
      <c r="A538" s="4" t="s">
        <v>3547</v>
      </c>
      <c r="B538" s="5" t="s">
        <v>2988</v>
      </c>
      <c r="C538">
        <v>2003</v>
      </c>
      <c r="D538" t="s">
        <v>21</v>
      </c>
      <c r="E538" t="s">
        <v>42</v>
      </c>
      <c r="F538" t="s">
        <v>152</v>
      </c>
      <c r="G538" t="s">
        <v>23</v>
      </c>
      <c r="J538">
        <v>1</v>
      </c>
      <c r="K538">
        <v>1</v>
      </c>
      <c r="L538">
        <v>0</v>
      </c>
      <c r="M538">
        <v>0</v>
      </c>
      <c r="N538">
        <v>1</v>
      </c>
      <c r="O538">
        <v>2</v>
      </c>
    </row>
    <row r="539" spans="1:15">
      <c r="A539" s="4" t="s">
        <v>3559</v>
      </c>
      <c r="B539" s="5" t="s">
        <v>3560</v>
      </c>
      <c r="C539">
        <v>2003</v>
      </c>
      <c r="D539" t="s">
        <v>140</v>
      </c>
      <c r="F539" t="s">
        <v>152</v>
      </c>
      <c r="G539" t="s">
        <v>1773</v>
      </c>
      <c r="J539">
        <v>1</v>
      </c>
      <c r="K539">
        <v>1</v>
      </c>
      <c r="L539">
        <v>0</v>
      </c>
      <c r="M539">
        <v>0</v>
      </c>
      <c r="N539">
        <v>1</v>
      </c>
      <c r="O539">
        <v>2</v>
      </c>
    </row>
    <row r="540" spans="1:15">
      <c r="A540" s="4" t="s">
        <v>2799</v>
      </c>
      <c r="B540" s="10" t="s">
        <v>2800</v>
      </c>
      <c r="C540">
        <v>2002</v>
      </c>
      <c r="D540" t="s">
        <v>21</v>
      </c>
      <c r="E540" t="s">
        <v>155</v>
      </c>
      <c r="F540" t="s">
        <v>152</v>
      </c>
      <c r="G540" t="s">
        <v>111</v>
      </c>
      <c r="J540">
        <v>1</v>
      </c>
      <c r="K540">
        <v>1</v>
      </c>
      <c r="L540">
        <v>0</v>
      </c>
      <c r="M540">
        <v>0</v>
      </c>
      <c r="N540">
        <v>2</v>
      </c>
      <c r="O540">
        <v>3</v>
      </c>
    </row>
    <row r="541" spans="1:15">
      <c r="A541" s="4" t="s">
        <v>3910</v>
      </c>
      <c r="B541" s="5" t="s">
        <v>3911</v>
      </c>
      <c r="C541">
        <v>1999</v>
      </c>
      <c r="D541" t="s">
        <v>21</v>
      </c>
      <c r="E541" t="s">
        <v>99</v>
      </c>
      <c r="F541" t="s">
        <v>152</v>
      </c>
      <c r="J541">
        <v>1</v>
      </c>
      <c r="K541">
        <v>0</v>
      </c>
      <c r="L541">
        <v>1</v>
      </c>
      <c r="M541">
        <v>0</v>
      </c>
      <c r="N541">
        <v>2</v>
      </c>
      <c r="O541">
        <v>3</v>
      </c>
    </row>
    <row r="542" spans="1:15">
      <c r="A542" s="4" t="s">
        <v>3912</v>
      </c>
      <c r="B542" s="5" t="s">
        <v>3913</v>
      </c>
      <c r="C542">
        <v>1999</v>
      </c>
      <c r="D542" t="s">
        <v>234</v>
      </c>
      <c r="E542" t="s">
        <v>109</v>
      </c>
      <c r="F542" t="s">
        <v>152</v>
      </c>
      <c r="J542">
        <v>1</v>
      </c>
      <c r="K542">
        <v>1</v>
      </c>
      <c r="L542">
        <v>0</v>
      </c>
      <c r="M542">
        <v>0</v>
      </c>
      <c r="N542">
        <v>0</v>
      </c>
      <c r="O542">
        <v>1</v>
      </c>
    </row>
    <row r="543" spans="1:15">
      <c r="A543" s="4" t="s">
        <v>4167</v>
      </c>
      <c r="B543" s="5" t="s">
        <v>4168</v>
      </c>
      <c r="C543">
        <v>1993</v>
      </c>
      <c r="D543" t="s">
        <v>21</v>
      </c>
      <c r="E543" t="s">
        <v>117</v>
      </c>
      <c r="F543" t="s">
        <v>152</v>
      </c>
      <c r="G543" t="s">
        <v>57</v>
      </c>
      <c r="J543">
        <v>1</v>
      </c>
      <c r="K543">
        <v>0</v>
      </c>
      <c r="L543">
        <v>1</v>
      </c>
      <c r="M543">
        <v>0</v>
      </c>
      <c r="N543">
        <v>0</v>
      </c>
      <c r="O543">
        <v>1</v>
      </c>
    </row>
    <row r="544" spans="1:15">
      <c r="A544" s="4" t="s">
        <v>662</v>
      </c>
      <c r="B544" s="9" t="s">
        <v>663</v>
      </c>
      <c r="C544">
        <v>2014</v>
      </c>
      <c r="D544" t="s">
        <v>664</v>
      </c>
      <c r="F544" t="s">
        <v>175</v>
      </c>
      <c r="G544" t="s">
        <v>17</v>
      </c>
      <c r="J544">
        <v>2</v>
      </c>
      <c r="K544">
        <v>0</v>
      </c>
      <c r="L544">
        <v>0</v>
      </c>
      <c r="M544">
        <v>2</v>
      </c>
      <c r="N544">
        <v>0</v>
      </c>
      <c r="O544">
        <v>2</v>
      </c>
    </row>
    <row r="545" spans="1:15">
      <c r="B545" s="9"/>
    </row>
    <row r="546" spans="1:15">
      <c r="B546" s="9"/>
    </row>
    <row r="547" spans="1:15">
      <c r="B547" s="9"/>
    </row>
    <row r="548" spans="1:15">
      <c r="A548" s="4" t="s">
        <v>1119</v>
      </c>
      <c r="B548" s="10" t="s">
        <v>1120</v>
      </c>
      <c r="C548">
        <v>2012</v>
      </c>
      <c r="D548" t="s">
        <v>88</v>
      </c>
      <c r="F548" t="s">
        <v>1108</v>
      </c>
      <c r="G548" t="s">
        <v>65</v>
      </c>
      <c r="H548" t="s">
        <v>1121</v>
      </c>
      <c r="I548" t="s">
        <v>17</v>
      </c>
      <c r="J548">
        <v>5</v>
      </c>
      <c r="K548">
        <v>5</v>
      </c>
      <c r="L548">
        <v>0</v>
      </c>
      <c r="M548">
        <v>0</v>
      </c>
      <c r="N548">
        <v>0</v>
      </c>
      <c r="O548">
        <v>5</v>
      </c>
    </row>
    <row r="549" spans="1:15">
      <c r="A549" s="4" t="s">
        <v>5</v>
      </c>
      <c r="B549" s="5" t="s">
        <v>6</v>
      </c>
      <c r="C549">
        <v>2017</v>
      </c>
      <c r="D549" t="s">
        <v>7</v>
      </c>
      <c r="E549" t="s">
        <v>18</v>
      </c>
      <c r="F549" t="s">
        <v>16</v>
      </c>
      <c r="G549" t="s">
        <v>17</v>
      </c>
      <c r="J549">
        <v>1</v>
      </c>
      <c r="K549">
        <v>1</v>
      </c>
      <c r="L549">
        <v>0</v>
      </c>
      <c r="M549">
        <v>0</v>
      </c>
      <c r="N549">
        <v>1</v>
      </c>
      <c r="O549">
        <v>2</v>
      </c>
    </row>
    <row r="550" spans="1:15">
      <c r="A550" s="4" t="s">
        <v>1867</v>
      </c>
      <c r="B550" s="5" t="s">
        <v>1868</v>
      </c>
      <c r="C550">
        <v>2011</v>
      </c>
      <c r="D550" t="s">
        <v>38</v>
      </c>
      <c r="F550" t="s">
        <v>16</v>
      </c>
      <c r="G550" t="s">
        <v>65</v>
      </c>
      <c r="H550" t="s">
        <v>81</v>
      </c>
      <c r="J550">
        <v>1</v>
      </c>
      <c r="K550">
        <v>1</v>
      </c>
      <c r="L550">
        <v>0</v>
      </c>
      <c r="M550">
        <v>0</v>
      </c>
      <c r="N550">
        <v>1</v>
      </c>
      <c r="O550">
        <v>2</v>
      </c>
    </row>
    <row r="551" spans="1:15">
      <c r="A551" s="4" t="s">
        <v>1464</v>
      </c>
      <c r="B551" s="10" t="s">
        <v>1465</v>
      </c>
      <c r="C551">
        <v>2010</v>
      </c>
      <c r="D551" t="s">
        <v>683</v>
      </c>
      <c r="F551" t="s">
        <v>16</v>
      </c>
      <c r="G551" t="s">
        <v>57</v>
      </c>
      <c r="H551" t="s">
        <v>56</v>
      </c>
      <c r="I551" t="s">
        <v>17</v>
      </c>
      <c r="J551">
        <v>1</v>
      </c>
      <c r="K551">
        <v>1</v>
      </c>
      <c r="L551">
        <v>0</v>
      </c>
      <c r="M551">
        <v>0</v>
      </c>
      <c r="N551">
        <v>1</v>
      </c>
      <c r="O551">
        <v>2</v>
      </c>
    </row>
    <row r="552" spans="1:15">
      <c r="A552" s="4" t="s">
        <v>2155</v>
      </c>
      <c r="B552" s="5" t="s">
        <v>2156</v>
      </c>
      <c r="C552">
        <v>2009</v>
      </c>
      <c r="D552" t="s">
        <v>21</v>
      </c>
      <c r="E552" t="s">
        <v>2157</v>
      </c>
      <c r="F552" t="s">
        <v>1773</v>
      </c>
      <c r="J552">
        <v>1</v>
      </c>
      <c r="K552">
        <v>1</v>
      </c>
      <c r="L552">
        <v>0</v>
      </c>
      <c r="M552">
        <v>0</v>
      </c>
      <c r="N552">
        <v>1</v>
      </c>
      <c r="O552">
        <v>2</v>
      </c>
    </row>
    <row r="553" spans="1:15">
      <c r="A553" s="4" t="s">
        <v>1685</v>
      </c>
      <c r="B553" s="10" t="s">
        <v>1686</v>
      </c>
      <c r="C553">
        <v>2008</v>
      </c>
      <c r="D553" t="s">
        <v>38</v>
      </c>
      <c r="F553" t="s">
        <v>16</v>
      </c>
      <c r="G553" t="s">
        <v>111</v>
      </c>
      <c r="H553" t="s">
        <v>17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1</v>
      </c>
    </row>
    <row r="554" spans="1:15">
      <c r="A554" s="4" t="s">
        <v>2236</v>
      </c>
      <c r="B554" s="5" t="s">
        <v>2237</v>
      </c>
      <c r="C554">
        <v>2007</v>
      </c>
      <c r="D554" t="s">
        <v>381</v>
      </c>
      <c r="F554" t="s">
        <v>1773</v>
      </c>
      <c r="G554" t="s">
        <v>48</v>
      </c>
      <c r="J554">
        <v>1</v>
      </c>
      <c r="K554">
        <v>1</v>
      </c>
      <c r="L554">
        <v>0</v>
      </c>
      <c r="M554">
        <v>0</v>
      </c>
      <c r="N554">
        <v>1</v>
      </c>
      <c r="O554">
        <v>2</v>
      </c>
    </row>
    <row r="555" spans="1:15">
      <c r="A555" s="4" t="s">
        <v>2309</v>
      </c>
      <c r="B555" s="5" t="s">
        <v>2310</v>
      </c>
      <c r="C555">
        <v>2007</v>
      </c>
      <c r="D555" t="s">
        <v>96</v>
      </c>
      <c r="F555" t="s">
        <v>1773</v>
      </c>
      <c r="G555" t="s">
        <v>65</v>
      </c>
      <c r="J555">
        <v>1</v>
      </c>
      <c r="K555">
        <v>0</v>
      </c>
      <c r="L555">
        <v>1</v>
      </c>
      <c r="M555">
        <v>0</v>
      </c>
      <c r="N555">
        <v>0</v>
      </c>
      <c r="O555">
        <v>1</v>
      </c>
    </row>
    <row r="556" spans="1:15">
      <c r="A556" s="4" t="s">
        <v>2364</v>
      </c>
      <c r="B556" s="10" t="s">
        <v>2365</v>
      </c>
      <c r="C556">
        <v>2006</v>
      </c>
      <c r="D556" t="s">
        <v>96</v>
      </c>
      <c r="F556" t="s">
        <v>16</v>
      </c>
      <c r="J556">
        <v>1</v>
      </c>
      <c r="K556">
        <v>0</v>
      </c>
      <c r="L556">
        <v>0</v>
      </c>
      <c r="M556">
        <v>1</v>
      </c>
      <c r="N556">
        <v>1</v>
      </c>
      <c r="O556">
        <v>2</v>
      </c>
    </row>
    <row r="557" spans="1:15">
      <c r="A557" s="4" t="s">
        <v>2635</v>
      </c>
      <c r="B557" s="10" t="s">
        <v>1840</v>
      </c>
      <c r="C557">
        <v>2004</v>
      </c>
      <c r="D557" t="s">
        <v>21</v>
      </c>
      <c r="E557" t="s">
        <v>1743</v>
      </c>
      <c r="F557" t="s">
        <v>16</v>
      </c>
      <c r="J557">
        <v>1</v>
      </c>
      <c r="K557">
        <v>1</v>
      </c>
      <c r="L557">
        <v>0</v>
      </c>
      <c r="M557">
        <v>0</v>
      </c>
      <c r="N557">
        <v>1</v>
      </c>
      <c r="O557">
        <v>2</v>
      </c>
    </row>
    <row r="558" spans="1:15">
      <c r="A558" s="4" t="s">
        <v>3289</v>
      </c>
      <c r="B558" s="10" t="s">
        <v>3290</v>
      </c>
      <c r="C558">
        <v>1994</v>
      </c>
      <c r="D558" t="s">
        <v>229</v>
      </c>
      <c r="F558" t="s">
        <v>16</v>
      </c>
      <c r="G558" t="s">
        <v>57</v>
      </c>
      <c r="J558">
        <v>1</v>
      </c>
      <c r="K558">
        <v>1</v>
      </c>
      <c r="L558">
        <v>0</v>
      </c>
      <c r="M558">
        <v>0</v>
      </c>
      <c r="N558">
        <v>0</v>
      </c>
      <c r="O558">
        <v>1</v>
      </c>
    </row>
    <row r="562" spans="1:15">
      <c r="A562" s="4" t="s">
        <v>1082</v>
      </c>
      <c r="B562" s="9" t="s">
        <v>1083</v>
      </c>
      <c r="C562">
        <v>2013</v>
      </c>
      <c r="D562" t="s">
        <v>21</v>
      </c>
      <c r="E562" t="s">
        <v>195</v>
      </c>
      <c r="F562" t="s">
        <v>52</v>
      </c>
      <c r="G562" t="s">
        <v>152</v>
      </c>
      <c r="J562">
        <v>5</v>
      </c>
      <c r="K562">
        <v>5</v>
      </c>
      <c r="L562">
        <v>0</v>
      </c>
      <c r="M562">
        <v>0</v>
      </c>
      <c r="N562">
        <v>0</v>
      </c>
      <c r="O562">
        <v>5</v>
      </c>
    </row>
    <row r="563" spans="1:15">
      <c r="A563" s="4" t="s">
        <v>1460</v>
      </c>
      <c r="B563" s="10" t="s">
        <v>1461</v>
      </c>
      <c r="C563">
        <v>2010</v>
      </c>
      <c r="D563" t="s">
        <v>21</v>
      </c>
      <c r="E563" t="s">
        <v>505</v>
      </c>
      <c r="F563" t="s">
        <v>52</v>
      </c>
      <c r="G563" t="s">
        <v>17</v>
      </c>
      <c r="J563">
        <v>5</v>
      </c>
      <c r="K563">
        <v>5</v>
      </c>
      <c r="L563">
        <v>0</v>
      </c>
      <c r="M563">
        <v>0</v>
      </c>
      <c r="N563">
        <v>0</v>
      </c>
      <c r="O563">
        <v>5</v>
      </c>
    </row>
    <row r="564" spans="1:15">
      <c r="A564" s="4" t="s">
        <v>174</v>
      </c>
      <c r="B564" s="7" t="s">
        <v>173</v>
      </c>
      <c r="C564">
        <v>2016</v>
      </c>
      <c r="D564" t="s">
        <v>21</v>
      </c>
      <c r="E564" t="s">
        <v>22</v>
      </c>
      <c r="F564" t="s">
        <v>52</v>
      </c>
      <c r="G564" t="s">
        <v>175</v>
      </c>
      <c r="H564" t="s">
        <v>17</v>
      </c>
      <c r="J564">
        <v>3</v>
      </c>
      <c r="K564">
        <v>3</v>
      </c>
      <c r="L564">
        <v>0</v>
      </c>
      <c r="M564">
        <v>0</v>
      </c>
      <c r="N564">
        <v>0</v>
      </c>
      <c r="O564">
        <v>3</v>
      </c>
    </row>
    <row r="565" spans="1:15">
      <c r="A565" s="4" t="s">
        <v>1424</v>
      </c>
      <c r="B565" s="10" t="s">
        <v>1425</v>
      </c>
      <c r="C565">
        <v>2010</v>
      </c>
      <c r="D565" t="s">
        <v>21</v>
      </c>
      <c r="E565" t="s">
        <v>526</v>
      </c>
      <c r="F565" t="s">
        <v>52</v>
      </c>
      <c r="G565" t="s">
        <v>1146</v>
      </c>
      <c r="H565" t="s">
        <v>17</v>
      </c>
      <c r="J565">
        <v>3</v>
      </c>
      <c r="K565">
        <v>3</v>
      </c>
      <c r="L565">
        <v>0</v>
      </c>
      <c r="M565">
        <v>0</v>
      </c>
      <c r="N565">
        <v>0</v>
      </c>
      <c r="O565">
        <v>3</v>
      </c>
    </row>
    <row r="566" spans="1:15">
      <c r="A566" s="4" t="s">
        <v>756</v>
      </c>
      <c r="B566" s="9" t="s">
        <v>757</v>
      </c>
      <c r="C566">
        <v>2014</v>
      </c>
      <c r="D566" t="s">
        <v>96</v>
      </c>
      <c r="F566" t="s">
        <v>52</v>
      </c>
      <c r="G566" t="s">
        <v>17</v>
      </c>
      <c r="H566" t="s">
        <v>71</v>
      </c>
      <c r="I566" t="s">
        <v>152</v>
      </c>
      <c r="J566">
        <v>2</v>
      </c>
      <c r="K566">
        <v>0</v>
      </c>
      <c r="L566">
        <v>2</v>
      </c>
      <c r="M566">
        <v>0</v>
      </c>
      <c r="N566">
        <v>0</v>
      </c>
      <c r="O566">
        <v>2</v>
      </c>
    </row>
    <row r="567" spans="1:15">
      <c r="A567" s="4" t="s">
        <v>800</v>
      </c>
      <c r="B567" s="9" t="s">
        <v>801</v>
      </c>
      <c r="C567">
        <v>2014</v>
      </c>
      <c r="D567" t="s">
        <v>96</v>
      </c>
      <c r="F567" t="s">
        <v>52</v>
      </c>
      <c r="G567" t="s">
        <v>17</v>
      </c>
      <c r="H567" t="s">
        <v>52</v>
      </c>
      <c r="I567" t="s">
        <v>82</v>
      </c>
      <c r="J567">
        <v>2</v>
      </c>
      <c r="K567">
        <v>0</v>
      </c>
      <c r="L567">
        <v>2</v>
      </c>
      <c r="M567">
        <v>0</v>
      </c>
      <c r="N567">
        <v>0</v>
      </c>
      <c r="O567">
        <v>2</v>
      </c>
    </row>
    <row r="568" spans="1:15">
      <c r="A568" s="4" t="s">
        <v>985</v>
      </c>
      <c r="B568" s="9" t="s">
        <v>986</v>
      </c>
      <c r="C568">
        <v>2013</v>
      </c>
      <c r="D568" t="s">
        <v>96</v>
      </c>
      <c r="F568" t="s">
        <v>52</v>
      </c>
      <c r="G568" t="s">
        <v>134</v>
      </c>
      <c r="H568" t="s">
        <v>17</v>
      </c>
      <c r="J568">
        <v>2</v>
      </c>
      <c r="K568">
        <v>2</v>
      </c>
      <c r="L568">
        <v>0</v>
      </c>
      <c r="M568">
        <v>0</v>
      </c>
      <c r="N568">
        <v>1</v>
      </c>
      <c r="O568">
        <v>3</v>
      </c>
    </row>
    <row r="569" spans="1:15">
      <c r="A569" s="4" t="s">
        <v>1266</v>
      </c>
      <c r="B569" s="10" t="s">
        <v>1267</v>
      </c>
      <c r="C569">
        <v>2012</v>
      </c>
      <c r="D569" t="s">
        <v>169</v>
      </c>
      <c r="F569" t="s">
        <v>52</v>
      </c>
      <c r="G569" t="s">
        <v>81</v>
      </c>
      <c r="H569" t="s">
        <v>274</v>
      </c>
      <c r="I569" t="s">
        <v>152</v>
      </c>
      <c r="J569">
        <v>2</v>
      </c>
      <c r="K569">
        <v>2</v>
      </c>
      <c r="L569">
        <v>0</v>
      </c>
      <c r="M569">
        <v>0</v>
      </c>
      <c r="N569">
        <v>0</v>
      </c>
      <c r="O569">
        <v>2</v>
      </c>
    </row>
    <row r="570" spans="1:15">
      <c r="A570" s="4" t="s">
        <v>1420</v>
      </c>
      <c r="B570" s="10" t="s">
        <v>1421</v>
      </c>
      <c r="C570">
        <v>2010</v>
      </c>
      <c r="D570" t="s">
        <v>21</v>
      </c>
      <c r="E570" t="s">
        <v>155</v>
      </c>
      <c r="F570" t="s">
        <v>52</v>
      </c>
      <c r="G570" t="s">
        <v>17</v>
      </c>
      <c r="J570">
        <v>2</v>
      </c>
      <c r="K570">
        <v>0</v>
      </c>
      <c r="L570">
        <v>2</v>
      </c>
      <c r="M570">
        <v>0</v>
      </c>
      <c r="N570">
        <v>0</v>
      </c>
      <c r="O570">
        <v>2</v>
      </c>
    </row>
    <row r="571" spans="1:15">
      <c r="A571" s="4" t="s">
        <v>1430</v>
      </c>
      <c r="B571" s="10" t="s">
        <v>1431</v>
      </c>
      <c r="C571">
        <v>2010</v>
      </c>
      <c r="D571" t="s">
        <v>21</v>
      </c>
      <c r="E571" t="s">
        <v>46</v>
      </c>
      <c r="F571" t="s">
        <v>52</v>
      </c>
      <c r="G571" t="s">
        <v>152</v>
      </c>
      <c r="H571" t="s">
        <v>89</v>
      </c>
      <c r="I571" t="s">
        <v>17</v>
      </c>
      <c r="J571">
        <v>2</v>
      </c>
      <c r="K571">
        <v>0</v>
      </c>
      <c r="L571">
        <v>0</v>
      </c>
      <c r="M571">
        <v>2</v>
      </c>
      <c r="N571">
        <v>0</v>
      </c>
      <c r="O571">
        <v>2</v>
      </c>
    </row>
    <row r="572" spans="1:15">
      <c r="A572" s="4" t="s">
        <v>1470</v>
      </c>
      <c r="B572" s="10" t="s">
        <v>1471</v>
      </c>
      <c r="C572">
        <v>2010</v>
      </c>
      <c r="D572" t="s">
        <v>21</v>
      </c>
      <c r="E572" t="s">
        <v>499</v>
      </c>
      <c r="F572" t="s">
        <v>52</v>
      </c>
      <c r="G572" t="s">
        <v>111</v>
      </c>
      <c r="H572" t="s">
        <v>33</v>
      </c>
      <c r="I572" t="s">
        <v>47</v>
      </c>
      <c r="J572">
        <v>2</v>
      </c>
      <c r="K572">
        <v>2</v>
      </c>
      <c r="L572">
        <v>0</v>
      </c>
      <c r="M572">
        <v>0</v>
      </c>
      <c r="N572">
        <v>1</v>
      </c>
      <c r="O572">
        <v>3</v>
      </c>
    </row>
    <row r="573" spans="1:15">
      <c r="A573" s="4" t="s">
        <v>1476</v>
      </c>
      <c r="B573" s="10" t="s">
        <v>1477</v>
      </c>
      <c r="C573">
        <v>2010</v>
      </c>
      <c r="D573" t="s">
        <v>21</v>
      </c>
      <c r="E573" t="s">
        <v>547</v>
      </c>
      <c r="F573" t="s">
        <v>52</v>
      </c>
      <c r="G573" t="s">
        <v>17</v>
      </c>
      <c r="J573">
        <v>2</v>
      </c>
      <c r="K573">
        <v>0</v>
      </c>
      <c r="L573">
        <v>2</v>
      </c>
      <c r="M573">
        <v>0</v>
      </c>
      <c r="N573">
        <v>0</v>
      </c>
      <c r="O573">
        <v>2</v>
      </c>
    </row>
    <row r="574" spans="1:15">
      <c r="A574" s="4" t="s">
        <v>2403</v>
      </c>
      <c r="B574" s="10" t="s">
        <v>2404</v>
      </c>
      <c r="C574">
        <v>2006</v>
      </c>
      <c r="D574" t="s">
        <v>21</v>
      </c>
      <c r="E574" t="s">
        <v>505</v>
      </c>
      <c r="F574" t="s">
        <v>52</v>
      </c>
      <c r="J574">
        <v>2</v>
      </c>
      <c r="K574">
        <v>2</v>
      </c>
      <c r="L574">
        <v>0</v>
      </c>
      <c r="M574">
        <v>0</v>
      </c>
      <c r="N574">
        <v>1</v>
      </c>
      <c r="O574">
        <v>3</v>
      </c>
    </row>
    <row r="575" spans="1:15">
      <c r="A575" s="4" t="s">
        <v>2835</v>
      </c>
      <c r="B575" s="10" t="s">
        <v>2836</v>
      </c>
      <c r="C575">
        <v>2002</v>
      </c>
      <c r="D575" t="s">
        <v>163</v>
      </c>
      <c r="F575" t="s">
        <v>52</v>
      </c>
      <c r="G575" t="s">
        <v>33</v>
      </c>
      <c r="J575">
        <v>2</v>
      </c>
      <c r="K575">
        <v>2</v>
      </c>
      <c r="L575">
        <v>0</v>
      </c>
      <c r="M575">
        <v>0</v>
      </c>
      <c r="N575">
        <v>0</v>
      </c>
      <c r="O575">
        <v>2</v>
      </c>
    </row>
    <row r="576" spans="1:15">
      <c r="A576" s="4" t="s">
        <v>50</v>
      </c>
      <c r="B576" s="7" t="s">
        <v>49</v>
      </c>
      <c r="C576">
        <v>2017</v>
      </c>
      <c r="D576" t="s">
        <v>51</v>
      </c>
      <c r="F576" t="s">
        <v>52</v>
      </c>
      <c r="G576" t="s">
        <v>17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1</v>
      </c>
    </row>
    <row r="577" spans="1:15">
      <c r="A577" s="4" t="s">
        <v>201</v>
      </c>
      <c r="B577" s="7" t="s">
        <v>200</v>
      </c>
      <c r="C577">
        <v>2016</v>
      </c>
      <c r="D577" t="s">
        <v>202</v>
      </c>
      <c r="F577" t="s">
        <v>52</v>
      </c>
      <c r="G577" t="s">
        <v>17</v>
      </c>
      <c r="H577" t="s">
        <v>137</v>
      </c>
      <c r="I577" t="s">
        <v>203</v>
      </c>
      <c r="J577">
        <v>1</v>
      </c>
      <c r="K577">
        <v>1</v>
      </c>
      <c r="L577">
        <v>0</v>
      </c>
      <c r="M577">
        <v>0</v>
      </c>
      <c r="N577">
        <v>3</v>
      </c>
      <c r="O577">
        <v>4</v>
      </c>
    </row>
    <row r="578" spans="1:15">
      <c r="A578" s="4" t="s">
        <v>1041</v>
      </c>
      <c r="B578" s="9" t="s">
        <v>1042</v>
      </c>
      <c r="C578">
        <v>2013</v>
      </c>
      <c r="D578" t="s">
        <v>464</v>
      </c>
      <c r="F578" t="s">
        <v>52</v>
      </c>
      <c r="G578" t="s">
        <v>65</v>
      </c>
      <c r="H578" t="s">
        <v>17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1</v>
      </c>
    </row>
    <row r="579" spans="1:15">
      <c r="A579" s="4" t="s">
        <v>1091</v>
      </c>
      <c r="B579" s="9" t="s">
        <v>1092</v>
      </c>
      <c r="C579">
        <v>2013</v>
      </c>
      <c r="D579" t="s">
        <v>429</v>
      </c>
      <c r="F579" t="s">
        <v>52</v>
      </c>
      <c r="J579">
        <v>1</v>
      </c>
      <c r="K579">
        <v>1</v>
      </c>
      <c r="L579">
        <v>0</v>
      </c>
      <c r="M579">
        <v>0</v>
      </c>
      <c r="N579">
        <v>1</v>
      </c>
      <c r="O579">
        <v>2</v>
      </c>
    </row>
    <row r="580" spans="1:15">
      <c r="A580" s="4" t="s">
        <v>1175</v>
      </c>
      <c r="B580" s="10" t="s">
        <v>1176</v>
      </c>
      <c r="C580">
        <v>2012</v>
      </c>
      <c r="D580" t="s">
        <v>381</v>
      </c>
      <c r="F580" t="s">
        <v>52</v>
      </c>
      <c r="G580" t="s">
        <v>152</v>
      </c>
      <c r="H580" t="s">
        <v>17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1</v>
      </c>
    </row>
    <row r="581" spans="1:15">
      <c r="A581" s="4" t="s">
        <v>1197</v>
      </c>
      <c r="B581" s="10" t="s">
        <v>1198</v>
      </c>
      <c r="C581">
        <v>2012</v>
      </c>
      <c r="D581" t="s">
        <v>353</v>
      </c>
      <c r="F581" t="s">
        <v>52</v>
      </c>
      <c r="G581" t="s">
        <v>134</v>
      </c>
      <c r="H581" t="s">
        <v>111</v>
      </c>
      <c r="I581" t="s">
        <v>17</v>
      </c>
      <c r="J581">
        <v>1</v>
      </c>
      <c r="K581">
        <v>1</v>
      </c>
      <c r="L581">
        <v>0</v>
      </c>
      <c r="M581">
        <v>0</v>
      </c>
      <c r="N581">
        <v>1</v>
      </c>
      <c r="O581">
        <v>2</v>
      </c>
    </row>
    <row r="582" spans="1:15">
      <c r="A582" s="4" t="s">
        <v>1288</v>
      </c>
      <c r="B582" s="10" t="s">
        <v>1289</v>
      </c>
      <c r="C582">
        <v>2012</v>
      </c>
      <c r="D582" t="s">
        <v>21</v>
      </c>
      <c r="E582" t="s">
        <v>92</v>
      </c>
      <c r="F582" t="s">
        <v>52</v>
      </c>
      <c r="G582" t="s">
        <v>134</v>
      </c>
      <c r="H582" t="s">
        <v>35</v>
      </c>
      <c r="I582" t="s">
        <v>17</v>
      </c>
      <c r="J582">
        <v>1</v>
      </c>
      <c r="K582">
        <v>0</v>
      </c>
      <c r="L582">
        <v>1</v>
      </c>
      <c r="M582">
        <v>0</v>
      </c>
      <c r="N582">
        <v>0</v>
      </c>
      <c r="O582">
        <v>1</v>
      </c>
    </row>
    <row r="583" spans="1:15">
      <c r="A583" s="4" t="s">
        <v>1317</v>
      </c>
      <c r="B583" s="10" t="s">
        <v>1318</v>
      </c>
      <c r="C583">
        <v>2010</v>
      </c>
      <c r="D583" t="s">
        <v>21</v>
      </c>
      <c r="E583" t="s">
        <v>155</v>
      </c>
      <c r="F583" t="s">
        <v>52</v>
      </c>
      <c r="G583" t="s">
        <v>152</v>
      </c>
      <c r="H583" t="s">
        <v>619</v>
      </c>
      <c r="I583" t="s">
        <v>17</v>
      </c>
      <c r="J583">
        <v>1</v>
      </c>
      <c r="K583">
        <v>1</v>
      </c>
      <c r="L583">
        <v>0</v>
      </c>
      <c r="M583">
        <v>0</v>
      </c>
      <c r="N583">
        <v>0</v>
      </c>
      <c r="O583">
        <v>1</v>
      </c>
    </row>
    <row r="584" spans="1:15">
      <c r="A584" s="4" t="s">
        <v>1382</v>
      </c>
      <c r="B584" s="10" t="s">
        <v>1383</v>
      </c>
      <c r="C584">
        <v>2010</v>
      </c>
      <c r="D584" t="s">
        <v>169</v>
      </c>
      <c r="F584" t="s">
        <v>52</v>
      </c>
      <c r="G584" t="s">
        <v>33</v>
      </c>
      <c r="H584" t="s">
        <v>17</v>
      </c>
      <c r="J584">
        <v>1</v>
      </c>
      <c r="K584">
        <v>0</v>
      </c>
      <c r="L584">
        <v>1</v>
      </c>
      <c r="M584">
        <v>0</v>
      </c>
      <c r="N584">
        <v>0</v>
      </c>
      <c r="O584">
        <v>1</v>
      </c>
    </row>
    <row r="585" spans="1:15">
      <c r="A585" s="4" t="s">
        <v>1458</v>
      </c>
      <c r="B585" s="10" t="s">
        <v>1459</v>
      </c>
      <c r="C585">
        <v>2010</v>
      </c>
      <c r="D585" t="s">
        <v>21</v>
      </c>
      <c r="E585" t="s">
        <v>728</v>
      </c>
      <c r="F585" t="s">
        <v>52</v>
      </c>
      <c r="G585" t="s">
        <v>56</v>
      </c>
      <c r="H585" t="s">
        <v>17</v>
      </c>
      <c r="J585">
        <v>1</v>
      </c>
      <c r="K585">
        <v>0</v>
      </c>
      <c r="L585">
        <v>1</v>
      </c>
      <c r="M585">
        <v>0</v>
      </c>
      <c r="N585">
        <v>1</v>
      </c>
      <c r="O585">
        <v>2</v>
      </c>
    </row>
    <row r="586" spans="1:15">
      <c r="A586" s="4" t="s">
        <v>1620</v>
      </c>
      <c r="B586" s="10" t="s">
        <v>1621</v>
      </c>
      <c r="C586">
        <v>2008</v>
      </c>
      <c r="D586" t="s">
        <v>21</v>
      </c>
      <c r="E586" t="s">
        <v>195</v>
      </c>
      <c r="F586" t="s">
        <v>52</v>
      </c>
      <c r="G586" t="s">
        <v>17</v>
      </c>
      <c r="J586">
        <v>1</v>
      </c>
      <c r="K586">
        <v>1</v>
      </c>
      <c r="L586">
        <v>0</v>
      </c>
      <c r="M586">
        <v>0</v>
      </c>
      <c r="N586">
        <v>0</v>
      </c>
      <c r="O586">
        <v>1</v>
      </c>
    </row>
    <row r="587" spans="1:15">
      <c r="A587" s="4" t="s">
        <v>1651</v>
      </c>
      <c r="B587" s="10" t="s">
        <v>1652</v>
      </c>
      <c r="C587">
        <v>2008</v>
      </c>
      <c r="D587" t="s">
        <v>202</v>
      </c>
      <c r="F587" t="s">
        <v>52</v>
      </c>
      <c r="G587" t="s">
        <v>17</v>
      </c>
      <c r="J587">
        <v>1</v>
      </c>
      <c r="K587">
        <v>1</v>
      </c>
      <c r="L587">
        <v>0</v>
      </c>
      <c r="M587">
        <v>0</v>
      </c>
      <c r="N587">
        <v>1</v>
      </c>
      <c r="O587">
        <v>2</v>
      </c>
    </row>
    <row r="588" spans="1:15">
      <c r="A588" s="4" t="s">
        <v>1659</v>
      </c>
      <c r="B588" s="10" t="s">
        <v>1660</v>
      </c>
      <c r="C588">
        <v>2008</v>
      </c>
      <c r="D588" t="s">
        <v>21</v>
      </c>
      <c r="E588" t="s">
        <v>22</v>
      </c>
      <c r="F588" t="s">
        <v>52</v>
      </c>
      <c r="G588" t="s">
        <v>134</v>
      </c>
      <c r="H588" t="s">
        <v>17</v>
      </c>
      <c r="J588">
        <v>1</v>
      </c>
      <c r="K588">
        <v>1</v>
      </c>
      <c r="L588">
        <v>0</v>
      </c>
      <c r="M588">
        <v>0</v>
      </c>
      <c r="N588">
        <v>0</v>
      </c>
      <c r="O588">
        <v>1</v>
      </c>
    </row>
    <row r="589" spans="1:15">
      <c r="A589" s="4" t="s">
        <v>2433</v>
      </c>
      <c r="B589" s="10" t="s">
        <v>2434</v>
      </c>
      <c r="C589">
        <v>2006</v>
      </c>
      <c r="D589" t="s">
        <v>21</v>
      </c>
      <c r="E589" t="s">
        <v>92</v>
      </c>
      <c r="F589" t="s">
        <v>52</v>
      </c>
      <c r="G589" t="s">
        <v>47</v>
      </c>
      <c r="J589">
        <v>1</v>
      </c>
      <c r="K589">
        <v>1</v>
      </c>
      <c r="L589">
        <v>0</v>
      </c>
      <c r="M589">
        <v>0</v>
      </c>
      <c r="N589">
        <v>0</v>
      </c>
      <c r="O589">
        <v>1</v>
      </c>
    </row>
    <row r="590" spans="1:15">
      <c r="A590" s="4" t="s">
        <v>2526</v>
      </c>
      <c r="B590" s="10" t="s">
        <v>2527</v>
      </c>
      <c r="C590">
        <v>2006</v>
      </c>
      <c r="D590" t="s">
        <v>169</v>
      </c>
      <c r="F590" t="s">
        <v>52</v>
      </c>
      <c r="J590">
        <v>1</v>
      </c>
      <c r="K590">
        <v>1</v>
      </c>
      <c r="L590">
        <v>0</v>
      </c>
      <c r="M590">
        <v>0</v>
      </c>
      <c r="N590">
        <v>0</v>
      </c>
      <c r="O590">
        <v>1</v>
      </c>
    </row>
    <row r="591" spans="1:15">
      <c r="A591" s="4" t="s">
        <v>2644</v>
      </c>
      <c r="B591" s="10" t="s">
        <v>2645</v>
      </c>
      <c r="C591">
        <v>2004</v>
      </c>
      <c r="D591" t="s">
        <v>140</v>
      </c>
      <c r="F591" t="s">
        <v>52</v>
      </c>
      <c r="G591" t="s">
        <v>33</v>
      </c>
      <c r="J591">
        <v>1</v>
      </c>
      <c r="K591">
        <v>1</v>
      </c>
      <c r="L591">
        <v>0</v>
      </c>
      <c r="M591">
        <v>0</v>
      </c>
      <c r="N591">
        <v>1</v>
      </c>
      <c r="O591">
        <v>2</v>
      </c>
    </row>
    <row r="592" spans="1:15">
      <c r="A592" s="4" t="s">
        <v>2733</v>
      </c>
      <c r="B592" s="10" t="s">
        <v>2734</v>
      </c>
      <c r="C592">
        <v>2004</v>
      </c>
      <c r="D592" t="s">
        <v>21</v>
      </c>
      <c r="E592" t="s">
        <v>648</v>
      </c>
      <c r="F592" t="s">
        <v>52</v>
      </c>
      <c r="J592">
        <v>1</v>
      </c>
      <c r="K592">
        <v>1</v>
      </c>
      <c r="L592">
        <v>0</v>
      </c>
      <c r="M592">
        <v>0</v>
      </c>
      <c r="N592">
        <v>5</v>
      </c>
      <c r="O592">
        <v>6</v>
      </c>
    </row>
    <row r="593" spans="1:15">
      <c r="A593" s="4" t="s">
        <v>2922</v>
      </c>
      <c r="B593" s="10" t="s">
        <v>2762</v>
      </c>
      <c r="C593">
        <v>2000</v>
      </c>
      <c r="D593" t="s">
        <v>229</v>
      </c>
      <c r="F593" t="s">
        <v>52</v>
      </c>
      <c r="J593">
        <v>1</v>
      </c>
      <c r="K593">
        <v>1</v>
      </c>
      <c r="L593">
        <v>0</v>
      </c>
      <c r="M593">
        <v>0</v>
      </c>
      <c r="N593">
        <v>1</v>
      </c>
      <c r="O593">
        <v>2</v>
      </c>
    </row>
    <row r="594" spans="1:15">
      <c r="A594" s="4" t="s">
        <v>3176</v>
      </c>
      <c r="B594" s="10" t="s">
        <v>3177</v>
      </c>
      <c r="C594">
        <v>1996</v>
      </c>
      <c r="D594" t="s">
        <v>21</v>
      </c>
      <c r="E594" t="s">
        <v>3178</v>
      </c>
      <c r="F594" t="s">
        <v>52</v>
      </c>
      <c r="J594">
        <v>1</v>
      </c>
      <c r="K594">
        <v>0</v>
      </c>
      <c r="L594">
        <v>0</v>
      </c>
      <c r="M594">
        <v>1</v>
      </c>
      <c r="N594">
        <v>0</v>
      </c>
      <c r="O594">
        <v>1</v>
      </c>
    </row>
    <row r="595" spans="1:15">
      <c r="A595" s="4" t="s">
        <v>1996</v>
      </c>
      <c r="B595" s="5" t="s">
        <v>1997</v>
      </c>
      <c r="C595">
        <v>2009</v>
      </c>
      <c r="D595" t="s">
        <v>80</v>
      </c>
      <c r="F595" t="s">
        <v>1964</v>
      </c>
      <c r="G595" t="s">
        <v>48</v>
      </c>
      <c r="J595">
        <v>2</v>
      </c>
      <c r="K595">
        <v>2</v>
      </c>
      <c r="L595">
        <v>0</v>
      </c>
      <c r="M595">
        <v>0</v>
      </c>
      <c r="N595">
        <v>1</v>
      </c>
      <c r="O595">
        <v>3</v>
      </c>
    </row>
    <row r="596" spans="1:15">
      <c r="A596" s="4" t="s">
        <v>2101</v>
      </c>
      <c r="B596" s="5" t="s">
        <v>2102</v>
      </c>
      <c r="C596">
        <v>2009</v>
      </c>
      <c r="D596" t="s">
        <v>21</v>
      </c>
      <c r="E596" t="s">
        <v>612</v>
      </c>
      <c r="F596" t="s">
        <v>1964</v>
      </c>
      <c r="J596">
        <v>2</v>
      </c>
      <c r="K596">
        <v>2</v>
      </c>
      <c r="L596">
        <v>0</v>
      </c>
      <c r="M596">
        <v>0</v>
      </c>
      <c r="N596">
        <v>0</v>
      </c>
      <c r="O596">
        <v>2</v>
      </c>
    </row>
    <row r="597" spans="1:15">
      <c r="A597" s="4" t="s">
        <v>2358</v>
      </c>
      <c r="B597" s="5" t="s">
        <v>2359</v>
      </c>
      <c r="C597">
        <v>2007</v>
      </c>
      <c r="D597" t="s">
        <v>169</v>
      </c>
      <c r="F597" t="s">
        <v>1964</v>
      </c>
      <c r="J597">
        <v>2</v>
      </c>
      <c r="K597">
        <v>2</v>
      </c>
      <c r="L597">
        <v>0</v>
      </c>
      <c r="M597">
        <v>0</v>
      </c>
      <c r="N597">
        <v>0</v>
      </c>
      <c r="O597">
        <v>2</v>
      </c>
    </row>
    <row r="598" spans="1:15">
      <c r="A598" s="14" t="s">
        <v>4248</v>
      </c>
      <c r="B598" s="15" t="s">
        <v>4249</v>
      </c>
      <c r="C598" s="19">
        <v>2017</v>
      </c>
      <c r="D598" s="15" t="s">
        <v>242</v>
      </c>
      <c r="E598" s="15"/>
      <c r="F598" s="16" t="s">
        <v>1964</v>
      </c>
      <c r="G598" s="16"/>
      <c r="H598" s="16"/>
      <c r="I598" s="16"/>
      <c r="J598" s="17">
        <v>1</v>
      </c>
      <c r="K598" s="17">
        <v>1</v>
      </c>
      <c r="L598" s="17">
        <v>0</v>
      </c>
      <c r="M598" s="17">
        <v>0</v>
      </c>
      <c r="N598" s="17">
        <v>0</v>
      </c>
      <c r="O598" s="17">
        <v>1</v>
      </c>
    </row>
    <row r="599" spans="1:15">
      <c r="A599" s="4" t="s">
        <v>2257</v>
      </c>
      <c r="B599" s="5" t="s">
        <v>2258</v>
      </c>
      <c r="C599">
        <v>2007</v>
      </c>
      <c r="D599" t="s">
        <v>21</v>
      </c>
      <c r="E599" t="s">
        <v>399</v>
      </c>
      <c r="F599" t="s">
        <v>1964</v>
      </c>
      <c r="G599" t="s">
        <v>33</v>
      </c>
      <c r="J599">
        <v>1</v>
      </c>
      <c r="K599">
        <v>1</v>
      </c>
      <c r="L599">
        <v>0</v>
      </c>
      <c r="M599">
        <v>0</v>
      </c>
      <c r="N599">
        <v>0</v>
      </c>
      <c r="O599">
        <v>1</v>
      </c>
    </row>
    <row r="600" spans="1:15">
      <c r="A600" s="4" t="s">
        <v>2315</v>
      </c>
      <c r="B600" s="5" t="s">
        <v>2316</v>
      </c>
      <c r="C600">
        <v>2007</v>
      </c>
      <c r="D600" t="s">
        <v>1126</v>
      </c>
      <c r="F600" t="s">
        <v>1964</v>
      </c>
      <c r="G600" t="s">
        <v>57</v>
      </c>
      <c r="J600">
        <v>1</v>
      </c>
      <c r="K600">
        <v>1</v>
      </c>
      <c r="L600">
        <v>0</v>
      </c>
      <c r="M600">
        <v>0</v>
      </c>
      <c r="N600">
        <v>1</v>
      </c>
      <c r="O600">
        <v>2</v>
      </c>
    </row>
    <row r="601" spans="1:15">
      <c r="A601" s="4" t="s">
        <v>3375</v>
      </c>
      <c r="B601" s="5" t="s">
        <v>3376</v>
      </c>
      <c r="C601">
        <v>2005</v>
      </c>
      <c r="D601" t="s">
        <v>1036</v>
      </c>
      <c r="F601" t="s">
        <v>1964</v>
      </c>
      <c r="G601" t="s">
        <v>152</v>
      </c>
      <c r="J601">
        <v>1</v>
      </c>
      <c r="K601">
        <v>1</v>
      </c>
      <c r="L601">
        <v>0</v>
      </c>
      <c r="M601">
        <v>0</v>
      </c>
      <c r="N601">
        <v>0</v>
      </c>
      <c r="O601">
        <v>1</v>
      </c>
    </row>
    <row r="602" spans="1:15">
      <c r="A602" s="4" t="s">
        <v>3395</v>
      </c>
      <c r="B602" s="5" t="s">
        <v>3396</v>
      </c>
      <c r="C602">
        <v>2005</v>
      </c>
      <c r="D602" t="s">
        <v>3397</v>
      </c>
      <c r="F602" t="s">
        <v>1964</v>
      </c>
      <c r="J602">
        <v>1</v>
      </c>
      <c r="K602">
        <v>1</v>
      </c>
      <c r="L602">
        <v>0</v>
      </c>
      <c r="M602">
        <v>0</v>
      </c>
      <c r="N602">
        <v>1</v>
      </c>
      <c r="O602">
        <v>2</v>
      </c>
    </row>
    <row r="603" spans="1:15">
      <c r="A603" s="4" t="s">
        <v>3516</v>
      </c>
      <c r="B603" s="5" t="s">
        <v>3517</v>
      </c>
      <c r="C603">
        <v>2005</v>
      </c>
      <c r="D603" t="s">
        <v>229</v>
      </c>
      <c r="F603" t="s">
        <v>1964</v>
      </c>
      <c r="J603">
        <v>1</v>
      </c>
      <c r="K603">
        <v>0</v>
      </c>
      <c r="L603">
        <v>0</v>
      </c>
      <c r="M603">
        <v>0</v>
      </c>
      <c r="N603">
        <v>1</v>
      </c>
      <c r="O603">
        <v>2</v>
      </c>
    </row>
    <row r="604" spans="1:15">
      <c r="A604" s="4" t="s">
        <v>3617</v>
      </c>
      <c r="B604" s="5" t="s">
        <v>3618</v>
      </c>
      <c r="C604">
        <v>2003</v>
      </c>
      <c r="D604" t="s">
        <v>21</v>
      </c>
      <c r="E604" t="s">
        <v>1819</v>
      </c>
      <c r="F604" t="s">
        <v>1964</v>
      </c>
      <c r="J604">
        <v>1</v>
      </c>
      <c r="K604">
        <v>1</v>
      </c>
      <c r="L604">
        <v>0</v>
      </c>
      <c r="M604">
        <v>0</v>
      </c>
      <c r="N604">
        <v>1</v>
      </c>
      <c r="O604">
        <v>2</v>
      </c>
    </row>
    <row r="605" spans="1:15">
      <c r="A605" s="4" t="s">
        <v>1920</v>
      </c>
      <c r="B605" s="5" t="s">
        <v>352</v>
      </c>
      <c r="C605">
        <v>2011</v>
      </c>
      <c r="D605" t="s">
        <v>1921</v>
      </c>
      <c r="E605" t="s">
        <v>155</v>
      </c>
      <c r="F605" t="s">
        <v>1755</v>
      </c>
      <c r="J605">
        <v>2</v>
      </c>
      <c r="K605">
        <v>2</v>
      </c>
      <c r="L605">
        <v>0</v>
      </c>
      <c r="M605">
        <v>0</v>
      </c>
      <c r="N605">
        <v>2</v>
      </c>
      <c r="O605">
        <v>4</v>
      </c>
    </row>
    <row r="606" spans="1:15">
      <c r="A606" s="4" t="s">
        <v>1928</v>
      </c>
      <c r="B606" s="5" t="s">
        <v>1929</v>
      </c>
      <c r="C606">
        <v>2011</v>
      </c>
      <c r="D606" t="s">
        <v>96</v>
      </c>
      <c r="F606" t="s">
        <v>1755</v>
      </c>
      <c r="G606" t="s">
        <v>134</v>
      </c>
      <c r="J606">
        <v>1</v>
      </c>
      <c r="K606">
        <v>0</v>
      </c>
      <c r="L606">
        <v>1</v>
      </c>
      <c r="M606">
        <v>0</v>
      </c>
      <c r="N606">
        <v>0</v>
      </c>
      <c r="O606">
        <v>1</v>
      </c>
    </row>
    <row r="610" spans="1:15">
      <c r="A610" s="4" t="s">
        <v>1618</v>
      </c>
      <c r="B610" s="10" t="s">
        <v>1619</v>
      </c>
      <c r="C610">
        <v>2008</v>
      </c>
      <c r="D610" t="s">
        <v>169</v>
      </c>
      <c r="F610" t="s">
        <v>129</v>
      </c>
      <c r="G610" t="s">
        <v>17</v>
      </c>
      <c r="J610">
        <v>2</v>
      </c>
      <c r="K610">
        <v>2</v>
      </c>
      <c r="L610">
        <v>0</v>
      </c>
      <c r="M610">
        <v>0</v>
      </c>
      <c r="N610">
        <v>1</v>
      </c>
      <c r="O610">
        <v>3</v>
      </c>
    </row>
    <row r="611" spans="1:15">
      <c r="A611" s="4" t="s">
        <v>2631</v>
      </c>
      <c r="B611" s="10" t="s">
        <v>2632</v>
      </c>
      <c r="C611">
        <v>2004</v>
      </c>
      <c r="D611" t="s">
        <v>21</v>
      </c>
      <c r="E611" t="s">
        <v>99</v>
      </c>
      <c r="F611" t="s">
        <v>129</v>
      </c>
      <c r="G611" t="s">
        <v>134</v>
      </c>
      <c r="H611" t="s">
        <v>111</v>
      </c>
      <c r="J611">
        <v>2</v>
      </c>
      <c r="K611">
        <v>2</v>
      </c>
      <c r="L611">
        <v>0</v>
      </c>
      <c r="M611">
        <v>0</v>
      </c>
      <c r="N611">
        <v>0</v>
      </c>
      <c r="O611">
        <v>2</v>
      </c>
    </row>
    <row r="612" spans="1:15">
      <c r="A612" s="4" t="s">
        <v>651</v>
      </c>
      <c r="B612" s="9" t="s">
        <v>652</v>
      </c>
      <c r="C612">
        <v>2014</v>
      </c>
      <c r="D612" t="s">
        <v>163</v>
      </c>
      <c r="F612" t="s">
        <v>129</v>
      </c>
      <c r="G612" t="s">
        <v>350</v>
      </c>
      <c r="H612" t="s">
        <v>17</v>
      </c>
      <c r="J612">
        <v>1</v>
      </c>
      <c r="K612">
        <v>1</v>
      </c>
      <c r="L612">
        <v>0</v>
      </c>
      <c r="M612">
        <v>0</v>
      </c>
      <c r="N612">
        <v>2</v>
      </c>
      <c r="O612">
        <v>3</v>
      </c>
    </row>
    <row r="613" spans="1:15">
      <c r="A613" s="4" t="s">
        <v>893</v>
      </c>
      <c r="B613" s="9" t="s">
        <v>894</v>
      </c>
      <c r="C613">
        <v>2013</v>
      </c>
      <c r="D613" t="s">
        <v>140</v>
      </c>
      <c r="F613" t="s">
        <v>129</v>
      </c>
      <c r="G613" t="s">
        <v>17</v>
      </c>
      <c r="H613" t="s">
        <v>65</v>
      </c>
      <c r="J613">
        <v>1</v>
      </c>
      <c r="K613">
        <v>1</v>
      </c>
      <c r="L613">
        <v>0</v>
      </c>
      <c r="M613">
        <v>0</v>
      </c>
      <c r="N613">
        <v>3</v>
      </c>
      <c r="O613">
        <v>4</v>
      </c>
    </row>
    <row r="614" spans="1:15">
      <c r="A614" s="4" t="s">
        <v>895</v>
      </c>
      <c r="B614" s="9" t="s">
        <v>896</v>
      </c>
      <c r="C614">
        <v>2013</v>
      </c>
      <c r="D614" t="s">
        <v>293</v>
      </c>
      <c r="F614" t="s">
        <v>129</v>
      </c>
      <c r="G614" t="s">
        <v>17</v>
      </c>
      <c r="H614" t="s">
        <v>65</v>
      </c>
      <c r="J614">
        <v>1</v>
      </c>
      <c r="K614">
        <v>1</v>
      </c>
      <c r="L614">
        <v>0</v>
      </c>
      <c r="M614">
        <v>0</v>
      </c>
      <c r="N614">
        <v>1</v>
      </c>
      <c r="O614">
        <v>2</v>
      </c>
    </row>
    <row r="615" spans="1:15">
      <c r="A615" s="4" t="s">
        <v>1177</v>
      </c>
      <c r="B615" s="10" t="s">
        <v>1178</v>
      </c>
      <c r="C615">
        <v>2012</v>
      </c>
      <c r="D615" t="s">
        <v>293</v>
      </c>
      <c r="F615" t="s">
        <v>129</v>
      </c>
      <c r="G615" t="s">
        <v>144</v>
      </c>
      <c r="H615" t="s">
        <v>35</v>
      </c>
      <c r="I615" t="s">
        <v>17</v>
      </c>
      <c r="J615">
        <v>1</v>
      </c>
      <c r="K615">
        <v>1</v>
      </c>
      <c r="L615">
        <v>0</v>
      </c>
      <c r="M615">
        <v>0</v>
      </c>
      <c r="N615">
        <v>1</v>
      </c>
      <c r="O615">
        <v>2</v>
      </c>
    </row>
    <row r="616" spans="1:15">
      <c r="A616" s="4" t="s">
        <v>1549</v>
      </c>
      <c r="B616" s="10" t="s">
        <v>1550</v>
      </c>
      <c r="C616">
        <v>2008</v>
      </c>
      <c r="D616" t="s">
        <v>169</v>
      </c>
      <c r="F616" t="s">
        <v>129</v>
      </c>
      <c r="G616" t="s">
        <v>17</v>
      </c>
      <c r="J616">
        <v>1</v>
      </c>
      <c r="K616">
        <v>1</v>
      </c>
      <c r="L616">
        <v>0</v>
      </c>
      <c r="M616">
        <v>0</v>
      </c>
      <c r="N616">
        <v>1</v>
      </c>
      <c r="O616">
        <v>2</v>
      </c>
    </row>
    <row r="617" spans="1:15">
      <c r="A617" s="4" t="s">
        <v>2869</v>
      </c>
      <c r="B617" s="10" t="s">
        <v>2870</v>
      </c>
      <c r="C617">
        <v>2002</v>
      </c>
      <c r="D617" t="s">
        <v>21</v>
      </c>
      <c r="E617" t="s">
        <v>92</v>
      </c>
      <c r="F617" t="s">
        <v>129</v>
      </c>
      <c r="G617" t="s">
        <v>1146</v>
      </c>
      <c r="J617">
        <v>1</v>
      </c>
      <c r="K617">
        <v>1</v>
      </c>
      <c r="L617">
        <v>0</v>
      </c>
      <c r="M617">
        <v>0</v>
      </c>
      <c r="N617">
        <v>0</v>
      </c>
      <c r="O617">
        <v>1</v>
      </c>
    </row>
    <row r="618" spans="1:15">
      <c r="B618" s="10"/>
    </row>
    <row r="619" spans="1:15">
      <c r="B619" s="10"/>
    </row>
    <row r="620" spans="1:15">
      <c r="B620" s="10"/>
    </row>
    <row r="621" spans="1:15">
      <c r="A621" s="4" t="s">
        <v>1129</v>
      </c>
      <c r="B621" s="10" t="s">
        <v>1130</v>
      </c>
      <c r="C621">
        <v>2012</v>
      </c>
      <c r="D621" t="s">
        <v>21</v>
      </c>
      <c r="E621" t="s">
        <v>257</v>
      </c>
      <c r="F621" t="s">
        <v>89</v>
      </c>
      <c r="G621" t="s">
        <v>65</v>
      </c>
      <c r="H621" t="s">
        <v>57</v>
      </c>
      <c r="I621" t="s">
        <v>17</v>
      </c>
      <c r="J621">
        <v>3</v>
      </c>
      <c r="K621">
        <v>3</v>
      </c>
      <c r="L621">
        <v>0</v>
      </c>
      <c r="M621">
        <v>0</v>
      </c>
      <c r="N621">
        <v>0</v>
      </c>
      <c r="O621">
        <v>3</v>
      </c>
    </row>
    <row r="622" spans="1:15">
      <c r="A622" s="4" t="s">
        <v>87</v>
      </c>
      <c r="B622" s="7" t="s">
        <v>86</v>
      </c>
      <c r="C622">
        <v>2017</v>
      </c>
      <c r="D622" t="s">
        <v>88</v>
      </c>
      <c r="F622" t="s">
        <v>89</v>
      </c>
      <c r="G622" t="s">
        <v>17</v>
      </c>
      <c r="J622">
        <v>2</v>
      </c>
      <c r="K622">
        <v>2</v>
      </c>
      <c r="L622">
        <v>0</v>
      </c>
      <c r="M622">
        <v>0</v>
      </c>
      <c r="N622">
        <v>1</v>
      </c>
      <c r="O622">
        <v>3</v>
      </c>
    </row>
    <row r="623" spans="1:15">
      <c r="A623" s="4" t="s">
        <v>1053</v>
      </c>
      <c r="B623" s="9" t="s">
        <v>1054</v>
      </c>
      <c r="C623">
        <v>2013</v>
      </c>
      <c r="D623" t="s">
        <v>7</v>
      </c>
      <c r="F623" t="s">
        <v>89</v>
      </c>
      <c r="G623" t="s">
        <v>65</v>
      </c>
      <c r="J623">
        <v>2</v>
      </c>
      <c r="K623">
        <v>2</v>
      </c>
      <c r="L623">
        <v>0</v>
      </c>
      <c r="M623">
        <v>0</v>
      </c>
      <c r="N623">
        <v>0</v>
      </c>
      <c r="O623">
        <v>2</v>
      </c>
    </row>
    <row r="624" spans="1:15">
      <c r="A624" s="4" t="s">
        <v>1102</v>
      </c>
      <c r="B624" s="10" t="s">
        <v>1103</v>
      </c>
      <c r="C624">
        <v>2012</v>
      </c>
      <c r="D624" t="s">
        <v>381</v>
      </c>
      <c r="F624" t="s">
        <v>89</v>
      </c>
      <c r="G624" t="s">
        <v>65</v>
      </c>
      <c r="H624" t="s">
        <v>57</v>
      </c>
      <c r="I624" t="s">
        <v>17</v>
      </c>
      <c r="J624">
        <v>2</v>
      </c>
      <c r="K624">
        <v>2</v>
      </c>
      <c r="L624">
        <v>0</v>
      </c>
      <c r="M624">
        <v>0</v>
      </c>
      <c r="N624">
        <v>0</v>
      </c>
      <c r="O624">
        <v>2</v>
      </c>
    </row>
    <row r="625" spans="1:15">
      <c r="A625" s="4" t="s">
        <v>1187</v>
      </c>
      <c r="B625" s="10" t="s">
        <v>1188</v>
      </c>
      <c r="C625">
        <v>2012</v>
      </c>
      <c r="D625" t="s">
        <v>169</v>
      </c>
      <c r="F625" t="s">
        <v>89</v>
      </c>
      <c r="G625" t="s">
        <v>17</v>
      </c>
      <c r="H625" t="s">
        <v>65</v>
      </c>
      <c r="J625">
        <v>2</v>
      </c>
      <c r="K625">
        <v>2</v>
      </c>
      <c r="L625">
        <v>0</v>
      </c>
      <c r="M625">
        <v>0</v>
      </c>
      <c r="N625">
        <v>0</v>
      </c>
      <c r="O625">
        <v>2</v>
      </c>
    </row>
    <row r="626" spans="1:15">
      <c r="A626" s="4" t="s">
        <v>1717</v>
      </c>
      <c r="B626" s="10" t="s">
        <v>1718</v>
      </c>
      <c r="C626">
        <v>2008</v>
      </c>
      <c r="D626" t="s">
        <v>169</v>
      </c>
      <c r="F626" t="s">
        <v>89</v>
      </c>
      <c r="G626" t="s">
        <v>17</v>
      </c>
      <c r="J626">
        <v>2</v>
      </c>
      <c r="K626">
        <v>2</v>
      </c>
      <c r="L626">
        <v>0</v>
      </c>
      <c r="M626">
        <v>0</v>
      </c>
      <c r="N626">
        <v>1</v>
      </c>
      <c r="O626">
        <v>3</v>
      </c>
    </row>
    <row r="627" spans="1:15">
      <c r="A627" s="4" t="s">
        <v>2378</v>
      </c>
      <c r="B627" s="10" t="s">
        <v>2379</v>
      </c>
      <c r="C627">
        <v>2006</v>
      </c>
      <c r="D627" t="s">
        <v>381</v>
      </c>
      <c r="F627" t="s">
        <v>89</v>
      </c>
      <c r="J627">
        <v>2</v>
      </c>
      <c r="K627">
        <v>2</v>
      </c>
      <c r="L627">
        <v>0</v>
      </c>
      <c r="M627">
        <v>0</v>
      </c>
      <c r="N627">
        <v>0</v>
      </c>
      <c r="O627">
        <v>2</v>
      </c>
    </row>
    <row r="628" spans="1:15">
      <c r="A628" s="4" t="s">
        <v>2997</v>
      </c>
      <c r="B628" s="10" t="s">
        <v>2762</v>
      </c>
      <c r="C628">
        <v>2000</v>
      </c>
      <c r="D628" t="s">
        <v>1118</v>
      </c>
      <c r="F628" t="s">
        <v>89</v>
      </c>
      <c r="J628">
        <v>2</v>
      </c>
      <c r="K628">
        <v>2</v>
      </c>
      <c r="L628">
        <v>0</v>
      </c>
      <c r="M628">
        <v>0</v>
      </c>
      <c r="N628">
        <v>0</v>
      </c>
      <c r="O628">
        <v>2</v>
      </c>
    </row>
    <row r="629" spans="1:15">
      <c r="A629" s="4" t="s">
        <v>24</v>
      </c>
      <c r="B629" s="5" t="s">
        <v>25</v>
      </c>
      <c r="C629">
        <v>2017</v>
      </c>
      <c r="D629" t="s">
        <v>21</v>
      </c>
      <c r="E629" t="s">
        <v>26</v>
      </c>
      <c r="F629" t="s">
        <v>89</v>
      </c>
      <c r="G629" t="s">
        <v>17</v>
      </c>
      <c r="H629" t="s">
        <v>35</v>
      </c>
      <c r="I629" t="s">
        <v>29</v>
      </c>
      <c r="J629">
        <v>1</v>
      </c>
      <c r="K629">
        <v>0</v>
      </c>
      <c r="L629">
        <v>1</v>
      </c>
      <c r="M629">
        <v>0</v>
      </c>
      <c r="N629">
        <v>0</v>
      </c>
      <c r="O629">
        <v>1</v>
      </c>
    </row>
    <row r="630" spans="1:15">
      <c r="A630" s="4" t="s">
        <v>150</v>
      </c>
      <c r="B630" s="7" t="s">
        <v>149</v>
      </c>
      <c r="C630">
        <v>2016</v>
      </c>
      <c r="D630" t="s">
        <v>96</v>
      </c>
      <c r="F630" t="s">
        <v>89</v>
      </c>
      <c r="G630" t="s">
        <v>17</v>
      </c>
      <c r="H630" t="s">
        <v>151</v>
      </c>
      <c r="I630" t="s">
        <v>152</v>
      </c>
      <c r="J630">
        <v>1</v>
      </c>
      <c r="K630">
        <v>0</v>
      </c>
      <c r="L630">
        <v>1</v>
      </c>
      <c r="M630">
        <v>0</v>
      </c>
      <c r="N630">
        <v>0</v>
      </c>
      <c r="O630">
        <v>1</v>
      </c>
    </row>
    <row r="631" spans="1:15">
      <c r="A631" s="4" t="s">
        <v>282</v>
      </c>
      <c r="B631" s="7" t="s">
        <v>283</v>
      </c>
      <c r="C631">
        <v>2016</v>
      </c>
      <c r="D631" t="s">
        <v>169</v>
      </c>
      <c r="F631" t="s">
        <v>89</v>
      </c>
      <c r="G631" t="s">
        <v>111</v>
      </c>
      <c r="H631" t="s">
        <v>271</v>
      </c>
      <c r="I631" t="s">
        <v>17</v>
      </c>
      <c r="J631">
        <v>1</v>
      </c>
      <c r="K631">
        <v>1</v>
      </c>
      <c r="L631">
        <v>0</v>
      </c>
      <c r="M631">
        <v>0</v>
      </c>
      <c r="N631">
        <v>2</v>
      </c>
      <c r="O631">
        <v>3</v>
      </c>
    </row>
    <row r="632" spans="1:15">
      <c r="A632" s="4" t="s">
        <v>467</v>
      </c>
      <c r="B632" s="7" t="s">
        <v>468</v>
      </c>
      <c r="C632">
        <v>2015</v>
      </c>
      <c r="D632" t="s">
        <v>80</v>
      </c>
      <c r="F632" t="s">
        <v>89</v>
      </c>
      <c r="G632" t="s">
        <v>17</v>
      </c>
      <c r="J632">
        <v>1</v>
      </c>
      <c r="K632">
        <v>1</v>
      </c>
      <c r="L632">
        <v>0</v>
      </c>
      <c r="M632">
        <v>0</v>
      </c>
      <c r="N632">
        <v>0</v>
      </c>
      <c r="O632">
        <v>1</v>
      </c>
    </row>
    <row r="633" spans="1:15">
      <c r="A633" s="4" t="s">
        <v>510</v>
      </c>
      <c r="B633" s="7" t="s">
        <v>511</v>
      </c>
      <c r="C633">
        <v>2015</v>
      </c>
      <c r="D633" t="s">
        <v>96</v>
      </c>
      <c r="F633" t="s">
        <v>89</v>
      </c>
      <c r="G633" t="s">
        <v>17</v>
      </c>
      <c r="H633" t="s">
        <v>82</v>
      </c>
      <c r="I633" t="s">
        <v>239</v>
      </c>
      <c r="J633">
        <v>1</v>
      </c>
      <c r="K633">
        <v>0</v>
      </c>
      <c r="L633">
        <v>1</v>
      </c>
      <c r="M633">
        <v>0</v>
      </c>
      <c r="N633">
        <v>0</v>
      </c>
      <c r="O633">
        <v>1</v>
      </c>
    </row>
    <row r="634" spans="1:15">
      <c r="A634" s="4" t="s">
        <v>539</v>
      </c>
      <c r="B634" s="7" t="s">
        <v>540</v>
      </c>
      <c r="C634">
        <v>2015</v>
      </c>
      <c r="D634" t="s">
        <v>460</v>
      </c>
      <c r="F634" t="s">
        <v>89</v>
      </c>
      <c r="G634" t="s">
        <v>120</v>
      </c>
      <c r="H634" t="s">
        <v>34</v>
      </c>
      <c r="I634" t="s">
        <v>57</v>
      </c>
      <c r="J634">
        <v>1</v>
      </c>
      <c r="K634">
        <v>0</v>
      </c>
      <c r="L634">
        <v>1</v>
      </c>
      <c r="M634">
        <v>0</v>
      </c>
      <c r="N634">
        <v>2</v>
      </c>
      <c r="O634">
        <v>3</v>
      </c>
    </row>
    <row r="635" spans="1:15">
      <c r="A635" s="4" t="s">
        <v>816</v>
      </c>
      <c r="B635" s="9" t="s">
        <v>817</v>
      </c>
      <c r="C635">
        <v>2014</v>
      </c>
      <c r="D635" t="s">
        <v>114</v>
      </c>
      <c r="F635" t="s">
        <v>89</v>
      </c>
      <c r="G635" t="s">
        <v>17</v>
      </c>
      <c r="H635" t="s">
        <v>89</v>
      </c>
      <c r="J635">
        <v>1</v>
      </c>
      <c r="K635">
        <v>1</v>
      </c>
      <c r="L635">
        <v>0</v>
      </c>
      <c r="M635">
        <v>0</v>
      </c>
      <c r="N635">
        <v>2</v>
      </c>
      <c r="O635">
        <v>3</v>
      </c>
    </row>
    <row r="636" spans="1:15">
      <c r="A636" s="4" t="s">
        <v>1008</v>
      </c>
      <c r="B636" s="9" t="s">
        <v>1009</v>
      </c>
      <c r="C636">
        <v>2013</v>
      </c>
      <c r="D636" t="s">
        <v>38</v>
      </c>
      <c r="F636" t="s">
        <v>89</v>
      </c>
      <c r="G636" t="s">
        <v>33</v>
      </c>
      <c r="J636">
        <v>1</v>
      </c>
      <c r="K636">
        <v>1</v>
      </c>
      <c r="L636">
        <v>0</v>
      </c>
      <c r="M636">
        <v>0</v>
      </c>
      <c r="N636">
        <v>2</v>
      </c>
      <c r="O636">
        <v>3</v>
      </c>
    </row>
    <row r="637" spans="1:15">
      <c r="A637" s="4" t="s">
        <v>1037</v>
      </c>
      <c r="B637" s="9" t="s">
        <v>1038</v>
      </c>
      <c r="C637">
        <v>2013</v>
      </c>
      <c r="D637" t="s">
        <v>21</v>
      </c>
      <c r="E637" t="s">
        <v>303</v>
      </c>
      <c r="F637" t="s">
        <v>89</v>
      </c>
      <c r="G637" t="s">
        <v>17</v>
      </c>
      <c r="J637">
        <v>1</v>
      </c>
      <c r="K637">
        <v>1</v>
      </c>
      <c r="L637">
        <v>0</v>
      </c>
      <c r="M637">
        <v>0</v>
      </c>
      <c r="N637">
        <v>0</v>
      </c>
      <c r="O637">
        <v>1</v>
      </c>
    </row>
    <row r="638" spans="1:15">
      <c r="A638" s="4" t="s">
        <v>1070</v>
      </c>
      <c r="B638" s="9" t="s">
        <v>1071</v>
      </c>
      <c r="C638">
        <v>2013</v>
      </c>
      <c r="D638" t="s">
        <v>74</v>
      </c>
      <c r="F638" t="s">
        <v>89</v>
      </c>
      <c r="G638" t="s">
        <v>81</v>
      </c>
      <c r="J638">
        <v>1</v>
      </c>
      <c r="K638">
        <v>0</v>
      </c>
      <c r="L638">
        <v>1</v>
      </c>
      <c r="M638">
        <v>0</v>
      </c>
      <c r="N638">
        <v>0</v>
      </c>
      <c r="O638">
        <v>1</v>
      </c>
    </row>
    <row r="639" spans="1:15">
      <c r="A639" s="4" t="s">
        <v>1098</v>
      </c>
      <c r="B639" s="10" t="s">
        <v>1099</v>
      </c>
      <c r="C639">
        <v>2012</v>
      </c>
      <c r="D639" t="s">
        <v>88</v>
      </c>
      <c r="F639" t="s">
        <v>89</v>
      </c>
      <c r="G639" t="s">
        <v>17</v>
      </c>
      <c r="H639" t="s">
        <v>134</v>
      </c>
      <c r="J639">
        <v>1</v>
      </c>
      <c r="K639">
        <v>1</v>
      </c>
      <c r="L639">
        <v>0</v>
      </c>
      <c r="M639">
        <v>0</v>
      </c>
      <c r="N639">
        <v>0</v>
      </c>
      <c r="O639">
        <v>1</v>
      </c>
    </row>
    <row r="640" spans="1:15">
      <c r="A640" s="4" t="s">
        <v>1169</v>
      </c>
      <c r="B640" s="10" t="s">
        <v>1170</v>
      </c>
      <c r="C640">
        <v>2012</v>
      </c>
      <c r="D640" t="s">
        <v>96</v>
      </c>
      <c r="F640" t="s">
        <v>89</v>
      </c>
      <c r="G640" t="s">
        <v>81</v>
      </c>
      <c r="H640" t="s">
        <v>203</v>
      </c>
      <c r="I640" t="s">
        <v>17</v>
      </c>
      <c r="J640">
        <v>1</v>
      </c>
      <c r="K640">
        <v>1</v>
      </c>
      <c r="L640">
        <v>0</v>
      </c>
      <c r="M640">
        <v>0</v>
      </c>
      <c r="N640">
        <v>0</v>
      </c>
      <c r="O640">
        <v>1</v>
      </c>
    </row>
    <row r="641" spans="1:15">
      <c r="A641" s="4" t="s">
        <v>1203</v>
      </c>
      <c r="B641" s="10" t="s">
        <v>1204</v>
      </c>
      <c r="C641">
        <v>2012</v>
      </c>
      <c r="D641" t="s">
        <v>88</v>
      </c>
      <c r="F641" t="s">
        <v>89</v>
      </c>
      <c r="G641" t="s">
        <v>152</v>
      </c>
      <c r="H641" t="s">
        <v>65</v>
      </c>
      <c r="I641" t="s">
        <v>17</v>
      </c>
      <c r="J641">
        <v>1</v>
      </c>
      <c r="K641">
        <v>1</v>
      </c>
      <c r="L641">
        <v>0</v>
      </c>
      <c r="M641">
        <v>0</v>
      </c>
      <c r="N641">
        <v>1</v>
      </c>
      <c r="O641">
        <v>2</v>
      </c>
    </row>
    <row r="642" spans="1:15">
      <c r="A642" s="4" t="s">
        <v>1218</v>
      </c>
      <c r="B642" s="10" t="s">
        <v>1219</v>
      </c>
      <c r="C642">
        <v>2012</v>
      </c>
      <c r="D642" t="s">
        <v>21</v>
      </c>
      <c r="E642" t="s">
        <v>22</v>
      </c>
      <c r="F642" t="s">
        <v>89</v>
      </c>
      <c r="G642" t="s">
        <v>33</v>
      </c>
      <c r="H642" t="s">
        <v>35</v>
      </c>
      <c r="I642" t="s">
        <v>17</v>
      </c>
      <c r="J642">
        <v>1</v>
      </c>
      <c r="K642">
        <v>1</v>
      </c>
      <c r="L642">
        <v>0</v>
      </c>
      <c r="M642">
        <v>0</v>
      </c>
      <c r="N642">
        <v>1</v>
      </c>
      <c r="O642">
        <v>2</v>
      </c>
    </row>
    <row r="643" spans="1:15">
      <c r="A643" s="4" t="s">
        <v>1274</v>
      </c>
      <c r="B643" s="10" t="s">
        <v>1275</v>
      </c>
      <c r="C643">
        <v>2012</v>
      </c>
      <c r="D643" t="s">
        <v>38</v>
      </c>
      <c r="F643" t="s">
        <v>89</v>
      </c>
      <c r="G643" t="s">
        <v>56</v>
      </c>
      <c r="H643" t="s">
        <v>17</v>
      </c>
      <c r="J643">
        <v>1</v>
      </c>
      <c r="K643">
        <v>1</v>
      </c>
      <c r="L643">
        <v>0</v>
      </c>
      <c r="M643">
        <v>0</v>
      </c>
      <c r="N643">
        <v>1</v>
      </c>
      <c r="O643">
        <v>2</v>
      </c>
    </row>
    <row r="644" spans="1:15">
      <c r="A644" s="4" t="s">
        <v>1286</v>
      </c>
      <c r="B644" s="10" t="s">
        <v>1287</v>
      </c>
      <c r="C644">
        <v>2012</v>
      </c>
      <c r="D644" t="s">
        <v>80</v>
      </c>
      <c r="F644" t="s">
        <v>89</v>
      </c>
      <c r="G644" t="s">
        <v>144</v>
      </c>
      <c r="H644" t="s">
        <v>17</v>
      </c>
      <c r="J644">
        <v>1</v>
      </c>
      <c r="K644">
        <v>1</v>
      </c>
      <c r="L644">
        <v>0</v>
      </c>
      <c r="M644">
        <v>0</v>
      </c>
      <c r="N644">
        <v>0</v>
      </c>
      <c r="O644">
        <v>1</v>
      </c>
    </row>
    <row r="645" spans="1:15">
      <c r="A645" s="4" t="s">
        <v>1837</v>
      </c>
      <c r="B645" s="5" t="s">
        <v>1838</v>
      </c>
      <c r="C645">
        <v>2011</v>
      </c>
      <c r="D645" t="s">
        <v>21</v>
      </c>
      <c r="E645" t="s">
        <v>195</v>
      </c>
      <c r="F645" t="s">
        <v>89</v>
      </c>
      <c r="G645" t="s">
        <v>35</v>
      </c>
      <c r="J645">
        <v>1</v>
      </c>
      <c r="K645">
        <v>1</v>
      </c>
      <c r="L645">
        <v>0</v>
      </c>
      <c r="M645">
        <v>0</v>
      </c>
      <c r="N645">
        <v>0</v>
      </c>
      <c r="O645">
        <v>1</v>
      </c>
    </row>
    <row r="646" spans="1:15">
      <c r="A646" s="4" t="s">
        <v>1889</v>
      </c>
      <c r="B646" s="5" t="s">
        <v>1890</v>
      </c>
      <c r="C646">
        <v>2011</v>
      </c>
      <c r="D646" t="s">
        <v>114</v>
      </c>
      <c r="F646" t="s">
        <v>89</v>
      </c>
      <c r="J646">
        <v>1</v>
      </c>
      <c r="K646">
        <v>1</v>
      </c>
      <c r="L646">
        <v>0</v>
      </c>
      <c r="M646">
        <v>0</v>
      </c>
      <c r="N646">
        <v>1</v>
      </c>
      <c r="O646">
        <v>2</v>
      </c>
    </row>
    <row r="647" spans="1:15">
      <c r="A647" s="4" t="s">
        <v>1448</v>
      </c>
      <c r="B647" s="10" t="s">
        <v>1449</v>
      </c>
      <c r="C647">
        <v>2010</v>
      </c>
      <c r="D647" t="s">
        <v>64</v>
      </c>
      <c r="F647" t="s">
        <v>89</v>
      </c>
      <c r="G647" t="s">
        <v>152</v>
      </c>
      <c r="H647" t="s">
        <v>17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1</v>
      </c>
    </row>
    <row r="648" spans="1:15">
      <c r="A648" s="4" t="s">
        <v>2449</v>
      </c>
      <c r="B648" s="10" t="s">
        <v>2450</v>
      </c>
      <c r="C648">
        <v>2006</v>
      </c>
      <c r="D648" t="s">
        <v>1118</v>
      </c>
      <c r="F648" t="s">
        <v>1146</v>
      </c>
      <c r="G648" t="s">
        <v>89</v>
      </c>
      <c r="J648">
        <v>2</v>
      </c>
      <c r="K648">
        <v>2</v>
      </c>
      <c r="L648">
        <v>0</v>
      </c>
      <c r="M648">
        <v>0</v>
      </c>
      <c r="N648">
        <v>0</v>
      </c>
      <c r="O648">
        <v>2</v>
      </c>
    </row>
    <row r="649" spans="1:15">
      <c r="B649" s="10"/>
    </row>
    <row r="650" spans="1:15">
      <c r="B650" s="10"/>
    </row>
    <row r="651" spans="1:15">
      <c r="B651" s="10"/>
    </row>
    <row r="652" spans="1:15">
      <c r="A652" s="4" t="s">
        <v>4063</v>
      </c>
      <c r="B652" s="5" t="s">
        <v>4064</v>
      </c>
      <c r="C652">
        <v>1995</v>
      </c>
      <c r="D652" t="s">
        <v>21</v>
      </c>
      <c r="E652" t="s">
        <v>99</v>
      </c>
      <c r="F652" t="s">
        <v>134</v>
      </c>
      <c r="G652" t="s">
        <v>57</v>
      </c>
      <c r="J652">
        <v>6</v>
      </c>
      <c r="K652">
        <v>6</v>
      </c>
      <c r="L652">
        <v>0</v>
      </c>
      <c r="M652">
        <v>0</v>
      </c>
      <c r="N652">
        <v>0</v>
      </c>
      <c r="O652">
        <v>6</v>
      </c>
    </row>
    <row r="653" spans="1:15">
      <c r="A653" s="4" t="s">
        <v>3624</v>
      </c>
      <c r="B653" s="5" t="s">
        <v>3625</v>
      </c>
      <c r="C653">
        <v>2003</v>
      </c>
      <c r="D653" t="s">
        <v>7</v>
      </c>
      <c r="F653" t="s">
        <v>134</v>
      </c>
      <c r="J653">
        <v>4</v>
      </c>
      <c r="K653">
        <v>4</v>
      </c>
      <c r="L653">
        <v>0</v>
      </c>
      <c r="M653">
        <v>0</v>
      </c>
      <c r="N653">
        <v>0</v>
      </c>
      <c r="O653">
        <v>4</v>
      </c>
    </row>
    <row r="654" spans="1:15">
      <c r="A654" s="4" t="s">
        <v>1771</v>
      </c>
      <c r="B654" s="5" t="s">
        <v>1772</v>
      </c>
      <c r="C654">
        <v>2011</v>
      </c>
      <c r="D654" t="s">
        <v>263</v>
      </c>
      <c r="F654" t="s">
        <v>134</v>
      </c>
      <c r="G654" t="s">
        <v>1773</v>
      </c>
      <c r="J654">
        <v>3</v>
      </c>
      <c r="K654">
        <v>3</v>
      </c>
      <c r="L654">
        <v>0</v>
      </c>
      <c r="M654">
        <v>0</v>
      </c>
      <c r="N654">
        <v>0</v>
      </c>
      <c r="O654">
        <v>3</v>
      </c>
    </row>
    <row r="655" spans="1:15">
      <c r="A655" s="4" t="s">
        <v>3892</v>
      </c>
      <c r="B655" s="5" t="s">
        <v>3893</v>
      </c>
      <c r="C655">
        <v>1999</v>
      </c>
      <c r="D655" t="s">
        <v>381</v>
      </c>
      <c r="F655" t="s">
        <v>134</v>
      </c>
      <c r="J655">
        <v>3</v>
      </c>
      <c r="K655">
        <v>3</v>
      </c>
      <c r="L655">
        <v>0</v>
      </c>
      <c r="M655">
        <v>0</v>
      </c>
      <c r="N655">
        <v>0</v>
      </c>
      <c r="O655">
        <v>3</v>
      </c>
    </row>
    <row r="656" spans="1:15">
      <c r="A656" s="4" t="s">
        <v>3158</v>
      </c>
      <c r="B656" s="10" t="s">
        <v>3159</v>
      </c>
      <c r="C656">
        <v>1996</v>
      </c>
      <c r="D656" t="s">
        <v>21</v>
      </c>
      <c r="E656" t="s">
        <v>195</v>
      </c>
      <c r="F656" t="s">
        <v>134</v>
      </c>
      <c r="J656">
        <v>3</v>
      </c>
      <c r="K656">
        <v>3</v>
      </c>
      <c r="L656">
        <v>0</v>
      </c>
      <c r="M656">
        <v>0</v>
      </c>
      <c r="N656">
        <v>0</v>
      </c>
      <c r="O656">
        <v>3</v>
      </c>
    </row>
    <row r="657" spans="1:15">
      <c r="A657" s="4" t="s">
        <v>543</v>
      </c>
      <c r="B657" s="7" t="s">
        <v>544</v>
      </c>
      <c r="C657">
        <v>2015</v>
      </c>
      <c r="D657" t="s">
        <v>38</v>
      </c>
      <c r="F657" t="s">
        <v>134</v>
      </c>
      <c r="G657" t="s">
        <v>134</v>
      </c>
      <c r="H657" t="s">
        <v>16</v>
      </c>
      <c r="I657" t="s">
        <v>56</v>
      </c>
      <c r="J657">
        <v>2</v>
      </c>
      <c r="K657">
        <v>2</v>
      </c>
      <c r="L657">
        <v>0</v>
      </c>
      <c r="M657">
        <v>0</v>
      </c>
      <c r="N657">
        <v>0</v>
      </c>
      <c r="O657">
        <v>2</v>
      </c>
    </row>
    <row r="658" spans="1:15">
      <c r="A658" s="4" t="s">
        <v>907</v>
      </c>
      <c r="B658" s="9" t="s">
        <v>908</v>
      </c>
      <c r="C658">
        <v>2013</v>
      </c>
      <c r="D658" t="s">
        <v>51</v>
      </c>
      <c r="F658" t="s">
        <v>134</v>
      </c>
      <c r="G658" t="s">
        <v>152</v>
      </c>
      <c r="H658" t="s">
        <v>17</v>
      </c>
      <c r="J658">
        <v>2</v>
      </c>
      <c r="K658">
        <v>2</v>
      </c>
      <c r="L658">
        <v>0</v>
      </c>
      <c r="M658">
        <v>0</v>
      </c>
      <c r="N658">
        <v>0</v>
      </c>
      <c r="O658">
        <v>2</v>
      </c>
    </row>
    <row r="659" spans="1:15">
      <c r="A659" s="4" t="s">
        <v>949</v>
      </c>
      <c r="B659" s="9" t="s">
        <v>950</v>
      </c>
      <c r="C659">
        <v>2013</v>
      </c>
      <c r="D659" t="s">
        <v>21</v>
      </c>
      <c r="E659" t="s">
        <v>22</v>
      </c>
      <c r="F659" t="s">
        <v>134</v>
      </c>
      <c r="G659" t="s">
        <v>129</v>
      </c>
      <c r="H659" t="s">
        <v>17</v>
      </c>
      <c r="J659">
        <v>2</v>
      </c>
      <c r="K659">
        <v>2</v>
      </c>
      <c r="L659">
        <v>0</v>
      </c>
      <c r="M659">
        <v>0</v>
      </c>
      <c r="N659">
        <v>0</v>
      </c>
      <c r="O659">
        <v>2</v>
      </c>
    </row>
    <row r="660" spans="1:15">
      <c r="A660" s="4" t="s">
        <v>2741</v>
      </c>
      <c r="B660" s="10" t="s">
        <v>2742</v>
      </c>
      <c r="C660">
        <v>2004</v>
      </c>
      <c r="D660" t="s">
        <v>21</v>
      </c>
      <c r="E660" t="s">
        <v>99</v>
      </c>
      <c r="F660" t="s">
        <v>134</v>
      </c>
      <c r="J660">
        <v>2</v>
      </c>
      <c r="K660">
        <v>2</v>
      </c>
      <c r="L660">
        <v>0</v>
      </c>
      <c r="M660">
        <v>0</v>
      </c>
      <c r="N660">
        <v>2</v>
      </c>
      <c r="O660">
        <v>4</v>
      </c>
    </row>
    <row r="661" spans="1:15">
      <c r="A661" s="4" t="s">
        <v>3590</v>
      </c>
      <c r="B661" s="5" t="s">
        <v>3591</v>
      </c>
      <c r="C661">
        <v>2003</v>
      </c>
      <c r="D661" t="s">
        <v>3592</v>
      </c>
      <c r="E661" t="s">
        <v>303</v>
      </c>
      <c r="F661" t="s">
        <v>134</v>
      </c>
      <c r="G661" t="s">
        <v>57</v>
      </c>
      <c r="J661">
        <v>2</v>
      </c>
      <c r="K661">
        <v>2</v>
      </c>
      <c r="L661">
        <v>0</v>
      </c>
      <c r="M661">
        <v>0</v>
      </c>
      <c r="N661">
        <v>0</v>
      </c>
      <c r="O661">
        <v>2</v>
      </c>
    </row>
    <row r="662" spans="1:15">
      <c r="A662" s="4" t="s">
        <v>2993</v>
      </c>
      <c r="B662" s="10" t="s">
        <v>2994</v>
      </c>
      <c r="C662">
        <v>2000</v>
      </c>
      <c r="D662" t="s">
        <v>96</v>
      </c>
      <c r="F662" t="s">
        <v>134</v>
      </c>
      <c r="G662" t="s">
        <v>152</v>
      </c>
      <c r="J662">
        <v>2</v>
      </c>
      <c r="K662">
        <v>2</v>
      </c>
      <c r="L662">
        <v>0</v>
      </c>
      <c r="M662">
        <v>0</v>
      </c>
      <c r="N662">
        <v>0</v>
      </c>
      <c r="O662">
        <v>2</v>
      </c>
    </row>
    <row r="663" spans="1:15">
      <c r="A663" s="4" t="s">
        <v>132</v>
      </c>
      <c r="B663" s="7" t="s">
        <v>131</v>
      </c>
      <c r="C663">
        <v>2016</v>
      </c>
      <c r="D663" t="s">
        <v>21</v>
      </c>
      <c r="E663" t="s">
        <v>133</v>
      </c>
      <c r="F663" t="s">
        <v>134</v>
      </c>
      <c r="G663" t="s">
        <v>81</v>
      </c>
      <c r="H663" t="s">
        <v>120</v>
      </c>
      <c r="I663" t="s">
        <v>17</v>
      </c>
      <c r="J663">
        <v>1</v>
      </c>
      <c r="K663">
        <v>1</v>
      </c>
      <c r="L663">
        <v>0</v>
      </c>
      <c r="M663">
        <v>0</v>
      </c>
      <c r="N663">
        <v>1</v>
      </c>
      <c r="O663">
        <v>2</v>
      </c>
    </row>
    <row r="664" spans="1:15">
      <c r="A664" s="4" t="s">
        <v>197</v>
      </c>
      <c r="B664" s="7" t="s">
        <v>196</v>
      </c>
      <c r="C664">
        <v>2016</v>
      </c>
      <c r="D664" t="s">
        <v>96</v>
      </c>
      <c r="F664" t="s">
        <v>134</v>
      </c>
      <c r="G664" t="s">
        <v>17</v>
      </c>
      <c r="H664" t="s">
        <v>52</v>
      </c>
      <c r="I664" t="s">
        <v>61</v>
      </c>
      <c r="J664">
        <v>1</v>
      </c>
      <c r="K664">
        <v>0</v>
      </c>
      <c r="L664">
        <v>1</v>
      </c>
      <c r="M664">
        <v>0</v>
      </c>
      <c r="N664">
        <v>1</v>
      </c>
      <c r="O664">
        <v>2</v>
      </c>
    </row>
    <row r="665" spans="1:15">
      <c r="A665" s="4" t="s">
        <v>522</v>
      </c>
      <c r="B665" s="7" t="s">
        <v>523</v>
      </c>
      <c r="C665">
        <v>2015</v>
      </c>
      <c r="D665" t="s">
        <v>202</v>
      </c>
      <c r="F665" t="s">
        <v>134</v>
      </c>
      <c r="G665" t="s">
        <v>274</v>
      </c>
      <c r="H665" t="s">
        <v>65</v>
      </c>
      <c r="I665" t="s">
        <v>57</v>
      </c>
      <c r="J665">
        <v>1</v>
      </c>
      <c r="K665">
        <v>1</v>
      </c>
      <c r="L665">
        <v>0</v>
      </c>
      <c r="M665">
        <v>0</v>
      </c>
      <c r="N665">
        <v>1</v>
      </c>
      <c r="O665">
        <v>2</v>
      </c>
    </row>
    <row r="666" spans="1:15">
      <c r="A666" s="4" t="s">
        <v>788</v>
      </c>
      <c r="B666" s="9" t="s">
        <v>789</v>
      </c>
      <c r="C666">
        <v>2014</v>
      </c>
      <c r="D666" t="s">
        <v>229</v>
      </c>
      <c r="F666" t="s">
        <v>134</v>
      </c>
      <c r="G666" t="s">
        <v>17</v>
      </c>
      <c r="H666" t="s">
        <v>93</v>
      </c>
      <c r="I666" t="s">
        <v>57</v>
      </c>
      <c r="J666">
        <v>1</v>
      </c>
      <c r="K666">
        <v>1</v>
      </c>
      <c r="L666">
        <v>0</v>
      </c>
      <c r="M666">
        <v>0</v>
      </c>
      <c r="N666">
        <v>0</v>
      </c>
      <c r="O666">
        <v>1</v>
      </c>
    </row>
    <row r="667" spans="1:15">
      <c r="A667" s="4" t="s">
        <v>1151</v>
      </c>
      <c r="B667" s="10" t="s">
        <v>1152</v>
      </c>
      <c r="C667">
        <v>2012</v>
      </c>
      <c r="D667" t="s">
        <v>114</v>
      </c>
      <c r="F667" t="s">
        <v>134</v>
      </c>
      <c r="G667" t="s">
        <v>52</v>
      </c>
      <c r="H667" t="s">
        <v>152</v>
      </c>
      <c r="I667" t="s">
        <v>17</v>
      </c>
      <c r="J667">
        <v>1</v>
      </c>
      <c r="K667">
        <v>1</v>
      </c>
      <c r="L667">
        <v>0</v>
      </c>
      <c r="M667">
        <v>0</v>
      </c>
      <c r="N667">
        <v>1</v>
      </c>
      <c r="O667">
        <v>2</v>
      </c>
    </row>
    <row r="668" spans="1:15">
      <c r="A668" s="4" t="s">
        <v>1268</v>
      </c>
      <c r="B668" s="10" t="s">
        <v>1269</v>
      </c>
      <c r="C668">
        <v>2012</v>
      </c>
      <c r="D668" t="s">
        <v>169</v>
      </c>
      <c r="F668" t="s">
        <v>134</v>
      </c>
      <c r="G668" t="s">
        <v>33</v>
      </c>
      <c r="H668" t="s">
        <v>17</v>
      </c>
      <c r="J668">
        <v>1</v>
      </c>
      <c r="K668">
        <v>0</v>
      </c>
      <c r="L668">
        <v>1</v>
      </c>
      <c r="M668">
        <v>0</v>
      </c>
      <c r="N668">
        <v>0</v>
      </c>
      <c r="O668">
        <v>1</v>
      </c>
    </row>
    <row r="669" spans="1:15">
      <c r="A669" s="4" t="s">
        <v>1830</v>
      </c>
      <c r="B669" s="5" t="s">
        <v>1831</v>
      </c>
      <c r="C669">
        <v>2011</v>
      </c>
      <c r="D669" t="s">
        <v>21</v>
      </c>
      <c r="E669" t="s">
        <v>1832</v>
      </c>
      <c r="F669" t="s">
        <v>134</v>
      </c>
      <c r="G669" t="s">
        <v>47</v>
      </c>
      <c r="J669">
        <v>1</v>
      </c>
      <c r="K669">
        <v>1</v>
      </c>
      <c r="L669">
        <v>0</v>
      </c>
      <c r="M669">
        <v>0</v>
      </c>
      <c r="N669">
        <v>0</v>
      </c>
      <c r="O669">
        <v>1</v>
      </c>
    </row>
    <row r="670" spans="1:15">
      <c r="A670" s="4" t="s">
        <v>2034</v>
      </c>
      <c r="B670" s="5" t="s">
        <v>2035</v>
      </c>
      <c r="C670">
        <v>2009</v>
      </c>
      <c r="D670" t="s">
        <v>7</v>
      </c>
      <c r="F670" t="s">
        <v>134</v>
      </c>
      <c r="G670" t="s">
        <v>48</v>
      </c>
      <c r="J670">
        <v>1</v>
      </c>
      <c r="K670">
        <v>1</v>
      </c>
      <c r="L670">
        <v>0</v>
      </c>
      <c r="M670">
        <v>0</v>
      </c>
      <c r="N670">
        <v>0</v>
      </c>
      <c r="O670">
        <v>1</v>
      </c>
    </row>
    <row r="671" spans="1:15">
      <c r="A671" s="4" t="s">
        <v>2105</v>
      </c>
      <c r="B671" s="5" t="s">
        <v>2106</v>
      </c>
      <c r="C671">
        <v>2009</v>
      </c>
      <c r="D671" t="s">
        <v>21</v>
      </c>
      <c r="E671" t="s">
        <v>166</v>
      </c>
      <c r="F671" t="s">
        <v>134</v>
      </c>
      <c r="J671">
        <v>1</v>
      </c>
      <c r="K671">
        <v>1</v>
      </c>
      <c r="L671">
        <v>0</v>
      </c>
      <c r="M671">
        <v>0</v>
      </c>
      <c r="N671">
        <v>1</v>
      </c>
      <c r="O671">
        <v>2</v>
      </c>
    </row>
    <row r="672" spans="1:15">
      <c r="A672" s="4" t="s">
        <v>2111</v>
      </c>
      <c r="B672" s="5" t="s">
        <v>2112</v>
      </c>
      <c r="C672">
        <v>2009</v>
      </c>
      <c r="D672" t="s">
        <v>21</v>
      </c>
      <c r="E672" t="s">
        <v>46</v>
      </c>
      <c r="F672" t="s">
        <v>134</v>
      </c>
      <c r="G672" t="s">
        <v>48</v>
      </c>
      <c r="J672">
        <v>1</v>
      </c>
      <c r="K672">
        <v>0</v>
      </c>
      <c r="L672">
        <v>1</v>
      </c>
      <c r="M672">
        <v>0</v>
      </c>
      <c r="N672">
        <v>0</v>
      </c>
      <c r="O672">
        <v>1</v>
      </c>
    </row>
    <row r="673" spans="1:15">
      <c r="A673" s="4" t="s">
        <v>1727</v>
      </c>
      <c r="B673" s="10" t="s">
        <v>1728</v>
      </c>
      <c r="C673">
        <v>2008</v>
      </c>
      <c r="D673" t="s">
        <v>21</v>
      </c>
      <c r="E673" t="s">
        <v>155</v>
      </c>
      <c r="F673" t="s">
        <v>134</v>
      </c>
      <c r="G673" t="s">
        <v>17</v>
      </c>
      <c r="H673" t="s">
        <v>52</v>
      </c>
      <c r="J673">
        <v>1</v>
      </c>
      <c r="K673">
        <v>0</v>
      </c>
      <c r="L673">
        <v>1</v>
      </c>
      <c r="M673">
        <v>0</v>
      </c>
      <c r="N673">
        <v>1</v>
      </c>
      <c r="O673">
        <v>2</v>
      </c>
    </row>
    <row r="674" spans="1:15">
      <c r="A674" s="4" t="s">
        <v>2484</v>
      </c>
      <c r="B674" s="10" t="s">
        <v>2485</v>
      </c>
      <c r="C674">
        <v>2006</v>
      </c>
      <c r="D674" t="s">
        <v>21</v>
      </c>
      <c r="E674" t="s">
        <v>42</v>
      </c>
      <c r="F674" t="s">
        <v>134</v>
      </c>
      <c r="J674">
        <v>1</v>
      </c>
      <c r="K674">
        <v>0</v>
      </c>
      <c r="L674">
        <v>1</v>
      </c>
      <c r="M674">
        <v>0</v>
      </c>
      <c r="N674">
        <v>1</v>
      </c>
      <c r="O674">
        <v>2</v>
      </c>
    </row>
    <row r="675" spans="1:15">
      <c r="A675" s="4" t="s">
        <v>2495</v>
      </c>
      <c r="B675" s="10" t="s">
        <v>2496</v>
      </c>
      <c r="C675">
        <v>2006</v>
      </c>
      <c r="D675" t="s">
        <v>1388</v>
      </c>
      <c r="F675" t="s">
        <v>134</v>
      </c>
      <c r="G675" t="s">
        <v>33</v>
      </c>
      <c r="J675">
        <v>1</v>
      </c>
      <c r="K675">
        <v>1</v>
      </c>
      <c r="L675">
        <v>0</v>
      </c>
      <c r="M675">
        <v>0</v>
      </c>
      <c r="N675">
        <v>0</v>
      </c>
      <c r="O675">
        <v>1</v>
      </c>
    </row>
    <row r="676" spans="1:15">
      <c r="A676" s="4" t="s">
        <v>3518</v>
      </c>
      <c r="B676" s="5" t="s">
        <v>2762</v>
      </c>
      <c r="C676">
        <v>2005</v>
      </c>
      <c r="D676" t="s">
        <v>114</v>
      </c>
      <c r="F676" t="s">
        <v>134</v>
      </c>
      <c r="G676" t="s">
        <v>56</v>
      </c>
      <c r="J676">
        <v>1</v>
      </c>
      <c r="K676">
        <v>1</v>
      </c>
      <c r="L676">
        <v>0</v>
      </c>
      <c r="M676">
        <v>0</v>
      </c>
      <c r="N676">
        <v>0</v>
      </c>
      <c r="O676">
        <v>1</v>
      </c>
    </row>
    <row r="677" spans="1:15">
      <c r="A677" s="4" t="s">
        <v>2743</v>
      </c>
      <c r="B677" s="10" t="s">
        <v>2744</v>
      </c>
      <c r="C677">
        <v>2004</v>
      </c>
      <c r="D677" t="s">
        <v>438</v>
      </c>
      <c r="F677" t="s">
        <v>134</v>
      </c>
      <c r="G677" t="s">
        <v>152</v>
      </c>
      <c r="J677">
        <v>1</v>
      </c>
      <c r="K677">
        <v>1</v>
      </c>
      <c r="L677">
        <v>0</v>
      </c>
      <c r="M677">
        <v>0</v>
      </c>
      <c r="N677">
        <v>0</v>
      </c>
      <c r="O677">
        <v>1</v>
      </c>
    </row>
    <row r="678" spans="1:15">
      <c r="A678" s="4" t="s">
        <v>2747</v>
      </c>
      <c r="B678" s="10" t="s">
        <v>2748</v>
      </c>
      <c r="C678">
        <v>2004</v>
      </c>
      <c r="D678" t="s">
        <v>21</v>
      </c>
      <c r="E678" t="s">
        <v>117</v>
      </c>
      <c r="F678" t="s">
        <v>134</v>
      </c>
      <c r="J678">
        <v>1</v>
      </c>
      <c r="K678">
        <v>0</v>
      </c>
      <c r="L678">
        <v>1</v>
      </c>
      <c r="M678">
        <v>0</v>
      </c>
      <c r="N678">
        <v>0</v>
      </c>
      <c r="O678">
        <v>1</v>
      </c>
    </row>
    <row r="679" spans="1:15">
      <c r="A679" s="4" t="s">
        <v>3613</v>
      </c>
      <c r="B679" s="5" t="s">
        <v>3614</v>
      </c>
      <c r="C679">
        <v>2003</v>
      </c>
      <c r="D679" t="s">
        <v>21</v>
      </c>
      <c r="E679" t="s">
        <v>728</v>
      </c>
      <c r="F679" t="s">
        <v>134</v>
      </c>
      <c r="G679" t="s">
        <v>111</v>
      </c>
      <c r="J679">
        <v>1</v>
      </c>
      <c r="K679">
        <v>1</v>
      </c>
      <c r="L679">
        <v>0</v>
      </c>
      <c r="M679">
        <v>0</v>
      </c>
      <c r="N679">
        <v>1</v>
      </c>
      <c r="O679">
        <v>2</v>
      </c>
    </row>
    <row r="680" spans="1:15">
      <c r="A680" s="4" t="s">
        <v>2807</v>
      </c>
      <c r="B680" s="10" t="s">
        <v>2808</v>
      </c>
      <c r="C680">
        <v>2002</v>
      </c>
      <c r="D680" t="s">
        <v>21</v>
      </c>
      <c r="E680" t="s">
        <v>2430</v>
      </c>
      <c r="F680" t="s">
        <v>134</v>
      </c>
      <c r="G680" t="s">
        <v>16</v>
      </c>
      <c r="J680">
        <v>1</v>
      </c>
      <c r="K680">
        <v>1</v>
      </c>
      <c r="L680">
        <v>0</v>
      </c>
      <c r="M680">
        <v>0</v>
      </c>
      <c r="N680">
        <v>1</v>
      </c>
      <c r="O680">
        <v>2</v>
      </c>
    </row>
    <row r="681" spans="1:15">
      <c r="A681" s="4" t="s">
        <v>3851</v>
      </c>
      <c r="B681" s="5" t="s">
        <v>3852</v>
      </c>
      <c r="C681">
        <v>1999</v>
      </c>
      <c r="D681" t="s">
        <v>1762</v>
      </c>
      <c r="F681" t="s">
        <v>134</v>
      </c>
      <c r="J681">
        <v>1</v>
      </c>
      <c r="K681">
        <v>0</v>
      </c>
      <c r="L681">
        <v>1</v>
      </c>
      <c r="M681">
        <v>0</v>
      </c>
      <c r="N681">
        <v>1</v>
      </c>
      <c r="O681">
        <v>2</v>
      </c>
    </row>
    <row r="682" spans="1:15">
      <c r="A682" s="4" t="s">
        <v>3939</v>
      </c>
      <c r="B682" s="5" t="s">
        <v>3940</v>
      </c>
      <c r="C682">
        <v>1997</v>
      </c>
      <c r="D682" t="s">
        <v>21</v>
      </c>
      <c r="E682" t="s">
        <v>195</v>
      </c>
      <c r="F682" t="s">
        <v>134</v>
      </c>
      <c r="J682">
        <v>1</v>
      </c>
      <c r="K682">
        <v>1</v>
      </c>
      <c r="L682">
        <v>0</v>
      </c>
      <c r="M682">
        <v>0</v>
      </c>
      <c r="N682">
        <v>0</v>
      </c>
      <c r="O682">
        <v>1</v>
      </c>
    </row>
    <row r="683" spans="1:15">
      <c r="A683" s="4" t="s">
        <v>3245</v>
      </c>
      <c r="B683" s="10" t="s">
        <v>3246</v>
      </c>
      <c r="C683">
        <v>1994</v>
      </c>
      <c r="D683" t="s">
        <v>21</v>
      </c>
      <c r="E683" t="s">
        <v>547</v>
      </c>
      <c r="F683" t="s">
        <v>134</v>
      </c>
      <c r="G683" t="s">
        <v>33</v>
      </c>
      <c r="J683">
        <v>1</v>
      </c>
      <c r="K683">
        <v>1</v>
      </c>
      <c r="L683">
        <v>0</v>
      </c>
      <c r="M683">
        <v>0</v>
      </c>
      <c r="N683">
        <v>0</v>
      </c>
      <c r="O683">
        <v>1</v>
      </c>
    </row>
    <row r="684" spans="1:15">
      <c r="A684" s="4" t="s">
        <v>1185</v>
      </c>
      <c r="B684" s="10" t="s">
        <v>1186</v>
      </c>
      <c r="C684">
        <v>2012</v>
      </c>
      <c r="D684" t="s">
        <v>169</v>
      </c>
      <c r="F684" t="s">
        <v>492</v>
      </c>
      <c r="G684" t="s">
        <v>17</v>
      </c>
      <c r="J684">
        <v>2</v>
      </c>
      <c r="K684">
        <v>2</v>
      </c>
      <c r="L684">
        <v>0</v>
      </c>
      <c r="M684">
        <v>0</v>
      </c>
      <c r="N684">
        <v>0</v>
      </c>
      <c r="O684">
        <v>2</v>
      </c>
    </row>
    <row r="685" spans="1:15">
      <c r="A685" s="4" t="s">
        <v>1276</v>
      </c>
      <c r="B685" s="10" t="s">
        <v>1277</v>
      </c>
      <c r="C685">
        <v>2012</v>
      </c>
      <c r="D685" t="s">
        <v>429</v>
      </c>
      <c r="F685" t="s">
        <v>492</v>
      </c>
      <c r="G685" t="s">
        <v>56</v>
      </c>
      <c r="H685" t="s">
        <v>134</v>
      </c>
      <c r="I685" t="s">
        <v>17</v>
      </c>
      <c r="J685">
        <v>1</v>
      </c>
      <c r="K685">
        <v>0</v>
      </c>
      <c r="L685">
        <v>1</v>
      </c>
      <c r="M685">
        <v>0</v>
      </c>
      <c r="N685">
        <v>1</v>
      </c>
      <c r="O685">
        <v>2</v>
      </c>
    </row>
    <row r="686" spans="1:15">
      <c r="A686" s="4" t="s">
        <v>1498</v>
      </c>
      <c r="B686" s="10" t="s">
        <v>1499</v>
      </c>
      <c r="C686">
        <v>2010</v>
      </c>
      <c r="D686" t="s">
        <v>242</v>
      </c>
      <c r="F686" t="s">
        <v>492</v>
      </c>
      <c r="G686" t="s">
        <v>134</v>
      </c>
      <c r="H686" t="s">
        <v>17</v>
      </c>
      <c r="J686">
        <v>1</v>
      </c>
      <c r="K686">
        <v>1</v>
      </c>
      <c r="L686">
        <v>0</v>
      </c>
      <c r="M686">
        <v>0</v>
      </c>
      <c r="N686">
        <v>1</v>
      </c>
      <c r="O686">
        <v>2</v>
      </c>
    </row>
    <row r="687" spans="1:15">
      <c r="B687" s="10"/>
    </row>
    <row r="688" spans="1:15">
      <c r="B688" s="10"/>
    </row>
    <row r="689" spans="1:15">
      <c r="B689" s="10"/>
    </row>
    <row r="690" spans="1:15">
      <c r="A690" s="4" t="s">
        <v>2518</v>
      </c>
      <c r="B690" s="10" t="s">
        <v>2519</v>
      </c>
      <c r="C690">
        <v>2006</v>
      </c>
      <c r="D690" t="s">
        <v>169</v>
      </c>
      <c r="F690" t="s">
        <v>179</v>
      </c>
      <c r="J690">
        <v>1</v>
      </c>
      <c r="K690">
        <v>1</v>
      </c>
      <c r="L690">
        <v>0</v>
      </c>
      <c r="M690">
        <v>0</v>
      </c>
      <c r="N690">
        <v>0</v>
      </c>
      <c r="O690">
        <v>1</v>
      </c>
    </row>
    <row r="691" spans="1:15">
      <c r="A691" s="4" t="s">
        <v>790</v>
      </c>
      <c r="B691" s="9" t="s">
        <v>791</v>
      </c>
      <c r="C691">
        <v>2014</v>
      </c>
      <c r="D691" t="s">
        <v>51</v>
      </c>
      <c r="F691" t="s">
        <v>17</v>
      </c>
      <c r="G691" t="s">
        <v>71</v>
      </c>
      <c r="H691" t="s">
        <v>17</v>
      </c>
      <c r="J691">
        <v>2</v>
      </c>
      <c r="K691">
        <v>2</v>
      </c>
      <c r="L691">
        <v>0</v>
      </c>
      <c r="M691">
        <v>0</v>
      </c>
      <c r="N691">
        <v>0</v>
      </c>
      <c r="O691">
        <v>2</v>
      </c>
    </row>
    <row r="692" spans="1:15">
      <c r="A692" s="4" t="s">
        <v>247</v>
      </c>
      <c r="B692" s="7" t="s">
        <v>246</v>
      </c>
      <c r="C692">
        <v>2016</v>
      </c>
      <c r="D692" t="s">
        <v>21</v>
      </c>
      <c r="E692" t="s">
        <v>248</v>
      </c>
      <c r="F692" t="s">
        <v>17</v>
      </c>
      <c r="G692" t="s">
        <v>57</v>
      </c>
      <c r="H692" t="s">
        <v>134</v>
      </c>
      <c r="I692" t="s">
        <v>35</v>
      </c>
      <c r="J692">
        <v>4</v>
      </c>
      <c r="K692">
        <v>4</v>
      </c>
      <c r="L692">
        <v>0</v>
      </c>
      <c r="M692">
        <v>0</v>
      </c>
      <c r="N692">
        <v>0</v>
      </c>
      <c r="O692">
        <v>4</v>
      </c>
    </row>
    <row r="693" spans="1:15">
      <c r="A693" s="4" t="s">
        <v>288</v>
      </c>
      <c r="B693" s="7" t="s">
        <v>289</v>
      </c>
      <c r="C693">
        <v>2016</v>
      </c>
      <c r="D693" t="s">
        <v>74</v>
      </c>
      <c r="F693" t="s">
        <v>17</v>
      </c>
      <c r="G693" t="s">
        <v>57</v>
      </c>
      <c r="H693" t="s">
        <v>290</v>
      </c>
      <c r="I693" t="s">
        <v>56</v>
      </c>
      <c r="J693">
        <v>4</v>
      </c>
      <c r="K693">
        <v>4</v>
      </c>
      <c r="L693">
        <v>0</v>
      </c>
      <c r="M693">
        <v>0</v>
      </c>
      <c r="N693">
        <v>0</v>
      </c>
      <c r="O693">
        <v>4</v>
      </c>
    </row>
    <row r="694" spans="1:15">
      <c r="A694" s="4" t="s">
        <v>376</v>
      </c>
      <c r="B694" s="7" t="s">
        <v>377</v>
      </c>
      <c r="C694">
        <v>2016</v>
      </c>
      <c r="D694" t="s">
        <v>378</v>
      </c>
      <c r="F694" t="s">
        <v>17</v>
      </c>
      <c r="G694" t="s">
        <v>57</v>
      </c>
      <c r="H694" t="s">
        <v>52</v>
      </c>
      <c r="J694">
        <v>4</v>
      </c>
      <c r="K694">
        <v>4</v>
      </c>
      <c r="L694">
        <v>0</v>
      </c>
      <c r="M694">
        <v>0</v>
      </c>
      <c r="N694">
        <v>0</v>
      </c>
      <c r="O694">
        <v>4</v>
      </c>
    </row>
    <row r="695" spans="1:15">
      <c r="A695" s="4" t="s">
        <v>392</v>
      </c>
      <c r="B695" s="7" t="s">
        <v>393</v>
      </c>
      <c r="C695">
        <v>2016</v>
      </c>
      <c r="D695" t="s">
        <v>229</v>
      </c>
      <c r="F695" t="s">
        <v>17</v>
      </c>
      <c r="G695" t="s">
        <v>89</v>
      </c>
      <c r="H695" t="s">
        <v>120</v>
      </c>
      <c r="I695" t="s">
        <v>57</v>
      </c>
      <c r="J695">
        <v>4</v>
      </c>
      <c r="K695">
        <v>4</v>
      </c>
      <c r="L695">
        <v>0</v>
      </c>
      <c r="M695">
        <v>0</v>
      </c>
      <c r="N695">
        <v>0</v>
      </c>
      <c r="O695">
        <v>4</v>
      </c>
    </row>
    <row r="696" spans="1:15">
      <c r="A696" s="4" t="s">
        <v>843</v>
      </c>
      <c r="B696" s="9" t="s">
        <v>844</v>
      </c>
      <c r="C696">
        <v>2014</v>
      </c>
      <c r="D696" t="s">
        <v>845</v>
      </c>
      <c r="E696" t="s">
        <v>195</v>
      </c>
      <c r="F696" t="s">
        <v>17</v>
      </c>
      <c r="G696" t="s">
        <v>144</v>
      </c>
      <c r="H696" t="s">
        <v>35</v>
      </c>
      <c r="I696" t="s">
        <v>65</v>
      </c>
      <c r="J696">
        <v>4</v>
      </c>
      <c r="K696">
        <v>0</v>
      </c>
      <c r="L696">
        <v>4</v>
      </c>
      <c r="M696">
        <v>0</v>
      </c>
      <c r="N696">
        <v>0</v>
      </c>
      <c r="O696">
        <v>4</v>
      </c>
    </row>
    <row r="697" spans="1:15">
      <c r="A697" s="4" t="s">
        <v>1835</v>
      </c>
      <c r="B697" s="5" t="s">
        <v>1836</v>
      </c>
      <c r="C697">
        <v>2011</v>
      </c>
      <c r="D697" t="s">
        <v>74</v>
      </c>
      <c r="F697" t="s">
        <v>48</v>
      </c>
      <c r="G697" t="s">
        <v>35</v>
      </c>
      <c r="J697">
        <v>4</v>
      </c>
      <c r="K697">
        <v>0</v>
      </c>
      <c r="L697">
        <v>4</v>
      </c>
      <c r="M697">
        <v>0</v>
      </c>
      <c r="N697">
        <v>0</v>
      </c>
      <c r="O697">
        <v>4</v>
      </c>
    </row>
    <row r="698" spans="1:15">
      <c r="A698" s="4" t="s">
        <v>2259</v>
      </c>
      <c r="B698" s="5" t="s">
        <v>2260</v>
      </c>
      <c r="C698">
        <v>2007</v>
      </c>
      <c r="D698" t="s">
        <v>2261</v>
      </c>
      <c r="F698" t="s">
        <v>48</v>
      </c>
      <c r="G698" t="s">
        <v>56</v>
      </c>
      <c r="J698">
        <v>4</v>
      </c>
      <c r="K698">
        <v>4</v>
      </c>
      <c r="L698">
        <v>0</v>
      </c>
      <c r="M698">
        <v>0</v>
      </c>
      <c r="N698">
        <v>0</v>
      </c>
      <c r="O698">
        <v>4</v>
      </c>
    </row>
    <row r="699" spans="1:15">
      <c r="A699" s="4" t="s">
        <v>102</v>
      </c>
      <c r="B699" s="7" t="s">
        <v>101</v>
      </c>
      <c r="C699">
        <v>2017</v>
      </c>
      <c r="D699" t="s">
        <v>103</v>
      </c>
      <c r="F699" t="s">
        <v>17</v>
      </c>
      <c r="G699" t="s">
        <v>57</v>
      </c>
      <c r="J699">
        <v>3</v>
      </c>
      <c r="K699">
        <v>3</v>
      </c>
      <c r="L699">
        <v>0</v>
      </c>
      <c r="M699">
        <v>0</v>
      </c>
      <c r="N699">
        <v>0</v>
      </c>
      <c r="O699">
        <v>3</v>
      </c>
    </row>
    <row r="700" spans="1:15">
      <c r="A700" s="4" t="s">
        <v>325</v>
      </c>
      <c r="B700" s="7" t="s">
        <v>326</v>
      </c>
      <c r="C700">
        <v>2016</v>
      </c>
      <c r="D700" t="s">
        <v>286</v>
      </c>
      <c r="F700" t="s">
        <v>17</v>
      </c>
      <c r="G700" t="s">
        <v>57</v>
      </c>
      <c r="H700" t="s">
        <v>120</v>
      </c>
      <c r="I700" t="s">
        <v>65</v>
      </c>
      <c r="J700">
        <v>3</v>
      </c>
      <c r="K700">
        <v>0</v>
      </c>
      <c r="L700">
        <v>3</v>
      </c>
      <c r="M700">
        <v>0</v>
      </c>
      <c r="N700">
        <v>1</v>
      </c>
      <c r="O700">
        <v>4</v>
      </c>
    </row>
    <row r="701" spans="1:15">
      <c r="A701" s="4" t="s">
        <v>461</v>
      </c>
      <c r="B701" s="7" t="s">
        <v>879</v>
      </c>
      <c r="C701">
        <v>2015</v>
      </c>
      <c r="D701" t="s">
        <v>7</v>
      </c>
      <c r="F701" t="s">
        <v>17</v>
      </c>
      <c r="G701" t="s">
        <v>144</v>
      </c>
      <c r="H701" t="s">
        <v>129</v>
      </c>
      <c r="I701" t="s">
        <v>281</v>
      </c>
      <c r="J701">
        <v>3</v>
      </c>
      <c r="K701">
        <v>3</v>
      </c>
      <c r="L701">
        <v>0</v>
      </c>
      <c r="M701">
        <v>0</v>
      </c>
      <c r="N701">
        <v>0</v>
      </c>
      <c r="O701">
        <v>3</v>
      </c>
    </row>
    <row r="702" spans="1:15">
      <c r="A702" s="4" t="s">
        <v>541</v>
      </c>
      <c r="B702" s="7" t="s">
        <v>542</v>
      </c>
      <c r="C702">
        <v>2015</v>
      </c>
      <c r="D702" t="s">
        <v>128</v>
      </c>
      <c r="F702" t="s">
        <v>17</v>
      </c>
      <c r="G702" t="s">
        <v>134</v>
      </c>
      <c r="H702" t="s">
        <v>16</v>
      </c>
      <c r="I702" t="s">
        <v>56</v>
      </c>
      <c r="J702">
        <v>3</v>
      </c>
      <c r="K702">
        <v>3</v>
      </c>
      <c r="L702">
        <v>0</v>
      </c>
      <c r="M702">
        <v>0</v>
      </c>
      <c r="N702">
        <v>0</v>
      </c>
      <c r="O702">
        <v>3</v>
      </c>
    </row>
    <row r="703" spans="1:15">
      <c r="A703" s="4" t="s">
        <v>754</v>
      </c>
      <c r="B703" s="9" t="s">
        <v>755</v>
      </c>
      <c r="C703">
        <v>2014</v>
      </c>
      <c r="D703" t="s">
        <v>96</v>
      </c>
      <c r="F703" t="s">
        <v>17</v>
      </c>
      <c r="G703" t="s">
        <v>52</v>
      </c>
      <c r="H703" t="s">
        <v>134</v>
      </c>
      <c r="I703" t="s">
        <v>35</v>
      </c>
      <c r="J703">
        <v>3</v>
      </c>
      <c r="K703">
        <v>0</v>
      </c>
      <c r="L703">
        <v>3</v>
      </c>
      <c r="M703">
        <v>0</v>
      </c>
      <c r="N703">
        <v>0</v>
      </c>
      <c r="O703">
        <v>3</v>
      </c>
    </row>
    <row r="704" spans="1:15">
      <c r="A704" s="4" t="s">
        <v>846</v>
      </c>
      <c r="B704" s="9" t="s">
        <v>847</v>
      </c>
      <c r="C704">
        <v>2014</v>
      </c>
      <c r="D704" t="s">
        <v>128</v>
      </c>
      <c r="F704" t="s">
        <v>17</v>
      </c>
      <c r="G704" t="s">
        <v>47</v>
      </c>
      <c r="H704" t="s">
        <v>57</v>
      </c>
      <c r="J704">
        <v>3</v>
      </c>
      <c r="K704">
        <v>0</v>
      </c>
      <c r="L704">
        <v>3</v>
      </c>
      <c r="M704">
        <v>0</v>
      </c>
      <c r="N704">
        <v>0</v>
      </c>
      <c r="O704">
        <v>3</v>
      </c>
    </row>
    <row r="705" spans="1:15">
      <c r="A705" s="4" t="s">
        <v>4140</v>
      </c>
      <c r="B705" s="5" t="s">
        <v>3618</v>
      </c>
      <c r="C705">
        <v>1995</v>
      </c>
      <c r="D705" t="s">
        <v>140</v>
      </c>
      <c r="F705" t="s">
        <v>48</v>
      </c>
      <c r="J705">
        <v>3</v>
      </c>
      <c r="K705">
        <v>3</v>
      </c>
      <c r="L705">
        <v>0</v>
      </c>
      <c r="M705">
        <v>0</v>
      </c>
      <c r="N705">
        <v>0</v>
      </c>
      <c r="O705">
        <v>3</v>
      </c>
    </row>
    <row r="706" spans="1:15">
      <c r="A706" s="4" t="s">
        <v>119</v>
      </c>
      <c r="B706" s="7" t="s">
        <v>118</v>
      </c>
      <c r="C706">
        <v>2017</v>
      </c>
      <c r="D706" t="s">
        <v>88</v>
      </c>
      <c r="F706" t="s">
        <v>17</v>
      </c>
      <c r="G706" t="s">
        <v>120</v>
      </c>
      <c r="H706" t="s">
        <v>39</v>
      </c>
      <c r="J706">
        <v>2</v>
      </c>
      <c r="K706">
        <v>2</v>
      </c>
      <c r="L706">
        <v>0</v>
      </c>
      <c r="M706">
        <v>0</v>
      </c>
      <c r="N706">
        <v>0</v>
      </c>
      <c r="O706">
        <v>2</v>
      </c>
    </row>
    <row r="707" spans="1:15">
      <c r="A707" s="4" t="s">
        <v>127</v>
      </c>
      <c r="B707" s="7" t="s">
        <v>126</v>
      </c>
      <c r="C707">
        <v>2017</v>
      </c>
      <c r="D707" t="s">
        <v>128</v>
      </c>
      <c r="F707" t="s">
        <v>17</v>
      </c>
      <c r="G707" t="s">
        <v>129</v>
      </c>
      <c r="H707" t="s">
        <v>130</v>
      </c>
      <c r="J707">
        <v>2</v>
      </c>
      <c r="K707">
        <v>2</v>
      </c>
      <c r="L707">
        <v>0</v>
      </c>
      <c r="M707">
        <v>0</v>
      </c>
      <c r="N707">
        <v>1</v>
      </c>
      <c r="O707">
        <v>3</v>
      </c>
    </row>
    <row r="708" spans="1:15">
      <c r="A708" s="4" t="s">
        <v>191</v>
      </c>
      <c r="B708" s="7" t="s">
        <v>190</v>
      </c>
      <c r="C708">
        <v>2016</v>
      </c>
      <c r="D708" t="s">
        <v>64</v>
      </c>
      <c r="F708" t="s">
        <v>17</v>
      </c>
      <c r="G708" t="s">
        <v>192</v>
      </c>
      <c r="H708" t="s">
        <v>144</v>
      </c>
      <c r="I708" t="s">
        <v>57</v>
      </c>
      <c r="J708">
        <v>2</v>
      </c>
      <c r="K708">
        <v>2</v>
      </c>
      <c r="L708">
        <v>0</v>
      </c>
      <c r="M708">
        <v>0</v>
      </c>
      <c r="N708">
        <v>0</v>
      </c>
      <c r="O708">
        <v>2</v>
      </c>
    </row>
    <row r="709" spans="1:15">
      <c r="A709" s="4" t="s">
        <v>208</v>
      </c>
      <c r="B709" s="7" t="s">
        <v>207</v>
      </c>
      <c r="C709">
        <v>2016</v>
      </c>
      <c r="D709" t="s">
        <v>88</v>
      </c>
      <c r="F709" t="s">
        <v>17</v>
      </c>
      <c r="G709" t="s">
        <v>120</v>
      </c>
      <c r="H709" t="s">
        <v>81</v>
      </c>
      <c r="J709">
        <v>2</v>
      </c>
      <c r="K709">
        <v>2</v>
      </c>
      <c r="L709">
        <v>0</v>
      </c>
      <c r="M709">
        <v>0</v>
      </c>
      <c r="N709">
        <v>1</v>
      </c>
      <c r="O709">
        <v>3</v>
      </c>
    </row>
    <row r="710" spans="1:15">
      <c r="A710" s="4" t="s">
        <v>218</v>
      </c>
      <c r="B710" s="7" t="s">
        <v>217</v>
      </c>
      <c r="C710">
        <v>2016</v>
      </c>
      <c r="D710" t="s">
        <v>140</v>
      </c>
      <c r="F710" t="s">
        <v>17</v>
      </c>
      <c r="G710" t="s">
        <v>35</v>
      </c>
      <c r="H710" t="s">
        <v>23</v>
      </c>
      <c r="I710" t="s">
        <v>70</v>
      </c>
      <c r="J710">
        <v>2</v>
      </c>
      <c r="K710">
        <v>2</v>
      </c>
      <c r="L710">
        <v>0</v>
      </c>
      <c r="M710">
        <v>0</v>
      </c>
      <c r="N710">
        <v>2</v>
      </c>
      <c r="O710">
        <v>4</v>
      </c>
    </row>
    <row r="711" spans="1:15">
      <c r="A711" s="4" t="s">
        <v>284</v>
      </c>
      <c r="B711" s="7" t="s">
        <v>285</v>
      </c>
      <c r="C711">
        <v>2016</v>
      </c>
      <c r="D711" t="s">
        <v>286</v>
      </c>
      <c r="F711" t="s">
        <v>17</v>
      </c>
      <c r="G711" t="s">
        <v>17</v>
      </c>
      <c r="H711" t="s">
        <v>35</v>
      </c>
      <c r="I711" t="s">
        <v>287</v>
      </c>
      <c r="J711">
        <v>2</v>
      </c>
      <c r="K711">
        <v>0</v>
      </c>
      <c r="L711">
        <v>2</v>
      </c>
      <c r="M711">
        <v>0</v>
      </c>
      <c r="N711">
        <v>0</v>
      </c>
      <c r="O711">
        <v>2</v>
      </c>
    </row>
    <row r="712" spans="1:15">
      <c r="A712" s="4" t="s">
        <v>439</v>
      </c>
      <c r="B712" s="8" t="s">
        <v>878</v>
      </c>
      <c r="C712">
        <v>2015</v>
      </c>
      <c r="D712" t="s">
        <v>229</v>
      </c>
      <c r="F712" t="s">
        <v>17</v>
      </c>
      <c r="G712" t="s">
        <v>120</v>
      </c>
      <c r="H712" t="s">
        <v>57</v>
      </c>
      <c r="J712">
        <v>2</v>
      </c>
      <c r="K712">
        <v>2</v>
      </c>
      <c r="L712">
        <v>0</v>
      </c>
      <c r="M712">
        <v>0</v>
      </c>
      <c r="N712">
        <v>0</v>
      </c>
      <c r="O712">
        <v>2</v>
      </c>
    </row>
    <row r="713" spans="1:15">
      <c r="A713" s="4" t="s">
        <v>102</v>
      </c>
      <c r="B713" s="7" t="s">
        <v>479</v>
      </c>
      <c r="C713">
        <v>2015</v>
      </c>
      <c r="D713" t="s">
        <v>103</v>
      </c>
      <c r="F713" t="s">
        <v>17</v>
      </c>
      <c r="G713" t="s">
        <v>57</v>
      </c>
      <c r="J713">
        <v>2</v>
      </c>
      <c r="K713">
        <v>2</v>
      </c>
      <c r="L713">
        <v>0</v>
      </c>
      <c r="M713">
        <v>0</v>
      </c>
      <c r="N713">
        <v>1</v>
      </c>
      <c r="O713">
        <v>3</v>
      </c>
    </row>
    <row r="714" spans="1:15">
      <c r="A714" s="4" t="s">
        <v>537</v>
      </c>
      <c r="B714" s="7" t="s">
        <v>538</v>
      </c>
      <c r="C714">
        <v>2015</v>
      </c>
      <c r="D714" t="s">
        <v>315</v>
      </c>
      <c r="F714" t="s">
        <v>17</v>
      </c>
      <c r="G714" t="s">
        <v>271</v>
      </c>
      <c r="H714" t="s">
        <v>409</v>
      </c>
      <c r="I714" t="s">
        <v>89</v>
      </c>
      <c r="J714">
        <v>2</v>
      </c>
      <c r="K714">
        <v>2</v>
      </c>
      <c r="L714">
        <v>0</v>
      </c>
      <c r="M714">
        <v>0</v>
      </c>
      <c r="N714">
        <v>0</v>
      </c>
      <c r="O714">
        <v>2</v>
      </c>
    </row>
    <row r="715" spans="1:15">
      <c r="A715" s="4" t="s">
        <v>545</v>
      </c>
      <c r="B715" s="7" t="s">
        <v>546</v>
      </c>
      <c r="C715">
        <v>2015</v>
      </c>
      <c r="D715" t="s">
        <v>21</v>
      </c>
      <c r="E715" t="s">
        <v>547</v>
      </c>
      <c r="F715" t="s">
        <v>17</v>
      </c>
      <c r="G715" t="s">
        <v>35</v>
      </c>
      <c r="H715" t="s">
        <v>61</v>
      </c>
      <c r="I715" t="s">
        <v>203</v>
      </c>
      <c r="J715">
        <v>2</v>
      </c>
      <c r="K715">
        <v>2</v>
      </c>
      <c r="L715">
        <v>0</v>
      </c>
      <c r="M715">
        <v>0</v>
      </c>
      <c r="N715">
        <v>1</v>
      </c>
      <c r="O715">
        <v>3</v>
      </c>
    </row>
    <row r="716" spans="1:15">
      <c r="A716" s="4" t="s">
        <v>552</v>
      </c>
      <c r="B716" s="7" t="s">
        <v>553</v>
      </c>
      <c r="C716">
        <v>2015</v>
      </c>
      <c r="D716" t="s">
        <v>114</v>
      </c>
      <c r="F716" t="s">
        <v>17</v>
      </c>
      <c r="G716" t="s">
        <v>120</v>
      </c>
      <c r="H716" t="s">
        <v>57</v>
      </c>
      <c r="I716" t="s">
        <v>82</v>
      </c>
      <c r="J716">
        <v>2</v>
      </c>
      <c r="K716">
        <v>2</v>
      </c>
      <c r="L716">
        <v>0</v>
      </c>
      <c r="M716">
        <v>0</v>
      </c>
      <c r="N716">
        <v>0</v>
      </c>
      <c r="O716">
        <v>2</v>
      </c>
    </row>
    <row r="717" spans="1:15">
      <c r="A717" s="4" t="s">
        <v>576</v>
      </c>
      <c r="B717" s="9" t="s">
        <v>577</v>
      </c>
      <c r="C717">
        <v>2015</v>
      </c>
      <c r="D717" t="s">
        <v>460</v>
      </c>
      <c r="F717" t="s">
        <v>17</v>
      </c>
      <c r="G717" t="s">
        <v>111</v>
      </c>
      <c r="H717" t="s">
        <v>287</v>
      </c>
      <c r="J717">
        <v>2</v>
      </c>
      <c r="K717">
        <v>2</v>
      </c>
      <c r="L717">
        <v>0</v>
      </c>
      <c r="M717">
        <v>0</v>
      </c>
      <c r="N717">
        <v>1</v>
      </c>
      <c r="O717">
        <v>3</v>
      </c>
    </row>
    <row r="718" spans="1:15">
      <c r="A718" s="4" t="s">
        <v>578</v>
      </c>
      <c r="B718" s="9" t="s">
        <v>579</v>
      </c>
      <c r="C718">
        <v>2015</v>
      </c>
      <c r="D718" t="s">
        <v>464</v>
      </c>
      <c r="F718" t="s">
        <v>17</v>
      </c>
      <c r="G718" t="s">
        <v>52</v>
      </c>
      <c r="H718" t="s">
        <v>120</v>
      </c>
      <c r="J718">
        <v>2</v>
      </c>
      <c r="K718">
        <v>2</v>
      </c>
      <c r="L718">
        <v>0</v>
      </c>
      <c r="M718">
        <v>0</v>
      </c>
      <c r="N718">
        <v>0</v>
      </c>
      <c r="O718">
        <v>2</v>
      </c>
    </row>
    <row r="719" spans="1:15">
      <c r="A719" s="4" t="s">
        <v>602</v>
      </c>
      <c r="B719" s="9" t="s">
        <v>603</v>
      </c>
      <c r="C719">
        <v>2015</v>
      </c>
      <c r="D719" t="s">
        <v>21</v>
      </c>
      <c r="E719" t="s">
        <v>117</v>
      </c>
      <c r="F719" t="s">
        <v>17</v>
      </c>
      <c r="G719" t="s">
        <v>120</v>
      </c>
      <c r="H719" t="s">
        <v>34</v>
      </c>
      <c r="I719" t="s">
        <v>82</v>
      </c>
      <c r="J719">
        <v>2</v>
      </c>
      <c r="K719">
        <v>2</v>
      </c>
      <c r="L719">
        <v>0</v>
      </c>
      <c r="M719">
        <v>0</v>
      </c>
      <c r="N719">
        <v>0</v>
      </c>
      <c r="O719">
        <v>2</v>
      </c>
    </row>
    <row r="720" spans="1:15">
      <c r="A720" s="4" t="s">
        <v>630</v>
      </c>
      <c r="B720" s="9" t="s">
        <v>631</v>
      </c>
      <c r="C720">
        <v>2015</v>
      </c>
      <c r="D720" t="s">
        <v>309</v>
      </c>
      <c r="F720" t="s">
        <v>17</v>
      </c>
      <c r="G720" t="s">
        <v>409</v>
      </c>
      <c r="H720" t="s">
        <v>52</v>
      </c>
      <c r="J720">
        <v>2</v>
      </c>
      <c r="K720">
        <v>0</v>
      </c>
      <c r="L720">
        <v>2</v>
      </c>
      <c r="M720">
        <v>0</v>
      </c>
      <c r="N720">
        <v>0</v>
      </c>
      <c r="O720">
        <v>2</v>
      </c>
    </row>
    <row r="721" spans="1:15">
      <c r="A721" s="4" t="s">
        <v>731</v>
      </c>
      <c r="B721" s="9" t="s">
        <v>732</v>
      </c>
      <c r="C721">
        <v>2014</v>
      </c>
      <c r="D721" t="s">
        <v>64</v>
      </c>
      <c r="F721" t="s">
        <v>17</v>
      </c>
      <c r="G721" t="s">
        <v>89</v>
      </c>
      <c r="H721" t="s">
        <v>120</v>
      </c>
      <c r="I721" t="s">
        <v>203</v>
      </c>
      <c r="J721">
        <v>2</v>
      </c>
      <c r="K721">
        <v>0</v>
      </c>
      <c r="L721">
        <v>2</v>
      </c>
      <c r="M721">
        <v>0</v>
      </c>
      <c r="N721">
        <v>0</v>
      </c>
      <c r="O721">
        <v>2</v>
      </c>
    </row>
    <row r="722" spans="1:15">
      <c r="A722" s="4" t="s">
        <v>735</v>
      </c>
      <c r="B722" s="9" t="s">
        <v>736</v>
      </c>
      <c r="C722">
        <v>2014</v>
      </c>
      <c r="D722" t="s">
        <v>229</v>
      </c>
      <c r="F722" t="s">
        <v>17</v>
      </c>
      <c r="G722" t="s">
        <v>57</v>
      </c>
      <c r="J722">
        <v>2</v>
      </c>
      <c r="K722">
        <v>2</v>
      </c>
      <c r="L722">
        <v>0</v>
      </c>
      <c r="M722">
        <v>0</v>
      </c>
      <c r="N722">
        <v>0</v>
      </c>
      <c r="O722">
        <v>2</v>
      </c>
    </row>
    <row r="723" spans="1:15">
      <c r="A723" s="4" t="s">
        <v>758</v>
      </c>
      <c r="B723" s="9" t="s">
        <v>759</v>
      </c>
      <c r="C723">
        <v>2014</v>
      </c>
      <c r="D723" t="s">
        <v>21</v>
      </c>
      <c r="E723" t="s">
        <v>99</v>
      </c>
      <c r="F723" t="s">
        <v>17</v>
      </c>
      <c r="G723" t="s">
        <v>65</v>
      </c>
      <c r="H723" t="s">
        <v>57</v>
      </c>
      <c r="I723" t="s">
        <v>81</v>
      </c>
      <c r="J723">
        <v>2</v>
      </c>
      <c r="K723">
        <v>2</v>
      </c>
      <c r="L723">
        <v>0</v>
      </c>
      <c r="M723">
        <v>0</v>
      </c>
      <c r="N723">
        <v>0</v>
      </c>
      <c r="O723">
        <v>2</v>
      </c>
    </row>
    <row r="724" spans="1:15">
      <c r="A724" s="4" t="s">
        <v>762</v>
      </c>
      <c r="B724" s="9" t="s">
        <v>763</v>
      </c>
      <c r="C724">
        <v>2014</v>
      </c>
      <c r="D724" t="s">
        <v>21</v>
      </c>
      <c r="E724" t="s">
        <v>99</v>
      </c>
      <c r="F724" t="s">
        <v>17</v>
      </c>
      <c r="G724" t="s">
        <v>764</v>
      </c>
      <c r="H724" t="s">
        <v>57</v>
      </c>
      <c r="J724">
        <v>2</v>
      </c>
      <c r="K724">
        <v>2</v>
      </c>
      <c r="L724">
        <v>0</v>
      </c>
      <c r="M724">
        <v>0</v>
      </c>
      <c r="N724">
        <v>0</v>
      </c>
      <c r="O724">
        <v>2</v>
      </c>
    </row>
    <row r="725" spans="1:15">
      <c r="A725" s="4" t="s">
        <v>775</v>
      </c>
      <c r="B725" s="9" t="s">
        <v>776</v>
      </c>
      <c r="C725">
        <v>2014</v>
      </c>
      <c r="D725" t="s">
        <v>381</v>
      </c>
      <c r="F725" t="s">
        <v>17</v>
      </c>
      <c r="G725" t="s">
        <v>57</v>
      </c>
      <c r="H725" t="s">
        <v>290</v>
      </c>
      <c r="J725">
        <v>2</v>
      </c>
      <c r="K725">
        <v>2</v>
      </c>
      <c r="L725">
        <v>0</v>
      </c>
      <c r="M725">
        <v>0</v>
      </c>
      <c r="N725">
        <v>2</v>
      </c>
      <c r="O725">
        <v>4</v>
      </c>
    </row>
    <row r="726" spans="1:15">
      <c r="A726" s="4" t="s">
        <v>814</v>
      </c>
      <c r="B726" s="9" t="s">
        <v>815</v>
      </c>
      <c r="C726">
        <v>2014</v>
      </c>
      <c r="D726" t="s">
        <v>7</v>
      </c>
      <c r="F726" t="s">
        <v>17</v>
      </c>
      <c r="G726" t="s">
        <v>779</v>
      </c>
      <c r="H726" t="s">
        <v>141</v>
      </c>
      <c r="I726" t="s">
        <v>492</v>
      </c>
      <c r="J726">
        <v>2</v>
      </c>
      <c r="K726">
        <v>0</v>
      </c>
      <c r="L726">
        <v>2</v>
      </c>
      <c r="M726">
        <v>0</v>
      </c>
      <c r="N726">
        <v>0</v>
      </c>
      <c r="O726">
        <v>2</v>
      </c>
    </row>
    <row r="727" spans="1:15">
      <c r="A727" s="4" t="s">
        <v>971</v>
      </c>
      <c r="B727" s="9" t="s">
        <v>972</v>
      </c>
      <c r="C727">
        <v>2013</v>
      </c>
      <c r="D727" t="s">
        <v>202</v>
      </c>
      <c r="F727" t="s">
        <v>17</v>
      </c>
      <c r="G727" t="s">
        <v>57</v>
      </c>
      <c r="H727" t="s">
        <v>89</v>
      </c>
      <c r="J727">
        <v>2</v>
      </c>
      <c r="K727">
        <v>2</v>
      </c>
      <c r="L727">
        <v>0</v>
      </c>
      <c r="M727">
        <v>0</v>
      </c>
      <c r="N727">
        <v>0</v>
      </c>
      <c r="O727">
        <v>2</v>
      </c>
    </row>
    <row r="728" spans="1:15">
      <c r="A728" s="4" t="s">
        <v>1095</v>
      </c>
      <c r="B728" s="10" t="s">
        <v>1096</v>
      </c>
      <c r="C728">
        <v>2012</v>
      </c>
      <c r="D728" t="s">
        <v>1097</v>
      </c>
      <c r="E728" t="s">
        <v>22</v>
      </c>
      <c r="F728" t="s">
        <v>17</v>
      </c>
      <c r="G728" t="s">
        <v>56</v>
      </c>
      <c r="H728" t="s">
        <v>129</v>
      </c>
      <c r="J728">
        <v>2</v>
      </c>
      <c r="K728">
        <v>2</v>
      </c>
      <c r="L728">
        <v>0</v>
      </c>
      <c r="M728">
        <v>0</v>
      </c>
      <c r="N728">
        <v>2</v>
      </c>
      <c r="O728">
        <v>4</v>
      </c>
    </row>
    <row r="729" spans="1:15">
      <c r="A729" s="4" t="s">
        <v>1909</v>
      </c>
      <c r="B729" s="5" t="s">
        <v>1910</v>
      </c>
      <c r="C729">
        <v>2011</v>
      </c>
      <c r="D729" t="s">
        <v>229</v>
      </c>
      <c r="F729" t="s">
        <v>48</v>
      </c>
      <c r="J729">
        <v>2</v>
      </c>
      <c r="K729">
        <v>2</v>
      </c>
      <c r="L729">
        <v>0</v>
      </c>
      <c r="M729">
        <v>0</v>
      </c>
      <c r="N729">
        <v>0</v>
      </c>
      <c r="O729">
        <v>2</v>
      </c>
    </row>
    <row r="730" spans="1:15">
      <c r="A730" s="4" t="s">
        <v>1930</v>
      </c>
      <c r="B730" s="5" t="s">
        <v>1931</v>
      </c>
      <c r="C730">
        <v>2011</v>
      </c>
      <c r="D730" t="s">
        <v>381</v>
      </c>
      <c r="F730" t="s">
        <v>48</v>
      </c>
      <c r="J730">
        <v>2</v>
      </c>
      <c r="K730">
        <v>2</v>
      </c>
      <c r="L730">
        <v>0</v>
      </c>
      <c r="M730">
        <v>0</v>
      </c>
      <c r="N730">
        <v>1</v>
      </c>
      <c r="O730">
        <v>3</v>
      </c>
    </row>
    <row r="731" spans="1:15">
      <c r="A731" s="4" t="s">
        <v>1958</v>
      </c>
      <c r="B731" s="5" t="s">
        <v>1959</v>
      </c>
      <c r="C731">
        <v>2009</v>
      </c>
      <c r="D731" t="s">
        <v>64</v>
      </c>
      <c r="F731" t="s">
        <v>48</v>
      </c>
      <c r="G731" t="s">
        <v>35</v>
      </c>
      <c r="J731">
        <v>2</v>
      </c>
      <c r="K731">
        <v>2</v>
      </c>
      <c r="L731">
        <v>0</v>
      </c>
      <c r="M731">
        <v>0</v>
      </c>
      <c r="N731">
        <v>0</v>
      </c>
      <c r="O731">
        <v>2</v>
      </c>
    </row>
    <row r="732" spans="1:15">
      <c r="A732" s="4" t="s">
        <v>2036</v>
      </c>
      <c r="B732" s="5" t="s">
        <v>2037</v>
      </c>
      <c r="C732">
        <v>2009</v>
      </c>
      <c r="D732" t="s">
        <v>74</v>
      </c>
      <c r="F732" t="s">
        <v>48</v>
      </c>
      <c r="G732" t="s">
        <v>33</v>
      </c>
      <c r="J732">
        <v>2</v>
      </c>
      <c r="K732">
        <v>0</v>
      </c>
      <c r="L732">
        <v>2</v>
      </c>
      <c r="M732">
        <v>0</v>
      </c>
      <c r="N732">
        <v>0</v>
      </c>
      <c r="O732">
        <v>2</v>
      </c>
    </row>
    <row r="733" spans="1:15">
      <c r="A733" s="4" t="s">
        <v>2124</v>
      </c>
      <c r="B733" s="5" t="s">
        <v>2125</v>
      </c>
      <c r="C733">
        <v>2009</v>
      </c>
      <c r="D733" t="s">
        <v>21</v>
      </c>
      <c r="E733" t="s">
        <v>547</v>
      </c>
      <c r="F733" t="s">
        <v>48</v>
      </c>
      <c r="J733">
        <v>2</v>
      </c>
      <c r="K733">
        <v>2</v>
      </c>
      <c r="L733">
        <v>0</v>
      </c>
      <c r="M733">
        <v>0</v>
      </c>
      <c r="N733">
        <v>0</v>
      </c>
      <c r="O733">
        <v>2</v>
      </c>
    </row>
    <row r="734" spans="1:15">
      <c r="A734" s="4" t="s">
        <v>2133</v>
      </c>
      <c r="B734" s="5" t="s">
        <v>2134</v>
      </c>
      <c r="C734">
        <v>2009</v>
      </c>
      <c r="D734" t="s">
        <v>1754</v>
      </c>
      <c r="F734" t="s">
        <v>48</v>
      </c>
      <c r="G734" t="s">
        <v>57</v>
      </c>
      <c r="J734">
        <v>2</v>
      </c>
      <c r="K734">
        <v>2</v>
      </c>
      <c r="L734">
        <v>0</v>
      </c>
      <c r="M734">
        <v>0</v>
      </c>
      <c r="N734">
        <v>0</v>
      </c>
      <c r="O734">
        <v>2</v>
      </c>
    </row>
    <row r="735" spans="1:15">
      <c r="A735" s="4" t="s">
        <v>2143</v>
      </c>
      <c r="B735" s="5" t="s">
        <v>2144</v>
      </c>
      <c r="C735">
        <v>2009</v>
      </c>
      <c r="D735" t="s">
        <v>74</v>
      </c>
      <c r="F735" t="s">
        <v>48</v>
      </c>
      <c r="J735">
        <v>2</v>
      </c>
      <c r="K735">
        <v>2</v>
      </c>
      <c r="L735">
        <v>0</v>
      </c>
      <c r="M735">
        <v>0</v>
      </c>
      <c r="N735">
        <v>1</v>
      </c>
      <c r="O735">
        <v>3</v>
      </c>
    </row>
    <row r="736" spans="1:15">
      <c r="A736" s="4" t="s">
        <v>2153</v>
      </c>
      <c r="B736" s="5" t="s">
        <v>2154</v>
      </c>
      <c r="C736">
        <v>2009</v>
      </c>
      <c r="D736" t="s">
        <v>263</v>
      </c>
      <c r="F736" t="s">
        <v>48</v>
      </c>
      <c r="G736" t="s">
        <v>81</v>
      </c>
      <c r="J736">
        <v>2</v>
      </c>
      <c r="K736">
        <v>2</v>
      </c>
      <c r="L736">
        <v>0</v>
      </c>
      <c r="M736">
        <v>0</v>
      </c>
      <c r="N736">
        <v>0</v>
      </c>
      <c r="O736">
        <v>2</v>
      </c>
    </row>
    <row r="737" spans="1:15">
      <c r="A737" s="4" t="s">
        <v>2158</v>
      </c>
      <c r="B737" s="5" t="s">
        <v>2159</v>
      </c>
      <c r="C737">
        <v>2009</v>
      </c>
      <c r="D737" t="s">
        <v>1754</v>
      </c>
      <c r="F737" t="s">
        <v>48</v>
      </c>
      <c r="J737">
        <v>2</v>
      </c>
      <c r="K737">
        <v>0</v>
      </c>
      <c r="L737">
        <v>2</v>
      </c>
      <c r="M737">
        <v>0</v>
      </c>
      <c r="N737">
        <v>0</v>
      </c>
      <c r="O737">
        <v>2</v>
      </c>
    </row>
    <row r="738" spans="1:15">
      <c r="A738" s="4" t="s">
        <v>2264</v>
      </c>
      <c r="B738" s="5" t="s">
        <v>2265</v>
      </c>
      <c r="C738">
        <v>2007</v>
      </c>
      <c r="D738" t="s">
        <v>96</v>
      </c>
      <c r="F738" t="s">
        <v>48</v>
      </c>
      <c r="G738" t="s">
        <v>75</v>
      </c>
      <c r="J738">
        <v>2</v>
      </c>
      <c r="K738">
        <v>0</v>
      </c>
      <c r="L738">
        <v>2</v>
      </c>
      <c r="M738">
        <v>0</v>
      </c>
      <c r="N738">
        <v>1</v>
      </c>
      <c r="O738">
        <v>3</v>
      </c>
    </row>
    <row r="739" spans="1:15">
      <c r="A739" s="4" t="s">
        <v>2352</v>
      </c>
      <c r="B739" s="5" t="s">
        <v>2353</v>
      </c>
      <c r="C739">
        <v>2007</v>
      </c>
      <c r="D739" t="s">
        <v>21</v>
      </c>
      <c r="E739" t="s">
        <v>99</v>
      </c>
      <c r="F739" t="s">
        <v>48</v>
      </c>
      <c r="J739">
        <v>2</v>
      </c>
      <c r="K739">
        <v>2</v>
      </c>
      <c r="L739">
        <v>0</v>
      </c>
      <c r="M739">
        <v>0</v>
      </c>
      <c r="N739">
        <v>0</v>
      </c>
      <c r="O739">
        <v>2</v>
      </c>
    </row>
    <row r="740" spans="1:15">
      <c r="A740" s="4" t="s">
        <v>3853</v>
      </c>
      <c r="B740" s="5" t="s">
        <v>3854</v>
      </c>
      <c r="C740">
        <v>1999</v>
      </c>
      <c r="D740" t="s">
        <v>64</v>
      </c>
      <c r="F740" t="s">
        <v>48</v>
      </c>
      <c r="J740">
        <v>2</v>
      </c>
      <c r="K740">
        <v>2</v>
      </c>
      <c r="L740">
        <v>0</v>
      </c>
      <c r="M740">
        <v>0</v>
      </c>
      <c r="N740">
        <v>1</v>
      </c>
      <c r="O740">
        <v>3</v>
      </c>
    </row>
    <row r="741" spans="1:15">
      <c r="A741" s="4" t="s">
        <v>3945</v>
      </c>
      <c r="B741" s="5" t="s">
        <v>3946</v>
      </c>
      <c r="C741">
        <v>1997</v>
      </c>
      <c r="D741" t="s">
        <v>140</v>
      </c>
      <c r="F741" t="s">
        <v>48</v>
      </c>
      <c r="J741">
        <v>2</v>
      </c>
      <c r="K741">
        <v>2</v>
      </c>
      <c r="L741">
        <v>0</v>
      </c>
      <c r="M741">
        <v>0</v>
      </c>
      <c r="N741">
        <v>0</v>
      </c>
      <c r="O741">
        <v>2</v>
      </c>
    </row>
    <row r="742" spans="1:15">
      <c r="A742" s="4" t="s">
        <v>91</v>
      </c>
      <c r="B742" s="7" t="s">
        <v>90</v>
      </c>
      <c r="C742">
        <v>2017</v>
      </c>
      <c r="D742" t="s">
        <v>21</v>
      </c>
      <c r="E742" t="s">
        <v>92</v>
      </c>
      <c r="F742" t="s">
        <v>17</v>
      </c>
      <c r="G742" t="s">
        <v>75</v>
      </c>
      <c r="H742" t="s">
        <v>93</v>
      </c>
      <c r="J742">
        <v>1</v>
      </c>
      <c r="K742">
        <v>1</v>
      </c>
      <c r="L742">
        <v>0</v>
      </c>
      <c r="M742">
        <v>0</v>
      </c>
      <c r="N742">
        <v>2</v>
      </c>
      <c r="O742">
        <v>3</v>
      </c>
    </row>
    <row r="743" spans="1:15">
      <c r="A743" s="4" t="s">
        <v>105</v>
      </c>
      <c r="B743" s="8" t="s">
        <v>104</v>
      </c>
      <c r="C743">
        <v>2017</v>
      </c>
      <c r="D743" t="s">
        <v>96</v>
      </c>
      <c r="F743" t="s">
        <v>17</v>
      </c>
      <c r="G743" t="s">
        <v>106</v>
      </c>
      <c r="H743" t="s">
        <v>34</v>
      </c>
      <c r="I743" t="s">
        <v>81</v>
      </c>
      <c r="J743">
        <v>1</v>
      </c>
      <c r="K743">
        <v>0</v>
      </c>
      <c r="L743">
        <v>1</v>
      </c>
      <c r="M743">
        <v>0</v>
      </c>
      <c r="N743">
        <v>1</v>
      </c>
      <c r="O743">
        <v>2</v>
      </c>
    </row>
    <row r="744" spans="1:15">
      <c r="A744" s="4" t="s">
        <v>146</v>
      </c>
      <c r="B744" s="7" t="s">
        <v>145</v>
      </c>
      <c r="C744">
        <v>2016</v>
      </c>
      <c r="D744" t="s">
        <v>21</v>
      </c>
      <c r="E744" t="s">
        <v>55</v>
      </c>
      <c r="F744" t="s">
        <v>17</v>
      </c>
      <c r="G744" t="s">
        <v>106</v>
      </c>
      <c r="H744" t="s">
        <v>34</v>
      </c>
      <c r="I744" t="s">
        <v>57</v>
      </c>
      <c r="J744">
        <v>1</v>
      </c>
      <c r="K744">
        <v>1</v>
      </c>
      <c r="L744">
        <v>0</v>
      </c>
      <c r="M744">
        <v>0</v>
      </c>
      <c r="N744">
        <v>1</v>
      </c>
      <c r="O744">
        <v>2</v>
      </c>
    </row>
    <row r="745" spans="1:15">
      <c r="A745" s="4" t="s">
        <v>154</v>
      </c>
      <c r="B745" s="7" t="s">
        <v>153</v>
      </c>
      <c r="C745">
        <v>2016</v>
      </c>
      <c r="D745" t="s">
        <v>21</v>
      </c>
      <c r="E745" t="s">
        <v>155</v>
      </c>
      <c r="F745" t="s">
        <v>17</v>
      </c>
      <c r="G745" t="s">
        <v>93</v>
      </c>
      <c r="H745" t="s">
        <v>34</v>
      </c>
      <c r="I745" t="s">
        <v>57</v>
      </c>
      <c r="J745">
        <v>1</v>
      </c>
      <c r="K745">
        <v>0</v>
      </c>
      <c r="L745">
        <v>1</v>
      </c>
      <c r="M745">
        <v>0</v>
      </c>
      <c r="N745">
        <v>0</v>
      </c>
      <c r="O745">
        <v>1</v>
      </c>
    </row>
    <row r="746" spans="1:15">
      <c r="A746" s="4" t="s">
        <v>165</v>
      </c>
      <c r="B746" s="7" t="s">
        <v>164</v>
      </c>
      <c r="C746">
        <v>2016</v>
      </c>
      <c r="D746" t="s">
        <v>21</v>
      </c>
      <c r="E746" t="s">
        <v>166</v>
      </c>
      <c r="F746" t="s">
        <v>17</v>
      </c>
      <c r="G746" t="s">
        <v>152</v>
      </c>
      <c r="H746" t="s">
        <v>52</v>
      </c>
      <c r="J746">
        <v>1</v>
      </c>
      <c r="K746">
        <v>0</v>
      </c>
      <c r="L746">
        <v>0</v>
      </c>
      <c r="M746">
        <v>1</v>
      </c>
      <c r="N746">
        <v>0</v>
      </c>
      <c r="O746">
        <v>1</v>
      </c>
    </row>
    <row r="747" spans="1:15">
      <c r="A747" s="4" t="s">
        <v>194</v>
      </c>
      <c r="B747" s="7" t="s">
        <v>193</v>
      </c>
      <c r="C747">
        <v>2016</v>
      </c>
      <c r="D747" t="s">
        <v>21</v>
      </c>
      <c r="E747" t="s">
        <v>195</v>
      </c>
      <c r="F747" t="s">
        <v>17</v>
      </c>
      <c r="G747" t="s">
        <v>89</v>
      </c>
      <c r="H747" t="s">
        <v>134</v>
      </c>
      <c r="J747">
        <v>1</v>
      </c>
      <c r="K747">
        <v>1</v>
      </c>
      <c r="L747">
        <v>0</v>
      </c>
      <c r="M747">
        <v>0</v>
      </c>
      <c r="N747">
        <v>2</v>
      </c>
      <c r="O747">
        <v>3</v>
      </c>
    </row>
    <row r="748" spans="1:15">
      <c r="A748" s="4" t="s">
        <v>251</v>
      </c>
      <c r="B748" s="7" t="s">
        <v>250</v>
      </c>
      <c r="C748">
        <v>2016</v>
      </c>
      <c r="D748" t="s">
        <v>163</v>
      </c>
      <c r="F748" t="s">
        <v>17</v>
      </c>
      <c r="G748" t="s">
        <v>89</v>
      </c>
      <c r="H748" t="s">
        <v>61</v>
      </c>
      <c r="I748" t="s">
        <v>57</v>
      </c>
      <c r="J748">
        <v>1</v>
      </c>
      <c r="K748">
        <v>1</v>
      </c>
      <c r="L748">
        <v>0</v>
      </c>
      <c r="M748">
        <v>0</v>
      </c>
      <c r="N748">
        <v>0</v>
      </c>
      <c r="O748">
        <v>1</v>
      </c>
    </row>
    <row r="749" spans="1:15">
      <c r="A749" s="4" t="s">
        <v>264</v>
      </c>
      <c r="B749" s="7" t="s">
        <v>265</v>
      </c>
      <c r="C749">
        <v>2016</v>
      </c>
      <c r="D749" t="s">
        <v>21</v>
      </c>
      <c r="E749" t="s">
        <v>166</v>
      </c>
      <c r="F749" t="s">
        <v>17</v>
      </c>
      <c r="G749" t="s">
        <v>266</v>
      </c>
      <c r="H749" t="s">
        <v>267</v>
      </c>
      <c r="I749" t="s">
        <v>57</v>
      </c>
      <c r="J749">
        <v>1</v>
      </c>
      <c r="K749">
        <v>1</v>
      </c>
      <c r="L749">
        <v>0</v>
      </c>
      <c r="M749">
        <v>0</v>
      </c>
      <c r="N749">
        <v>1</v>
      </c>
      <c r="O749">
        <v>2</v>
      </c>
    </row>
    <row r="750" spans="1:15">
      <c r="A750" s="4" t="s">
        <v>275</v>
      </c>
      <c r="B750" s="7" t="s">
        <v>276</v>
      </c>
      <c r="C750">
        <v>2016</v>
      </c>
      <c r="D750" t="s">
        <v>277</v>
      </c>
      <c r="F750" t="s">
        <v>17</v>
      </c>
      <c r="G750" t="s">
        <v>89</v>
      </c>
      <c r="H750" t="s">
        <v>57</v>
      </c>
      <c r="I750" t="s">
        <v>29</v>
      </c>
      <c r="J750">
        <v>1</v>
      </c>
      <c r="K750">
        <v>1</v>
      </c>
      <c r="L750">
        <v>0</v>
      </c>
      <c r="M750">
        <v>0</v>
      </c>
      <c r="N750">
        <v>0</v>
      </c>
      <c r="O750">
        <v>1</v>
      </c>
    </row>
    <row r="751" spans="1:15">
      <c r="A751" s="4" t="s">
        <v>278</v>
      </c>
      <c r="B751" s="7" t="s">
        <v>279</v>
      </c>
      <c r="C751">
        <v>2016</v>
      </c>
      <c r="D751" t="s">
        <v>280</v>
      </c>
      <c r="F751" t="s">
        <v>17</v>
      </c>
      <c r="G751" t="s">
        <v>224</v>
      </c>
      <c r="H751" t="s">
        <v>52</v>
      </c>
      <c r="I751" t="s">
        <v>281</v>
      </c>
      <c r="J751">
        <v>1</v>
      </c>
      <c r="K751">
        <v>0</v>
      </c>
      <c r="L751">
        <v>1</v>
      </c>
      <c r="M751">
        <v>0</v>
      </c>
      <c r="N751">
        <v>2</v>
      </c>
      <c r="O751">
        <v>3</v>
      </c>
    </row>
    <row r="752" spans="1:15">
      <c r="A752" s="4" t="s">
        <v>307</v>
      </c>
      <c r="B752" s="7" t="s">
        <v>308</v>
      </c>
      <c r="C752">
        <v>2016</v>
      </c>
      <c r="D752" t="s">
        <v>309</v>
      </c>
      <c r="F752" t="s">
        <v>17</v>
      </c>
      <c r="G752" t="s">
        <v>39</v>
      </c>
      <c r="H752" t="s">
        <v>267</v>
      </c>
      <c r="I752" t="s">
        <v>111</v>
      </c>
      <c r="J752">
        <v>1</v>
      </c>
      <c r="K752">
        <v>0</v>
      </c>
      <c r="L752">
        <v>1</v>
      </c>
      <c r="M752">
        <v>0</v>
      </c>
      <c r="N752">
        <v>1</v>
      </c>
      <c r="O752">
        <v>2</v>
      </c>
    </row>
    <row r="753" spans="1:15">
      <c r="A753" s="4" t="s">
        <v>327</v>
      </c>
      <c r="B753" s="7" t="s">
        <v>328</v>
      </c>
      <c r="C753">
        <v>2016</v>
      </c>
      <c r="D753" t="s">
        <v>329</v>
      </c>
      <c r="F753" t="s">
        <v>17</v>
      </c>
      <c r="G753" t="s">
        <v>65</v>
      </c>
      <c r="H753" t="s">
        <v>57</v>
      </c>
      <c r="I753" t="s">
        <v>89</v>
      </c>
      <c r="J753">
        <v>1</v>
      </c>
      <c r="K753">
        <v>0</v>
      </c>
      <c r="L753">
        <v>1</v>
      </c>
      <c r="M753">
        <v>0</v>
      </c>
      <c r="N753">
        <v>1</v>
      </c>
      <c r="O753">
        <v>2</v>
      </c>
    </row>
    <row r="754" spans="1:15">
      <c r="A754" s="4" t="s">
        <v>351</v>
      </c>
      <c r="B754" s="7" t="s">
        <v>352</v>
      </c>
      <c r="C754">
        <v>2016</v>
      </c>
      <c r="D754" t="s">
        <v>353</v>
      </c>
      <c r="F754" t="s">
        <v>17</v>
      </c>
      <c r="G754" t="s">
        <v>130</v>
      </c>
      <c r="H754" t="s">
        <v>52</v>
      </c>
      <c r="I754" t="s">
        <v>152</v>
      </c>
      <c r="J754">
        <v>1</v>
      </c>
      <c r="K754">
        <v>0</v>
      </c>
      <c r="L754">
        <v>1</v>
      </c>
      <c r="M754">
        <v>0</v>
      </c>
      <c r="N754">
        <v>2</v>
      </c>
      <c r="O754">
        <v>3</v>
      </c>
    </row>
    <row r="755" spans="1:15">
      <c r="A755" s="4" t="s">
        <v>354</v>
      </c>
      <c r="B755" s="7" t="s">
        <v>355</v>
      </c>
      <c r="C755">
        <v>2016</v>
      </c>
      <c r="D755" t="s">
        <v>229</v>
      </c>
      <c r="F755" t="s">
        <v>17</v>
      </c>
      <c r="G755" t="s">
        <v>47</v>
      </c>
      <c r="H755" t="s">
        <v>271</v>
      </c>
      <c r="I755" t="s">
        <v>57</v>
      </c>
      <c r="J755">
        <v>1</v>
      </c>
      <c r="K755">
        <v>1</v>
      </c>
      <c r="L755">
        <v>0</v>
      </c>
      <c r="M755">
        <v>0</v>
      </c>
      <c r="N755">
        <v>0</v>
      </c>
      <c r="O755">
        <v>1</v>
      </c>
    </row>
    <row r="756" spans="1:15">
      <c r="A756" s="4" t="s">
        <v>363</v>
      </c>
      <c r="B756" s="7" t="s">
        <v>364</v>
      </c>
      <c r="C756">
        <v>2016</v>
      </c>
      <c r="D756" t="s">
        <v>7</v>
      </c>
      <c r="F756" t="s">
        <v>17</v>
      </c>
      <c r="G756" t="s">
        <v>52</v>
      </c>
      <c r="H756" t="s">
        <v>123</v>
      </c>
      <c r="I756" t="s">
        <v>151</v>
      </c>
      <c r="J756">
        <v>1</v>
      </c>
      <c r="K756">
        <v>1</v>
      </c>
      <c r="L756">
        <v>0</v>
      </c>
      <c r="M756">
        <v>0</v>
      </c>
      <c r="N756">
        <v>2</v>
      </c>
      <c r="O756">
        <v>3</v>
      </c>
    </row>
    <row r="757" spans="1:15">
      <c r="A757" s="4" t="s">
        <v>365</v>
      </c>
      <c r="B757" s="7" t="s">
        <v>366</v>
      </c>
      <c r="C757">
        <v>2016</v>
      </c>
      <c r="D757" t="s">
        <v>21</v>
      </c>
      <c r="E757" t="s">
        <v>367</v>
      </c>
      <c r="F757" t="s">
        <v>17</v>
      </c>
      <c r="G757" t="s">
        <v>57</v>
      </c>
      <c r="H757" t="s">
        <v>93</v>
      </c>
      <c r="J757">
        <v>1</v>
      </c>
      <c r="K757">
        <v>1</v>
      </c>
      <c r="L757">
        <v>0</v>
      </c>
      <c r="M757">
        <v>0</v>
      </c>
      <c r="N757">
        <v>2</v>
      </c>
      <c r="O757">
        <v>3</v>
      </c>
    </row>
    <row r="758" spans="1:15">
      <c r="A758" s="4" t="s">
        <v>404</v>
      </c>
      <c r="B758" s="7" t="s">
        <v>405</v>
      </c>
      <c r="C758">
        <v>2016</v>
      </c>
      <c r="D758" t="s">
        <v>21</v>
      </c>
      <c r="E758" t="s">
        <v>303</v>
      </c>
      <c r="F758" t="s">
        <v>17</v>
      </c>
      <c r="G758" t="s">
        <v>23</v>
      </c>
      <c r="H758" t="s">
        <v>406</v>
      </c>
      <c r="J758">
        <v>1</v>
      </c>
      <c r="K758">
        <v>1</v>
      </c>
      <c r="L758">
        <v>0</v>
      </c>
      <c r="M758">
        <v>0</v>
      </c>
      <c r="N758">
        <v>1</v>
      </c>
      <c r="O758">
        <v>2</v>
      </c>
    </row>
    <row r="759" spans="1:15">
      <c r="A759" s="4" t="s">
        <v>415</v>
      </c>
      <c r="B759" s="7" t="s">
        <v>416</v>
      </c>
      <c r="C759">
        <v>2015</v>
      </c>
      <c r="D759" t="s">
        <v>381</v>
      </c>
      <c r="F759" t="s">
        <v>17</v>
      </c>
      <c r="G759" t="s">
        <v>52</v>
      </c>
      <c r="H759" t="s">
        <v>137</v>
      </c>
      <c r="I759" t="s">
        <v>82</v>
      </c>
      <c r="J759">
        <v>1</v>
      </c>
      <c r="K759">
        <v>1</v>
      </c>
      <c r="L759">
        <v>0</v>
      </c>
      <c r="M759">
        <v>0</v>
      </c>
      <c r="N759">
        <v>1</v>
      </c>
      <c r="O759">
        <v>2</v>
      </c>
    </row>
    <row r="760" spans="1:15">
      <c r="A760" s="4" t="s">
        <v>427</v>
      </c>
      <c r="B760" s="7" t="s">
        <v>428</v>
      </c>
      <c r="C760">
        <v>2015</v>
      </c>
      <c r="D760" t="s">
        <v>429</v>
      </c>
      <c r="F760" t="s">
        <v>17</v>
      </c>
      <c r="G760" t="s">
        <v>111</v>
      </c>
      <c r="H760" t="s">
        <v>271</v>
      </c>
      <c r="I760" t="s">
        <v>65</v>
      </c>
      <c r="J760">
        <v>1</v>
      </c>
      <c r="K760">
        <v>1</v>
      </c>
      <c r="L760">
        <v>0</v>
      </c>
      <c r="M760">
        <v>0</v>
      </c>
      <c r="N760">
        <v>0</v>
      </c>
      <c r="O760">
        <v>1</v>
      </c>
    </row>
    <row r="761" spans="1:15">
      <c r="A761" s="4" t="s">
        <v>456</v>
      </c>
      <c r="B761" s="7" t="s">
        <v>457</v>
      </c>
      <c r="C761">
        <v>2015</v>
      </c>
      <c r="D761" t="s">
        <v>229</v>
      </c>
      <c r="F761" t="s">
        <v>17</v>
      </c>
      <c r="G761" t="s">
        <v>57</v>
      </c>
      <c r="H761" t="s">
        <v>179</v>
      </c>
      <c r="I761" t="s">
        <v>260</v>
      </c>
      <c r="J761">
        <v>1</v>
      </c>
      <c r="K761">
        <v>1</v>
      </c>
      <c r="L761">
        <v>0</v>
      </c>
      <c r="M761">
        <v>0</v>
      </c>
      <c r="N761">
        <v>2</v>
      </c>
      <c r="O761">
        <v>3</v>
      </c>
    </row>
    <row r="762" spans="1:15">
      <c r="A762" s="4" t="s">
        <v>469</v>
      </c>
      <c r="B762" s="7" t="s">
        <v>470</v>
      </c>
      <c r="C762">
        <v>2015</v>
      </c>
      <c r="D762" t="s">
        <v>7</v>
      </c>
      <c r="F762" t="s">
        <v>17</v>
      </c>
      <c r="G762" t="s">
        <v>152</v>
      </c>
      <c r="H762" t="s">
        <v>65</v>
      </c>
      <c r="I762" t="s">
        <v>111</v>
      </c>
      <c r="J762">
        <v>1</v>
      </c>
      <c r="K762">
        <v>1</v>
      </c>
      <c r="L762">
        <v>0</v>
      </c>
      <c r="M762">
        <v>0</v>
      </c>
      <c r="N762">
        <v>0</v>
      </c>
      <c r="O762">
        <v>1</v>
      </c>
    </row>
    <row r="763" spans="1:15">
      <c r="A763" s="4" t="s">
        <v>524</v>
      </c>
      <c r="B763" s="7" t="s">
        <v>525</v>
      </c>
      <c r="C763">
        <v>2015</v>
      </c>
      <c r="D763" t="s">
        <v>21</v>
      </c>
      <c r="E763" t="s">
        <v>526</v>
      </c>
      <c r="F763" t="s">
        <v>17</v>
      </c>
      <c r="G763" t="s">
        <v>350</v>
      </c>
      <c r="H763" t="s">
        <v>129</v>
      </c>
      <c r="I763" t="s">
        <v>57</v>
      </c>
      <c r="J763">
        <v>1</v>
      </c>
      <c r="K763">
        <v>1</v>
      </c>
      <c r="L763">
        <v>0</v>
      </c>
      <c r="M763">
        <v>0</v>
      </c>
      <c r="N763">
        <v>1</v>
      </c>
      <c r="O763">
        <v>2</v>
      </c>
    </row>
    <row r="764" spans="1:15">
      <c r="A764" s="4" t="s">
        <v>527</v>
      </c>
      <c r="B764" s="7" t="s">
        <v>528</v>
      </c>
      <c r="C764">
        <v>2015</v>
      </c>
      <c r="D764" t="s">
        <v>21</v>
      </c>
      <c r="E764" t="s">
        <v>195</v>
      </c>
      <c r="F764" t="s">
        <v>17</v>
      </c>
      <c r="G764" t="s">
        <v>57</v>
      </c>
      <c r="H764" t="s">
        <v>260</v>
      </c>
      <c r="J764">
        <v>1</v>
      </c>
      <c r="K764">
        <v>1</v>
      </c>
      <c r="L764">
        <v>0</v>
      </c>
      <c r="M764">
        <v>0</v>
      </c>
      <c r="N764">
        <v>0</v>
      </c>
      <c r="O764">
        <v>1</v>
      </c>
    </row>
    <row r="765" spans="1:15">
      <c r="A765" s="4" t="s">
        <v>535</v>
      </c>
      <c r="B765" s="7" t="s">
        <v>536</v>
      </c>
      <c r="C765">
        <v>2015</v>
      </c>
      <c r="D765" t="s">
        <v>21</v>
      </c>
      <c r="E765" t="s">
        <v>22</v>
      </c>
      <c r="F765" t="s">
        <v>17</v>
      </c>
      <c r="G765" t="s">
        <v>151</v>
      </c>
      <c r="H765" t="s">
        <v>71</v>
      </c>
      <c r="I765" t="s">
        <v>152</v>
      </c>
      <c r="J765">
        <v>1</v>
      </c>
      <c r="K765">
        <v>1</v>
      </c>
      <c r="L765">
        <v>0</v>
      </c>
      <c r="M765">
        <v>0</v>
      </c>
      <c r="N765">
        <v>0</v>
      </c>
      <c r="O765">
        <v>1</v>
      </c>
    </row>
    <row r="766" spans="1:15">
      <c r="A766" s="4" t="s">
        <v>561</v>
      </c>
      <c r="B766" s="7" t="s">
        <v>562</v>
      </c>
      <c r="C766">
        <v>2015</v>
      </c>
      <c r="D766" t="s">
        <v>21</v>
      </c>
      <c r="E766" t="s">
        <v>99</v>
      </c>
      <c r="F766" t="s">
        <v>17</v>
      </c>
      <c r="G766" t="s">
        <v>17</v>
      </c>
      <c r="H766" t="s">
        <v>111</v>
      </c>
      <c r="J766">
        <v>1</v>
      </c>
      <c r="K766">
        <v>1</v>
      </c>
      <c r="L766">
        <v>0</v>
      </c>
      <c r="M766">
        <v>0</v>
      </c>
      <c r="N766">
        <v>0</v>
      </c>
      <c r="O766">
        <v>1</v>
      </c>
    </row>
    <row r="767" spans="1:15">
      <c r="A767" s="4" t="s">
        <v>567</v>
      </c>
      <c r="B767" s="7" t="s">
        <v>568</v>
      </c>
      <c r="C767">
        <v>2015</v>
      </c>
      <c r="D767" t="s">
        <v>21</v>
      </c>
      <c r="E767" t="s">
        <v>569</v>
      </c>
      <c r="F767" t="s">
        <v>17</v>
      </c>
      <c r="G767" t="s">
        <v>296</v>
      </c>
      <c r="H767" t="s">
        <v>57</v>
      </c>
      <c r="J767">
        <v>1</v>
      </c>
      <c r="K767">
        <v>1</v>
      </c>
      <c r="L767">
        <v>0</v>
      </c>
      <c r="M767">
        <v>0</v>
      </c>
      <c r="N767">
        <v>0</v>
      </c>
      <c r="O767">
        <v>1</v>
      </c>
    </row>
    <row r="768" spans="1:15">
      <c r="A768" s="4" t="s">
        <v>574</v>
      </c>
      <c r="B768" s="9" t="s">
        <v>575</v>
      </c>
      <c r="C768">
        <v>2015</v>
      </c>
      <c r="D768" t="s">
        <v>51</v>
      </c>
      <c r="F768" t="s">
        <v>17</v>
      </c>
      <c r="G768" t="s">
        <v>52</v>
      </c>
      <c r="H768" t="s">
        <v>85</v>
      </c>
      <c r="J768">
        <v>1</v>
      </c>
      <c r="K768">
        <v>1</v>
      </c>
      <c r="L768">
        <v>0</v>
      </c>
      <c r="M768">
        <v>0</v>
      </c>
      <c r="N768">
        <v>0</v>
      </c>
      <c r="O768">
        <v>1</v>
      </c>
    </row>
    <row r="769" spans="1:15">
      <c r="A769" s="4" t="s">
        <v>592</v>
      </c>
      <c r="B769" s="9" t="s">
        <v>593</v>
      </c>
      <c r="C769">
        <v>2015</v>
      </c>
      <c r="D769" t="s">
        <v>21</v>
      </c>
      <c r="E769" t="s">
        <v>92</v>
      </c>
      <c r="F769" t="s">
        <v>17</v>
      </c>
      <c r="G769" t="s">
        <v>35</v>
      </c>
      <c r="H769" t="s">
        <v>57</v>
      </c>
      <c r="I769" t="s">
        <v>61</v>
      </c>
      <c r="J769">
        <v>1</v>
      </c>
      <c r="K769">
        <v>1</v>
      </c>
      <c r="L769">
        <v>0</v>
      </c>
      <c r="M769">
        <v>0</v>
      </c>
      <c r="N769">
        <v>0</v>
      </c>
      <c r="O769">
        <v>1</v>
      </c>
    </row>
    <row r="770" spans="1:15">
      <c r="A770" s="4" t="s">
        <v>598</v>
      </c>
      <c r="B770" s="9" t="s">
        <v>599</v>
      </c>
      <c r="C770">
        <v>2015</v>
      </c>
      <c r="D770" t="s">
        <v>80</v>
      </c>
      <c r="F770" t="s">
        <v>17</v>
      </c>
      <c r="G770" t="s">
        <v>89</v>
      </c>
      <c r="J770">
        <v>1</v>
      </c>
      <c r="K770">
        <v>1</v>
      </c>
      <c r="L770">
        <v>0</v>
      </c>
      <c r="M770">
        <v>0</v>
      </c>
      <c r="N770">
        <v>1</v>
      </c>
      <c r="O770">
        <v>2</v>
      </c>
    </row>
    <row r="771" spans="1:15">
      <c r="A771" s="4" t="s">
        <v>660</v>
      </c>
      <c r="B771" s="9" t="s">
        <v>661</v>
      </c>
      <c r="C771">
        <v>2014</v>
      </c>
      <c r="D771" t="s">
        <v>7</v>
      </c>
      <c r="F771" t="s">
        <v>17</v>
      </c>
      <c r="G771" t="s">
        <v>81</v>
      </c>
      <c r="H771" t="s">
        <v>65</v>
      </c>
      <c r="I771" t="s">
        <v>111</v>
      </c>
      <c r="J771">
        <v>1</v>
      </c>
      <c r="K771">
        <v>1</v>
      </c>
      <c r="L771">
        <v>0</v>
      </c>
      <c r="M771">
        <v>0</v>
      </c>
      <c r="N771">
        <v>1</v>
      </c>
      <c r="O771">
        <v>2</v>
      </c>
    </row>
    <row r="772" spans="1:15">
      <c r="A772" s="4" t="s">
        <v>724</v>
      </c>
      <c r="B772" s="9" t="s">
        <v>725</v>
      </c>
      <c r="C772">
        <v>2014</v>
      </c>
      <c r="D772" t="s">
        <v>206</v>
      </c>
      <c r="F772" t="s">
        <v>17</v>
      </c>
      <c r="G772" t="s">
        <v>120</v>
      </c>
      <c r="H772" t="s">
        <v>57</v>
      </c>
      <c r="I772" t="s">
        <v>89</v>
      </c>
      <c r="J772">
        <v>1</v>
      </c>
      <c r="K772">
        <v>1</v>
      </c>
      <c r="L772">
        <v>0</v>
      </c>
      <c r="M772">
        <v>0</v>
      </c>
      <c r="N772">
        <v>1</v>
      </c>
      <c r="O772">
        <v>2</v>
      </c>
    </row>
    <row r="773" spans="1:15">
      <c r="A773" s="4" t="s">
        <v>740</v>
      </c>
      <c r="B773" s="9" t="s">
        <v>741</v>
      </c>
      <c r="C773">
        <v>2014</v>
      </c>
      <c r="D773" t="s">
        <v>286</v>
      </c>
      <c r="F773" t="s">
        <v>17</v>
      </c>
      <c r="G773" t="s">
        <v>175</v>
      </c>
      <c r="H773" t="s">
        <v>89</v>
      </c>
      <c r="J773">
        <v>1</v>
      </c>
      <c r="K773">
        <v>1</v>
      </c>
      <c r="L773">
        <v>0</v>
      </c>
      <c r="M773">
        <v>0</v>
      </c>
      <c r="N773">
        <v>0</v>
      </c>
      <c r="O773">
        <v>1</v>
      </c>
    </row>
    <row r="774" spans="1:15">
      <c r="A774" s="4" t="s">
        <v>765</v>
      </c>
      <c r="B774" s="9" t="s">
        <v>766</v>
      </c>
      <c r="C774">
        <v>2014</v>
      </c>
      <c r="D774" t="s">
        <v>767</v>
      </c>
      <c r="F774" t="s">
        <v>17</v>
      </c>
      <c r="G774" t="s">
        <v>65</v>
      </c>
      <c r="H774" t="s">
        <v>400</v>
      </c>
      <c r="I774" t="s">
        <v>134</v>
      </c>
      <c r="J774">
        <v>1</v>
      </c>
      <c r="K774">
        <v>0</v>
      </c>
      <c r="L774">
        <v>1</v>
      </c>
      <c r="M774">
        <v>0</v>
      </c>
      <c r="N774">
        <v>0</v>
      </c>
      <c r="O774">
        <v>1</v>
      </c>
    </row>
    <row r="775" spans="1:15">
      <c r="A775" s="4" t="s">
        <v>770</v>
      </c>
      <c r="B775" s="9" t="s">
        <v>771</v>
      </c>
      <c r="C775">
        <v>2014</v>
      </c>
      <c r="D775" t="s">
        <v>21</v>
      </c>
      <c r="E775" t="s">
        <v>195</v>
      </c>
      <c r="F775" t="s">
        <v>17</v>
      </c>
      <c r="G775" t="s">
        <v>57</v>
      </c>
      <c r="H775" t="s">
        <v>23</v>
      </c>
      <c r="J775">
        <v>1</v>
      </c>
      <c r="K775">
        <v>1</v>
      </c>
      <c r="L775">
        <v>0</v>
      </c>
      <c r="M775">
        <v>0</v>
      </c>
      <c r="N775">
        <v>0</v>
      </c>
      <c r="O775">
        <v>1</v>
      </c>
    </row>
    <row r="776" spans="1:15">
      <c r="A776" s="4" t="s">
        <v>773</v>
      </c>
      <c r="B776" s="9" t="s">
        <v>774</v>
      </c>
      <c r="C776">
        <v>2014</v>
      </c>
      <c r="D776" t="s">
        <v>21</v>
      </c>
      <c r="E776" t="s">
        <v>117</v>
      </c>
      <c r="F776" t="s">
        <v>17</v>
      </c>
      <c r="G776" t="s">
        <v>17</v>
      </c>
      <c r="H776" t="s">
        <v>75</v>
      </c>
      <c r="I776" t="s">
        <v>57</v>
      </c>
      <c r="J776">
        <v>1</v>
      </c>
      <c r="K776">
        <v>0</v>
      </c>
      <c r="L776">
        <v>1</v>
      </c>
      <c r="M776">
        <v>0</v>
      </c>
      <c r="N776">
        <v>4</v>
      </c>
      <c r="O776">
        <v>5</v>
      </c>
    </row>
    <row r="777" spans="1:15">
      <c r="A777" s="4" t="s">
        <v>808</v>
      </c>
      <c r="B777" s="9" t="s">
        <v>809</v>
      </c>
      <c r="C777">
        <v>2014</v>
      </c>
      <c r="D777" t="s">
        <v>293</v>
      </c>
      <c r="F777" t="s">
        <v>17</v>
      </c>
      <c r="G777" t="s">
        <v>81</v>
      </c>
      <c r="H777" t="s">
        <v>333</v>
      </c>
      <c r="I777" t="s">
        <v>23</v>
      </c>
      <c r="J777">
        <v>1</v>
      </c>
      <c r="K777">
        <v>1</v>
      </c>
      <c r="L777">
        <v>0</v>
      </c>
      <c r="M777">
        <v>0</v>
      </c>
      <c r="N777">
        <v>1</v>
      </c>
      <c r="O777">
        <v>2</v>
      </c>
    </row>
    <row r="778" spans="1:15">
      <c r="A778" s="4" t="s">
        <v>850</v>
      </c>
      <c r="B778" s="9" t="s">
        <v>851</v>
      </c>
      <c r="C778">
        <v>2014</v>
      </c>
      <c r="D778" t="s">
        <v>21</v>
      </c>
      <c r="E778" t="s">
        <v>852</v>
      </c>
      <c r="F778" t="s">
        <v>17</v>
      </c>
      <c r="G778" t="s">
        <v>89</v>
      </c>
      <c r="J778">
        <v>1</v>
      </c>
      <c r="K778">
        <v>1</v>
      </c>
      <c r="L778">
        <v>0</v>
      </c>
      <c r="M778">
        <v>0</v>
      </c>
      <c r="N778">
        <v>0</v>
      </c>
      <c r="O778">
        <v>1</v>
      </c>
    </row>
    <row r="779" spans="1:15">
      <c r="A779" s="4" t="s">
        <v>961</v>
      </c>
      <c r="B779" s="9" t="s">
        <v>962</v>
      </c>
      <c r="C779">
        <v>2013</v>
      </c>
      <c r="D779" t="s">
        <v>80</v>
      </c>
      <c r="F779" t="s">
        <v>17</v>
      </c>
      <c r="G779" t="s">
        <v>57</v>
      </c>
      <c r="J779">
        <v>1</v>
      </c>
      <c r="K779">
        <v>1</v>
      </c>
      <c r="L779">
        <v>0</v>
      </c>
      <c r="M779">
        <v>0</v>
      </c>
      <c r="N779">
        <v>1</v>
      </c>
      <c r="O779">
        <v>2</v>
      </c>
    </row>
    <row r="780" spans="1:15">
      <c r="A780" s="4" t="s">
        <v>969</v>
      </c>
      <c r="B780" s="9" t="s">
        <v>970</v>
      </c>
      <c r="C780">
        <v>2013</v>
      </c>
      <c r="D780" t="s">
        <v>96</v>
      </c>
      <c r="F780" t="s">
        <v>17</v>
      </c>
      <c r="G780" t="s">
        <v>57</v>
      </c>
      <c r="H780" t="s">
        <v>134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1</v>
      </c>
    </row>
    <row r="781" spans="1:15">
      <c r="A781" s="4" t="s">
        <v>995</v>
      </c>
      <c r="B781" s="9" t="s">
        <v>996</v>
      </c>
      <c r="C781">
        <v>2013</v>
      </c>
      <c r="D781" t="s">
        <v>88</v>
      </c>
      <c r="F781" t="s">
        <v>17</v>
      </c>
      <c r="G781" t="s">
        <v>23</v>
      </c>
      <c r="J781">
        <v>1</v>
      </c>
      <c r="K781">
        <v>1</v>
      </c>
      <c r="L781">
        <v>0</v>
      </c>
      <c r="M781">
        <v>0</v>
      </c>
      <c r="N781">
        <v>1</v>
      </c>
      <c r="O781">
        <v>2</v>
      </c>
    </row>
    <row r="782" spans="1:15">
      <c r="A782" s="4" t="s">
        <v>1826</v>
      </c>
      <c r="B782" s="5" t="s">
        <v>1827</v>
      </c>
      <c r="C782">
        <v>2011</v>
      </c>
      <c r="D782" t="s">
        <v>169</v>
      </c>
      <c r="F782" t="s">
        <v>48</v>
      </c>
      <c r="G782" t="s">
        <v>57</v>
      </c>
      <c r="H782" t="s">
        <v>89</v>
      </c>
      <c r="J782">
        <v>1</v>
      </c>
      <c r="K782">
        <v>1</v>
      </c>
      <c r="L782">
        <v>0</v>
      </c>
      <c r="M782">
        <v>0</v>
      </c>
      <c r="N782">
        <v>1</v>
      </c>
      <c r="O782">
        <v>2</v>
      </c>
    </row>
    <row r="783" spans="1:15">
      <c r="A783" s="4" t="s">
        <v>1849</v>
      </c>
      <c r="B783" s="5" t="s">
        <v>1850</v>
      </c>
      <c r="C783">
        <v>2011</v>
      </c>
      <c r="D783" t="s">
        <v>229</v>
      </c>
      <c r="F783" t="s">
        <v>48</v>
      </c>
      <c r="G783" t="s">
        <v>134</v>
      </c>
      <c r="J783">
        <v>1</v>
      </c>
      <c r="K783">
        <v>1</v>
      </c>
      <c r="L783">
        <v>0</v>
      </c>
      <c r="M783">
        <v>0</v>
      </c>
      <c r="N783">
        <v>0</v>
      </c>
      <c r="O783">
        <v>1</v>
      </c>
    </row>
    <row r="784" spans="1:15">
      <c r="A784" s="4" t="s">
        <v>1885</v>
      </c>
      <c r="B784" s="5" t="s">
        <v>1886</v>
      </c>
      <c r="C784">
        <v>2011</v>
      </c>
      <c r="D784" t="s">
        <v>21</v>
      </c>
      <c r="E784" t="s">
        <v>133</v>
      </c>
      <c r="F784" t="s">
        <v>48</v>
      </c>
      <c r="G784" t="s">
        <v>65</v>
      </c>
      <c r="J784">
        <v>1</v>
      </c>
      <c r="K784">
        <v>1</v>
      </c>
      <c r="L784">
        <v>0</v>
      </c>
      <c r="M784">
        <v>0</v>
      </c>
      <c r="N784">
        <v>0</v>
      </c>
      <c r="O784">
        <v>1</v>
      </c>
    </row>
    <row r="785" spans="1:15">
      <c r="A785" s="4" t="s">
        <v>1922</v>
      </c>
      <c r="B785" s="5" t="s">
        <v>1923</v>
      </c>
      <c r="C785">
        <v>2011</v>
      </c>
      <c r="D785" t="s">
        <v>96</v>
      </c>
      <c r="F785" t="s">
        <v>48</v>
      </c>
      <c r="G785" t="s">
        <v>23</v>
      </c>
      <c r="J785">
        <v>1</v>
      </c>
      <c r="K785">
        <v>0</v>
      </c>
      <c r="L785">
        <v>1</v>
      </c>
      <c r="M785">
        <v>0</v>
      </c>
      <c r="N785">
        <v>0</v>
      </c>
      <c r="O785">
        <v>1</v>
      </c>
    </row>
    <row r="786" spans="1:15">
      <c r="A786" s="4" t="s">
        <v>1495</v>
      </c>
      <c r="B786" s="10" t="s">
        <v>1496</v>
      </c>
      <c r="C786">
        <v>2010</v>
      </c>
      <c r="D786" t="s">
        <v>1497</v>
      </c>
      <c r="F786" t="s">
        <v>17</v>
      </c>
      <c r="J786">
        <v>1</v>
      </c>
      <c r="K786">
        <v>0</v>
      </c>
      <c r="L786">
        <v>1</v>
      </c>
      <c r="M786">
        <v>0</v>
      </c>
      <c r="N786">
        <v>1</v>
      </c>
      <c r="O786">
        <v>2</v>
      </c>
    </row>
    <row r="787" spans="1:15">
      <c r="A787" s="4" t="s">
        <v>1969</v>
      </c>
      <c r="B787" s="5" t="s">
        <v>1970</v>
      </c>
      <c r="C787">
        <v>2009</v>
      </c>
      <c r="D787" t="s">
        <v>169</v>
      </c>
      <c r="F787" t="s">
        <v>48</v>
      </c>
      <c r="J787">
        <v>1</v>
      </c>
      <c r="K787">
        <v>1</v>
      </c>
      <c r="L787">
        <v>0</v>
      </c>
      <c r="M787">
        <v>0</v>
      </c>
      <c r="N787">
        <v>1</v>
      </c>
      <c r="O787">
        <v>2</v>
      </c>
    </row>
    <row r="788" spans="1:15">
      <c r="A788" s="4" t="s">
        <v>1981</v>
      </c>
      <c r="B788" s="5" t="s">
        <v>380</v>
      </c>
      <c r="C788">
        <v>2009</v>
      </c>
      <c r="D788" t="s">
        <v>88</v>
      </c>
      <c r="F788" t="s">
        <v>48</v>
      </c>
      <c r="J788">
        <v>1</v>
      </c>
      <c r="K788">
        <v>1</v>
      </c>
      <c r="L788">
        <v>0</v>
      </c>
      <c r="M788">
        <v>0</v>
      </c>
      <c r="N788">
        <v>0</v>
      </c>
      <c r="O788">
        <v>1</v>
      </c>
    </row>
    <row r="789" spans="1:15">
      <c r="A789" s="4" t="s">
        <v>2011</v>
      </c>
      <c r="B789" s="5" t="s">
        <v>2012</v>
      </c>
      <c r="C789">
        <v>2009</v>
      </c>
      <c r="D789" t="s">
        <v>140</v>
      </c>
      <c r="F789" t="s">
        <v>48</v>
      </c>
      <c r="J789">
        <v>1</v>
      </c>
      <c r="K789">
        <v>1</v>
      </c>
      <c r="L789">
        <v>0</v>
      </c>
      <c r="M789">
        <v>0</v>
      </c>
      <c r="N789">
        <v>0</v>
      </c>
      <c r="O789">
        <v>1</v>
      </c>
    </row>
    <row r="790" spans="1:15">
      <c r="A790" s="4" t="s">
        <v>2052</v>
      </c>
      <c r="B790" s="5" t="s">
        <v>2053</v>
      </c>
      <c r="C790">
        <v>2009</v>
      </c>
      <c r="D790" t="s">
        <v>429</v>
      </c>
      <c r="F790" t="s">
        <v>48</v>
      </c>
      <c r="G790" t="s">
        <v>33</v>
      </c>
      <c r="J790">
        <v>1</v>
      </c>
      <c r="K790">
        <v>1</v>
      </c>
      <c r="L790">
        <v>0</v>
      </c>
      <c r="M790">
        <v>0</v>
      </c>
      <c r="N790">
        <v>0</v>
      </c>
      <c r="O790">
        <v>1</v>
      </c>
    </row>
    <row r="791" spans="1:15">
      <c r="A791" s="4" t="s">
        <v>2062</v>
      </c>
      <c r="B791" s="5" t="s">
        <v>2063</v>
      </c>
      <c r="C791">
        <v>2009</v>
      </c>
      <c r="D791" t="s">
        <v>80</v>
      </c>
      <c r="F791" t="s">
        <v>48</v>
      </c>
      <c r="J791">
        <v>1</v>
      </c>
      <c r="K791">
        <v>1</v>
      </c>
      <c r="L791">
        <v>0</v>
      </c>
      <c r="M791">
        <v>0</v>
      </c>
      <c r="N791">
        <v>1</v>
      </c>
      <c r="O791">
        <v>2</v>
      </c>
    </row>
    <row r="792" spans="1:15">
      <c r="A792" s="4" t="s">
        <v>2075</v>
      </c>
      <c r="B792" s="5" t="s">
        <v>2076</v>
      </c>
      <c r="C792">
        <v>2009</v>
      </c>
      <c r="D792" t="s">
        <v>88</v>
      </c>
      <c r="F792" t="s">
        <v>48</v>
      </c>
      <c r="J792">
        <v>1</v>
      </c>
      <c r="K792">
        <v>1</v>
      </c>
      <c r="L792">
        <v>0</v>
      </c>
      <c r="M792">
        <v>0</v>
      </c>
      <c r="N792">
        <v>1</v>
      </c>
      <c r="O792">
        <v>2</v>
      </c>
    </row>
    <row r="793" spans="1:15">
      <c r="A793" s="4" t="s">
        <v>2092</v>
      </c>
      <c r="B793" s="5" t="s">
        <v>2093</v>
      </c>
      <c r="C793">
        <v>2009</v>
      </c>
      <c r="D793" t="s">
        <v>51</v>
      </c>
      <c r="F793" t="s">
        <v>48</v>
      </c>
      <c r="J793">
        <v>1</v>
      </c>
      <c r="K793">
        <v>1</v>
      </c>
      <c r="L793">
        <v>0</v>
      </c>
      <c r="M793">
        <v>0</v>
      </c>
      <c r="N793">
        <v>1</v>
      </c>
      <c r="O793">
        <v>2</v>
      </c>
    </row>
    <row r="794" spans="1:15">
      <c r="A794" s="4" t="s">
        <v>2094</v>
      </c>
      <c r="B794" s="5" t="s">
        <v>2095</v>
      </c>
      <c r="C794">
        <v>2009</v>
      </c>
      <c r="D794" t="s">
        <v>2096</v>
      </c>
      <c r="E794" t="s">
        <v>22</v>
      </c>
      <c r="F794" t="s">
        <v>48</v>
      </c>
      <c r="J794">
        <v>1</v>
      </c>
      <c r="K794">
        <v>0</v>
      </c>
      <c r="L794">
        <v>1</v>
      </c>
      <c r="M794">
        <v>0</v>
      </c>
      <c r="N794">
        <v>0</v>
      </c>
      <c r="O794">
        <v>1</v>
      </c>
    </row>
    <row r="795" spans="1:15">
      <c r="A795" s="4" t="s">
        <v>2113</v>
      </c>
      <c r="B795" s="5" t="s">
        <v>2114</v>
      </c>
      <c r="C795">
        <v>2009</v>
      </c>
      <c r="D795" t="s">
        <v>140</v>
      </c>
      <c r="F795" t="s">
        <v>48</v>
      </c>
      <c r="J795">
        <v>1</v>
      </c>
      <c r="K795">
        <v>1</v>
      </c>
      <c r="L795">
        <v>0</v>
      </c>
      <c r="M795">
        <v>0</v>
      </c>
      <c r="N795">
        <v>0</v>
      </c>
      <c r="O795">
        <v>1</v>
      </c>
    </row>
    <row r="796" spans="1:15">
      <c r="A796" s="4" t="s">
        <v>2118</v>
      </c>
      <c r="B796" s="5" t="s">
        <v>2119</v>
      </c>
      <c r="C796">
        <v>2009</v>
      </c>
      <c r="D796" t="s">
        <v>229</v>
      </c>
      <c r="F796" t="s">
        <v>48</v>
      </c>
      <c r="J796">
        <v>1</v>
      </c>
      <c r="K796">
        <v>1</v>
      </c>
      <c r="L796">
        <v>0</v>
      </c>
      <c r="M796">
        <v>0</v>
      </c>
      <c r="N796">
        <v>0</v>
      </c>
      <c r="O796">
        <v>1</v>
      </c>
    </row>
    <row r="797" spans="1:15">
      <c r="A797" s="4" t="s">
        <v>1540</v>
      </c>
      <c r="B797" s="10" t="s">
        <v>1541</v>
      </c>
      <c r="C797">
        <v>2008</v>
      </c>
      <c r="D797" t="s">
        <v>114</v>
      </c>
      <c r="F797" t="s">
        <v>17</v>
      </c>
      <c r="G797" t="s">
        <v>129</v>
      </c>
      <c r="J797">
        <v>1</v>
      </c>
      <c r="K797">
        <v>1</v>
      </c>
      <c r="L797">
        <v>0</v>
      </c>
      <c r="M797">
        <v>0</v>
      </c>
      <c r="N797">
        <v>2</v>
      </c>
      <c r="O797">
        <v>3</v>
      </c>
    </row>
    <row r="798" spans="1:15">
      <c r="A798" s="4" t="s">
        <v>2209</v>
      </c>
      <c r="B798" s="5" t="s">
        <v>2210</v>
      </c>
      <c r="C798">
        <v>2007</v>
      </c>
      <c r="D798" t="s">
        <v>21</v>
      </c>
      <c r="E798" t="s">
        <v>42</v>
      </c>
      <c r="F798" t="s">
        <v>48</v>
      </c>
      <c r="G798" t="s">
        <v>35</v>
      </c>
      <c r="J798">
        <v>1</v>
      </c>
      <c r="K798">
        <v>1</v>
      </c>
      <c r="L798">
        <v>0</v>
      </c>
      <c r="M798">
        <v>0</v>
      </c>
      <c r="N798">
        <v>1</v>
      </c>
      <c r="O798">
        <v>2</v>
      </c>
    </row>
    <row r="799" spans="1:15">
      <c r="A799" s="4" t="s">
        <v>1685</v>
      </c>
      <c r="B799" s="5" t="s">
        <v>2219</v>
      </c>
      <c r="C799">
        <v>2007</v>
      </c>
      <c r="D799" t="s">
        <v>38</v>
      </c>
      <c r="F799" t="s">
        <v>48</v>
      </c>
      <c r="G799" t="s">
        <v>57</v>
      </c>
      <c r="H799" t="s">
        <v>89</v>
      </c>
      <c r="J799">
        <v>1</v>
      </c>
      <c r="K799">
        <v>1</v>
      </c>
      <c r="L799">
        <v>0</v>
      </c>
      <c r="M799">
        <v>0</v>
      </c>
      <c r="N799">
        <v>1</v>
      </c>
      <c r="O799">
        <v>2</v>
      </c>
    </row>
    <row r="800" spans="1:15">
      <c r="A800" s="4" t="s">
        <v>2238</v>
      </c>
      <c r="B800" s="5" t="s">
        <v>2239</v>
      </c>
      <c r="C800">
        <v>2007</v>
      </c>
      <c r="D800" t="s">
        <v>229</v>
      </c>
      <c r="F800" t="s">
        <v>48</v>
      </c>
      <c r="J800">
        <v>1</v>
      </c>
      <c r="K800">
        <v>1</v>
      </c>
      <c r="L800">
        <v>0</v>
      </c>
      <c r="M800">
        <v>0</v>
      </c>
      <c r="N800">
        <v>0</v>
      </c>
      <c r="O800">
        <v>1</v>
      </c>
    </row>
    <row r="801" spans="1:15">
      <c r="A801" s="4" t="s">
        <v>2301</v>
      </c>
      <c r="B801" s="5" t="s">
        <v>1038</v>
      </c>
      <c r="C801">
        <v>2007</v>
      </c>
      <c r="D801" t="s">
        <v>21</v>
      </c>
      <c r="E801" t="s">
        <v>2302</v>
      </c>
      <c r="F801" t="s">
        <v>48</v>
      </c>
      <c r="J801">
        <v>1</v>
      </c>
      <c r="K801">
        <v>0</v>
      </c>
      <c r="L801">
        <v>1</v>
      </c>
      <c r="M801">
        <v>0</v>
      </c>
      <c r="N801">
        <v>0</v>
      </c>
      <c r="O801">
        <v>1</v>
      </c>
    </row>
    <row r="802" spans="1:15">
      <c r="A802" s="4" t="s">
        <v>2317</v>
      </c>
      <c r="B802" s="5" t="s">
        <v>2318</v>
      </c>
      <c r="C802">
        <v>2007</v>
      </c>
      <c r="D802" t="s">
        <v>1036</v>
      </c>
      <c r="F802" t="s">
        <v>48</v>
      </c>
      <c r="G802" t="s">
        <v>65</v>
      </c>
      <c r="J802">
        <v>1</v>
      </c>
      <c r="K802">
        <v>1</v>
      </c>
      <c r="L802">
        <v>0</v>
      </c>
      <c r="M802">
        <v>0</v>
      </c>
      <c r="N802">
        <v>0</v>
      </c>
      <c r="O802">
        <v>1</v>
      </c>
    </row>
    <row r="803" spans="1:15">
      <c r="A803" s="4" t="s">
        <v>1685</v>
      </c>
      <c r="B803" s="5" t="s">
        <v>2329</v>
      </c>
      <c r="C803">
        <v>2007</v>
      </c>
      <c r="D803" t="s">
        <v>38</v>
      </c>
      <c r="F803" t="s">
        <v>48</v>
      </c>
      <c r="J803">
        <v>1</v>
      </c>
      <c r="K803">
        <v>1</v>
      </c>
      <c r="L803">
        <v>0</v>
      </c>
      <c r="M803">
        <v>0</v>
      </c>
      <c r="N803">
        <v>0</v>
      </c>
      <c r="O803">
        <v>1</v>
      </c>
    </row>
    <row r="804" spans="1:15">
      <c r="A804" s="4" t="s">
        <v>2356</v>
      </c>
      <c r="B804" s="5" t="s">
        <v>2357</v>
      </c>
      <c r="C804">
        <v>2007</v>
      </c>
      <c r="D804" t="s">
        <v>51</v>
      </c>
      <c r="F804" t="s">
        <v>48</v>
      </c>
      <c r="J804">
        <v>1</v>
      </c>
      <c r="K804">
        <v>0</v>
      </c>
      <c r="L804">
        <v>1</v>
      </c>
      <c r="M804">
        <v>0</v>
      </c>
      <c r="N804">
        <v>1</v>
      </c>
      <c r="O804">
        <v>2</v>
      </c>
    </row>
    <row r="805" spans="1:15">
      <c r="A805" s="4" t="s">
        <v>2867</v>
      </c>
      <c r="B805" s="10" t="s">
        <v>2868</v>
      </c>
      <c r="C805">
        <v>2002</v>
      </c>
      <c r="D805" t="s">
        <v>381</v>
      </c>
      <c r="F805" t="s">
        <v>17</v>
      </c>
      <c r="J805">
        <v>1</v>
      </c>
      <c r="K805">
        <v>1</v>
      </c>
      <c r="L805">
        <v>0</v>
      </c>
      <c r="M805">
        <v>0</v>
      </c>
      <c r="N805">
        <v>0</v>
      </c>
      <c r="O805">
        <v>1</v>
      </c>
    </row>
    <row r="806" spans="1:15">
      <c r="A806" s="4" t="s">
        <v>3879</v>
      </c>
      <c r="B806" s="5" t="s">
        <v>3880</v>
      </c>
      <c r="C806">
        <v>1999</v>
      </c>
      <c r="D806" t="s">
        <v>381</v>
      </c>
      <c r="F806" t="s">
        <v>48</v>
      </c>
      <c r="J806">
        <v>1</v>
      </c>
      <c r="K806">
        <v>1</v>
      </c>
      <c r="L806">
        <v>0</v>
      </c>
      <c r="M806">
        <v>0</v>
      </c>
      <c r="N806">
        <v>1</v>
      </c>
      <c r="O806">
        <v>2</v>
      </c>
    </row>
    <row r="807" spans="1:15">
      <c r="A807" s="4" t="s">
        <v>3947</v>
      </c>
      <c r="B807" s="5" t="s">
        <v>2555</v>
      </c>
      <c r="C807">
        <v>1997</v>
      </c>
      <c r="D807" t="s">
        <v>21</v>
      </c>
      <c r="E807" t="s">
        <v>117</v>
      </c>
      <c r="F807" t="s">
        <v>48</v>
      </c>
      <c r="J807">
        <v>1</v>
      </c>
      <c r="K807">
        <v>1</v>
      </c>
      <c r="L807">
        <v>0</v>
      </c>
      <c r="M807">
        <v>0</v>
      </c>
      <c r="N807">
        <v>0</v>
      </c>
      <c r="O807">
        <v>1</v>
      </c>
    </row>
    <row r="808" spans="1:15">
      <c r="A808" s="4" t="s">
        <v>4091</v>
      </c>
      <c r="B808" s="5" t="s">
        <v>4092</v>
      </c>
      <c r="C808">
        <v>1995</v>
      </c>
      <c r="D808" t="s">
        <v>21</v>
      </c>
      <c r="E808" t="s">
        <v>22</v>
      </c>
      <c r="F808" t="s">
        <v>48</v>
      </c>
      <c r="J808">
        <v>1</v>
      </c>
      <c r="K808">
        <v>1</v>
      </c>
      <c r="L808">
        <v>0</v>
      </c>
      <c r="M808">
        <v>0</v>
      </c>
      <c r="N808">
        <v>0</v>
      </c>
      <c r="O808">
        <v>1</v>
      </c>
    </row>
    <row r="809" spans="1:15">
      <c r="A809" s="4" t="s">
        <v>4020</v>
      </c>
      <c r="B809" s="10" t="s">
        <v>4021</v>
      </c>
      <c r="C809">
        <v>1992</v>
      </c>
      <c r="D809" t="s">
        <v>21</v>
      </c>
      <c r="E809" t="s">
        <v>257</v>
      </c>
      <c r="F809" t="s">
        <v>48</v>
      </c>
      <c r="G809" t="s">
        <v>57</v>
      </c>
      <c r="J809">
        <v>1</v>
      </c>
      <c r="K809">
        <v>0</v>
      </c>
      <c r="L809">
        <v>0</v>
      </c>
      <c r="M809">
        <v>1</v>
      </c>
      <c r="N809">
        <v>2</v>
      </c>
      <c r="O809">
        <v>3</v>
      </c>
    </row>
    <row r="810" spans="1:15">
      <c r="B810" s="10"/>
    </row>
    <row r="811" spans="1:15">
      <c r="B811" s="10"/>
    </row>
    <row r="812" spans="1:15">
      <c r="B812" s="10"/>
    </row>
    <row r="813" spans="1:15">
      <c r="A813" s="4" t="s">
        <v>1585</v>
      </c>
      <c r="B813" s="10" t="s">
        <v>1586</v>
      </c>
      <c r="C813">
        <v>2008</v>
      </c>
      <c r="D813" t="s">
        <v>21</v>
      </c>
      <c r="E813" t="s">
        <v>489</v>
      </c>
      <c r="F813" t="s">
        <v>75</v>
      </c>
      <c r="G813" t="s">
        <v>111</v>
      </c>
      <c r="H813" t="s">
        <v>17</v>
      </c>
      <c r="J813">
        <v>4</v>
      </c>
      <c r="K813">
        <v>4</v>
      </c>
      <c r="L813">
        <v>0</v>
      </c>
      <c r="M813">
        <v>0</v>
      </c>
      <c r="N813">
        <v>1</v>
      </c>
      <c r="O813">
        <v>5</v>
      </c>
    </row>
    <row r="814" spans="1:15">
      <c r="A814" s="4" t="s">
        <v>3037</v>
      </c>
      <c r="B814" s="10" t="s">
        <v>3038</v>
      </c>
      <c r="C814">
        <v>1998</v>
      </c>
      <c r="D814" t="s">
        <v>21</v>
      </c>
      <c r="E814" t="s">
        <v>547</v>
      </c>
      <c r="F814" t="s">
        <v>75</v>
      </c>
      <c r="G814" t="s">
        <v>57</v>
      </c>
      <c r="J814">
        <v>3</v>
      </c>
      <c r="K814">
        <v>3</v>
      </c>
      <c r="L814">
        <v>0</v>
      </c>
      <c r="M814">
        <v>0</v>
      </c>
      <c r="N814">
        <v>1</v>
      </c>
      <c r="O814">
        <v>4</v>
      </c>
    </row>
    <row r="815" spans="1:15">
      <c r="A815" s="4" t="s">
        <v>212</v>
      </c>
      <c r="B815" s="7" t="s">
        <v>211</v>
      </c>
      <c r="C815">
        <v>2016</v>
      </c>
      <c r="D815" t="s">
        <v>21</v>
      </c>
      <c r="E815" t="s">
        <v>42</v>
      </c>
      <c r="F815" t="s">
        <v>75</v>
      </c>
      <c r="G815" t="s">
        <v>17</v>
      </c>
      <c r="H815" t="s">
        <v>213</v>
      </c>
      <c r="J815">
        <v>2</v>
      </c>
      <c r="K815">
        <v>2</v>
      </c>
      <c r="L815">
        <v>0</v>
      </c>
      <c r="M815">
        <v>0</v>
      </c>
      <c r="N815">
        <v>2</v>
      </c>
      <c r="O815">
        <v>4</v>
      </c>
    </row>
    <row r="816" spans="1:15">
      <c r="A816" s="4" t="s">
        <v>1934</v>
      </c>
      <c r="B816" s="5" t="s">
        <v>1935</v>
      </c>
      <c r="C816">
        <v>2011</v>
      </c>
      <c r="D816" t="s">
        <v>7</v>
      </c>
      <c r="F816" t="s">
        <v>75</v>
      </c>
      <c r="G816" t="s">
        <v>57</v>
      </c>
      <c r="J816">
        <v>2</v>
      </c>
      <c r="K816">
        <v>2</v>
      </c>
      <c r="L816">
        <v>0</v>
      </c>
      <c r="M816">
        <v>0</v>
      </c>
      <c r="N816">
        <v>0</v>
      </c>
      <c r="O816">
        <v>2</v>
      </c>
    </row>
    <row r="817" spans="1:15">
      <c r="A817" s="4" t="s">
        <v>1697</v>
      </c>
      <c r="B817" s="10" t="s">
        <v>1698</v>
      </c>
      <c r="C817">
        <v>2008</v>
      </c>
      <c r="D817" t="s">
        <v>229</v>
      </c>
      <c r="F817" t="s">
        <v>75</v>
      </c>
      <c r="G817" t="s">
        <v>111</v>
      </c>
      <c r="H817" t="s">
        <v>17</v>
      </c>
      <c r="J817">
        <v>2</v>
      </c>
      <c r="K817">
        <v>2</v>
      </c>
      <c r="L817">
        <v>0</v>
      </c>
      <c r="M817">
        <v>0</v>
      </c>
      <c r="N817">
        <v>0</v>
      </c>
      <c r="O817">
        <v>2</v>
      </c>
    </row>
    <row r="818" spans="1:15">
      <c r="A818" s="4" t="s">
        <v>2420</v>
      </c>
      <c r="B818" s="10" t="s">
        <v>2421</v>
      </c>
      <c r="C818">
        <v>2006</v>
      </c>
      <c r="D818" t="s">
        <v>114</v>
      </c>
      <c r="F818" t="s">
        <v>75</v>
      </c>
      <c r="G818" t="s">
        <v>23</v>
      </c>
      <c r="J818">
        <v>2</v>
      </c>
      <c r="K818">
        <v>2</v>
      </c>
      <c r="L818">
        <v>0</v>
      </c>
      <c r="M818">
        <v>0</v>
      </c>
      <c r="N818">
        <v>2</v>
      </c>
      <c r="O818">
        <v>4</v>
      </c>
    </row>
    <row r="819" spans="1:15">
      <c r="A819" s="4" t="s">
        <v>2530</v>
      </c>
      <c r="B819" s="10" t="s">
        <v>2531</v>
      </c>
      <c r="C819">
        <v>2006</v>
      </c>
      <c r="D819" t="s">
        <v>21</v>
      </c>
      <c r="E819" t="s">
        <v>22</v>
      </c>
      <c r="F819" t="s">
        <v>75</v>
      </c>
      <c r="G819" t="s">
        <v>111</v>
      </c>
      <c r="H819" t="s">
        <v>23</v>
      </c>
      <c r="J819">
        <v>2</v>
      </c>
      <c r="K819">
        <v>2</v>
      </c>
      <c r="L819">
        <v>0</v>
      </c>
      <c r="M819">
        <v>0</v>
      </c>
      <c r="N819">
        <v>2</v>
      </c>
      <c r="O819">
        <v>4</v>
      </c>
    </row>
    <row r="820" spans="1:15">
      <c r="A820" s="4" t="s">
        <v>2839</v>
      </c>
      <c r="B820" s="10" t="s">
        <v>2840</v>
      </c>
      <c r="C820">
        <v>2002</v>
      </c>
      <c r="D820" t="s">
        <v>21</v>
      </c>
      <c r="E820" t="s">
        <v>2841</v>
      </c>
      <c r="F820" t="s">
        <v>75</v>
      </c>
      <c r="G820" t="s">
        <v>144</v>
      </c>
      <c r="J820">
        <v>2</v>
      </c>
      <c r="K820">
        <v>0</v>
      </c>
      <c r="L820">
        <v>2</v>
      </c>
      <c r="M820">
        <v>0</v>
      </c>
      <c r="N820">
        <v>1</v>
      </c>
      <c r="O820">
        <v>3</v>
      </c>
    </row>
    <row r="821" spans="1:15">
      <c r="A821" s="4" t="s">
        <v>3104</v>
      </c>
      <c r="B821" s="10" t="s">
        <v>3105</v>
      </c>
      <c r="C821">
        <v>1998</v>
      </c>
      <c r="D821" t="s">
        <v>1388</v>
      </c>
      <c r="F821" t="s">
        <v>75</v>
      </c>
      <c r="J821">
        <v>2</v>
      </c>
      <c r="K821">
        <v>0</v>
      </c>
      <c r="L821">
        <v>0</v>
      </c>
      <c r="M821">
        <v>2</v>
      </c>
      <c r="N821">
        <v>0</v>
      </c>
      <c r="O821">
        <v>2</v>
      </c>
    </row>
    <row r="822" spans="1:15">
      <c r="A822" s="4" t="s">
        <v>73</v>
      </c>
      <c r="B822" s="7" t="s">
        <v>72</v>
      </c>
      <c r="C822">
        <v>2017</v>
      </c>
      <c r="D822" t="s">
        <v>74</v>
      </c>
      <c r="F822" t="s">
        <v>75</v>
      </c>
      <c r="G822" t="s">
        <v>76</v>
      </c>
      <c r="H822" t="s">
        <v>77</v>
      </c>
      <c r="J822">
        <v>1</v>
      </c>
      <c r="K822">
        <v>0</v>
      </c>
      <c r="L822">
        <v>1</v>
      </c>
      <c r="M822">
        <v>0</v>
      </c>
      <c r="N822">
        <v>2</v>
      </c>
      <c r="O822">
        <v>3</v>
      </c>
    </row>
    <row r="823" spans="1:15">
      <c r="A823" s="4" t="s">
        <v>752</v>
      </c>
      <c r="B823" s="9" t="s">
        <v>753</v>
      </c>
      <c r="C823">
        <v>2014</v>
      </c>
      <c r="D823" t="s">
        <v>723</v>
      </c>
      <c r="F823" t="s">
        <v>75</v>
      </c>
      <c r="G823" t="s">
        <v>17</v>
      </c>
      <c r="H823" t="s">
        <v>57</v>
      </c>
      <c r="I823" t="s">
        <v>65</v>
      </c>
      <c r="J823">
        <v>1</v>
      </c>
      <c r="K823">
        <v>1</v>
      </c>
      <c r="L823">
        <v>0</v>
      </c>
      <c r="M823">
        <v>0</v>
      </c>
      <c r="N823">
        <v>2</v>
      </c>
      <c r="O823">
        <v>3</v>
      </c>
    </row>
    <row r="824" spans="1:15">
      <c r="A824" s="4" t="s">
        <v>2483</v>
      </c>
      <c r="B824" s="10" t="s">
        <v>1170</v>
      </c>
      <c r="C824">
        <v>2006</v>
      </c>
      <c r="D824" t="s">
        <v>88</v>
      </c>
      <c r="F824" t="s">
        <v>75</v>
      </c>
      <c r="G824" t="s">
        <v>89</v>
      </c>
      <c r="J824">
        <v>1</v>
      </c>
      <c r="K824">
        <v>1</v>
      </c>
      <c r="L824">
        <v>0</v>
      </c>
      <c r="M824">
        <v>0</v>
      </c>
      <c r="N824">
        <v>1</v>
      </c>
      <c r="O824">
        <v>2</v>
      </c>
    </row>
    <row r="825" spans="1:15">
      <c r="A825" s="4" t="s">
        <v>2701</v>
      </c>
      <c r="B825" s="10" t="s">
        <v>2702</v>
      </c>
      <c r="C825">
        <v>2004</v>
      </c>
      <c r="D825" t="s">
        <v>169</v>
      </c>
      <c r="F825" t="s">
        <v>75</v>
      </c>
      <c r="J825">
        <v>1</v>
      </c>
      <c r="K825">
        <v>1</v>
      </c>
      <c r="L825">
        <v>0</v>
      </c>
      <c r="M825">
        <v>0</v>
      </c>
      <c r="N825">
        <v>1</v>
      </c>
      <c r="O825">
        <v>2</v>
      </c>
    </row>
    <row r="826" spans="1:15">
      <c r="A826" s="4" t="s">
        <v>2718</v>
      </c>
      <c r="B826" s="10" t="s">
        <v>2719</v>
      </c>
      <c r="C826">
        <v>2004</v>
      </c>
      <c r="D826" t="s">
        <v>21</v>
      </c>
      <c r="E826" t="s">
        <v>2720</v>
      </c>
      <c r="F826" t="s">
        <v>75</v>
      </c>
      <c r="J826">
        <v>1</v>
      </c>
      <c r="K826">
        <v>1</v>
      </c>
      <c r="L826">
        <v>0</v>
      </c>
      <c r="M826">
        <v>0</v>
      </c>
      <c r="N826">
        <v>2</v>
      </c>
      <c r="O826">
        <v>3</v>
      </c>
    </row>
    <row r="827" spans="1:15">
      <c r="A827" s="4" t="s">
        <v>3545</v>
      </c>
      <c r="B827" s="5" t="s">
        <v>3546</v>
      </c>
      <c r="C827">
        <v>2003</v>
      </c>
      <c r="D827" t="s">
        <v>114</v>
      </c>
      <c r="F827" t="s">
        <v>75</v>
      </c>
      <c r="J827">
        <v>1</v>
      </c>
      <c r="K827">
        <v>1</v>
      </c>
      <c r="L827">
        <v>0</v>
      </c>
      <c r="M827">
        <v>0</v>
      </c>
      <c r="N827">
        <v>2</v>
      </c>
      <c r="O827">
        <v>3</v>
      </c>
    </row>
    <row r="828" spans="1:15">
      <c r="A828" s="4" t="s">
        <v>40</v>
      </c>
      <c r="B828" s="5" t="s">
        <v>41</v>
      </c>
      <c r="C828">
        <v>2017</v>
      </c>
      <c r="D828" t="s">
        <v>21</v>
      </c>
      <c r="E828" t="s">
        <v>42</v>
      </c>
      <c r="F828" t="s">
        <v>43</v>
      </c>
      <c r="G828" t="s">
        <v>17</v>
      </c>
      <c r="J828">
        <v>1</v>
      </c>
      <c r="K828">
        <v>0</v>
      </c>
      <c r="L828">
        <v>0</v>
      </c>
      <c r="M828">
        <v>0</v>
      </c>
      <c r="N828">
        <v>1</v>
      </c>
      <c r="O828">
        <v>1</v>
      </c>
    </row>
    <row r="829" spans="1:15">
      <c r="A829" s="4" t="s">
        <v>866</v>
      </c>
      <c r="B829" s="9" t="s">
        <v>867</v>
      </c>
      <c r="C829">
        <v>2014</v>
      </c>
      <c r="D829" t="s">
        <v>21</v>
      </c>
      <c r="E829" t="s">
        <v>99</v>
      </c>
      <c r="F829" t="s">
        <v>76</v>
      </c>
      <c r="G829" t="s">
        <v>35</v>
      </c>
      <c r="H829" t="s">
        <v>17</v>
      </c>
      <c r="I829" t="s">
        <v>57</v>
      </c>
      <c r="J829">
        <v>1</v>
      </c>
      <c r="K829">
        <v>1</v>
      </c>
      <c r="L829">
        <v>0</v>
      </c>
      <c r="M829">
        <v>0</v>
      </c>
      <c r="N829">
        <v>0</v>
      </c>
      <c r="O829">
        <v>1</v>
      </c>
    </row>
    <row r="830" spans="1:15">
      <c r="A830" s="4" t="s">
        <v>1936</v>
      </c>
      <c r="B830" s="5" t="s">
        <v>1937</v>
      </c>
      <c r="C830">
        <v>2011</v>
      </c>
      <c r="D830" t="s">
        <v>381</v>
      </c>
      <c r="F830" t="s">
        <v>76</v>
      </c>
      <c r="G830" t="s">
        <v>57</v>
      </c>
      <c r="J830">
        <v>1</v>
      </c>
      <c r="K830">
        <v>1</v>
      </c>
      <c r="L830">
        <v>0</v>
      </c>
      <c r="M830">
        <v>0</v>
      </c>
      <c r="N830">
        <v>0</v>
      </c>
      <c r="O830">
        <v>1</v>
      </c>
    </row>
    <row r="834" spans="1:15">
      <c r="A834" s="4" t="s">
        <v>828</v>
      </c>
      <c r="B834" s="9" t="s">
        <v>829</v>
      </c>
      <c r="C834">
        <v>2014</v>
      </c>
      <c r="D834" t="s">
        <v>21</v>
      </c>
      <c r="E834" t="s">
        <v>155</v>
      </c>
      <c r="F834" t="s">
        <v>144</v>
      </c>
      <c r="G834" t="s">
        <v>16</v>
      </c>
      <c r="H834" t="s">
        <v>492</v>
      </c>
      <c r="I834" t="s">
        <v>144</v>
      </c>
      <c r="J834">
        <v>3</v>
      </c>
      <c r="K834">
        <v>3</v>
      </c>
      <c r="L834">
        <v>0</v>
      </c>
      <c r="M834">
        <v>0</v>
      </c>
      <c r="N834">
        <v>0</v>
      </c>
      <c r="O834">
        <v>3</v>
      </c>
    </row>
    <row r="835" spans="1:15">
      <c r="A835" s="4" t="s">
        <v>419</v>
      </c>
      <c r="B835" s="7" t="s">
        <v>420</v>
      </c>
      <c r="C835">
        <v>2015</v>
      </c>
      <c r="D835" t="s">
        <v>21</v>
      </c>
      <c r="E835" t="s">
        <v>303</v>
      </c>
      <c r="F835" t="s">
        <v>144</v>
      </c>
      <c r="G835" t="s">
        <v>52</v>
      </c>
      <c r="H835" t="s">
        <v>89</v>
      </c>
      <c r="I835" t="s">
        <v>17</v>
      </c>
      <c r="J835">
        <v>2</v>
      </c>
      <c r="K835">
        <v>0</v>
      </c>
      <c r="L835">
        <v>2</v>
      </c>
      <c r="M835">
        <v>0</v>
      </c>
      <c r="N835">
        <v>0</v>
      </c>
      <c r="O835">
        <v>2</v>
      </c>
    </row>
    <row r="836" spans="1:15">
      <c r="A836" s="4" t="s">
        <v>639</v>
      </c>
      <c r="B836" s="9" t="s">
        <v>640</v>
      </c>
      <c r="C836">
        <v>2015</v>
      </c>
      <c r="D836" t="s">
        <v>51</v>
      </c>
      <c r="F836" t="s">
        <v>144</v>
      </c>
      <c r="G836" t="s">
        <v>641</v>
      </c>
      <c r="H836" t="s">
        <v>144</v>
      </c>
      <c r="I836" t="s">
        <v>17</v>
      </c>
      <c r="J836">
        <v>2</v>
      </c>
      <c r="K836">
        <v>2</v>
      </c>
      <c r="L836">
        <v>0</v>
      </c>
      <c r="M836">
        <v>0</v>
      </c>
      <c r="N836">
        <v>0</v>
      </c>
      <c r="O836">
        <v>2</v>
      </c>
    </row>
    <row r="837" spans="1:15">
      <c r="A837" s="4" t="s">
        <v>818</v>
      </c>
      <c r="B837" s="9" t="s">
        <v>819</v>
      </c>
      <c r="C837">
        <v>2014</v>
      </c>
      <c r="D837" t="s">
        <v>21</v>
      </c>
      <c r="E837" t="s">
        <v>820</v>
      </c>
      <c r="F837" t="s">
        <v>144</v>
      </c>
      <c r="G837" t="s">
        <v>144</v>
      </c>
      <c r="H837" t="s">
        <v>17</v>
      </c>
      <c r="I837" t="s">
        <v>57</v>
      </c>
      <c r="J837">
        <v>2</v>
      </c>
      <c r="K837">
        <v>2</v>
      </c>
      <c r="L837">
        <v>0</v>
      </c>
      <c r="M837">
        <v>0</v>
      </c>
      <c r="N837">
        <v>0</v>
      </c>
      <c r="O837">
        <v>2</v>
      </c>
    </row>
    <row r="838" spans="1:15">
      <c r="A838" s="4" t="s">
        <v>1039</v>
      </c>
      <c r="B838" s="9" t="s">
        <v>1040</v>
      </c>
      <c r="C838">
        <v>2013</v>
      </c>
      <c r="D838" t="s">
        <v>7</v>
      </c>
      <c r="F838" t="s">
        <v>144</v>
      </c>
      <c r="G838" t="s">
        <v>57</v>
      </c>
      <c r="H838" t="s">
        <v>17</v>
      </c>
      <c r="J838">
        <v>2</v>
      </c>
      <c r="K838">
        <v>2</v>
      </c>
      <c r="L838">
        <v>0</v>
      </c>
      <c r="M838">
        <v>0</v>
      </c>
      <c r="N838">
        <v>0</v>
      </c>
      <c r="O838">
        <v>2</v>
      </c>
    </row>
    <row r="839" spans="1:15">
      <c r="A839" s="4" t="s">
        <v>1977</v>
      </c>
      <c r="B839" s="5" t="s">
        <v>1978</v>
      </c>
      <c r="C839">
        <v>2009</v>
      </c>
      <c r="D839" t="s">
        <v>464</v>
      </c>
      <c r="F839" t="s">
        <v>144</v>
      </c>
      <c r="G839" t="s">
        <v>48</v>
      </c>
      <c r="J839">
        <v>2</v>
      </c>
      <c r="K839">
        <v>2</v>
      </c>
      <c r="L839">
        <v>0</v>
      </c>
      <c r="M839">
        <v>0</v>
      </c>
      <c r="N839">
        <v>1</v>
      </c>
      <c r="O839">
        <v>3</v>
      </c>
    </row>
    <row r="840" spans="1:15">
      <c r="A840" s="4" t="s">
        <v>2017</v>
      </c>
      <c r="B840" s="5" t="s">
        <v>2018</v>
      </c>
      <c r="C840">
        <v>2009</v>
      </c>
      <c r="D840" t="s">
        <v>21</v>
      </c>
      <c r="E840" t="s">
        <v>1407</v>
      </c>
      <c r="F840" t="s">
        <v>144</v>
      </c>
      <c r="G840" t="s">
        <v>48</v>
      </c>
      <c r="J840">
        <v>2</v>
      </c>
      <c r="K840">
        <v>2</v>
      </c>
      <c r="L840">
        <v>0</v>
      </c>
      <c r="M840">
        <v>0</v>
      </c>
      <c r="N840">
        <v>0</v>
      </c>
      <c r="O840">
        <v>2</v>
      </c>
    </row>
    <row r="841" spans="1:15">
      <c r="A841" s="4" t="s">
        <v>2220</v>
      </c>
      <c r="B841" s="5" t="s">
        <v>2221</v>
      </c>
      <c r="C841">
        <v>2007</v>
      </c>
      <c r="D841" t="s">
        <v>38</v>
      </c>
      <c r="F841" t="s">
        <v>144</v>
      </c>
      <c r="G841" t="s">
        <v>57</v>
      </c>
      <c r="H841" t="s">
        <v>18</v>
      </c>
      <c r="J841">
        <v>2</v>
      </c>
      <c r="K841">
        <v>2</v>
      </c>
      <c r="L841">
        <v>0</v>
      </c>
      <c r="M841">
        <v>0</v>
      </c>
      <c r="N841">
        <v>0</v>
      </c>
      <c r="O841">
        <v>2</v>
      </c>
    </row>
    <row r="842" spans="1:15">
      <c r="A842" s="4" t="s">
        <v>143</v>
      </c>
      <c r="B842" s="7" t="s">
        <v>142</v>
      </c>
      <c r="C842">
        <v>2016</v>
      </c>
      <c r="D842" t="s">
        <v>80</v>
      </c>
      <c r="F842" t="s">
        <v>144</v>
      </c>
      <c r="G842" t="s">
        <v>120</v>
      </c>
      <c r="H842" t="s">
        <v>57</v>
      </c>
      <c r="I842" t="s">
        <v>17</v>
      </c>
      <c r="J842">
        <v>1</v>
      </c>
      <c r="K842">
        <v>1</v>
      </c>
      <c r="L842">
        <v>0</v>
      </c>
      <c r="M842">
        <v>0</v>
      </c>
      <c r="N842">
        <v>1</v>
      </c>
      <c r="O842">
        <v>2</v>
      </c>
    </row>
    <row r="843" spans="1:15">
      <c r="A843" s="4" t="s">
        <v>529</v>
      </c>
      <c r="B843" s="7" t="s">
        <v>530</v>
      </c>
      <c r="C843">
        <v>2015</v>
      </c>
      <c r="D843" t="s">
        <v>74</v>
      </c>
      <c r="F843" t="s">
        <v>144</v>
      </c>
      <c r="G843" t="s">
        <v>17</v>
      </c>
      <c r="H843" t="s">
        <v>290</v>
      </c>
      <c r="J843">
        <v>1</v>
      </c>
      <c r="K843">
        <v>0</v>
      </c>
      <c r="L843">
        <v>1</v>
      </c>
      <c r="M843">
        <v>0</v>
      </c>
      <c r="N843">
        <v>1</v>
      </c>
      <c r="O843">
        <v>2</v>
      </c>
    </row>
    <row r="844" spans="1:15">
      <c r="A844" s="4" t="s">
        <v>917</v>
      </c>
      <c r="B844" s="9" t="s">
        <v>918</v>
      </c>
      <c r="C844">
        <v>2013</v>
      </c>
      <c r="D844" t="s">
        <v>88</v>
      </c>
      <c r="F844" t="s">
        <v>144</v>
      </c>
      <c r="G844" t="s">
        <v>57</v>
      </c>
      <c r="J844">
        <v>1</v>
      </c>
      <c r="K844">
        <v>1</v>
      </c>
      <c r="L844">
        <v>0</v>
      </c>
      <c r="M844">
        <v>0</v>
      </c>
      <c r="N844">
        <v>0</v>
      </c>
      <c r="O844">
        <v>1</v>
      </c>
    </row>
    <row r="845" spans="1:15">
      <c r="A845" s="4" t="s">
        <v>983</v>
      </c>
      <c r="B845" s="9" t="s">
        <v>984</v>
      </c>
      <c r="C845">
        <v>2013</v>
      </c>
      <c r="D845" t="s">
        <v>229</v>
      </c>
      <c r="F845" t="s">
        <v>144</v>
      </c>
      <c r="G845" t="s">
        <v>17</v>
      </c>
      <c r="H845" t="s">
        <v>47</v>
      </c>
      <c r="J845">
        <v>1</v>
      </c>
      <c r="K845">
        <v>1</v>
      </c>
      <c r="L845">
        <v>0</v>
      </c>
      <c r="M845">
        <v>0</v>
      </c>
      <c r="N845">
        <v>0</v>
      </c>
      <c r="O845">
        <v>1</v>
      </c>
    </row>
    <row r="846" spans="1:15">
      <c r="A846" s="4" t="s">
        <v>987</v>
      </c>
      <c r="B846" s="9" t="s">
        <v>988</v>
      </c>
      <c r="C846">
        <v>2013</v>
      </c>
      <c r="D846" t="s">
        <v>51</v>
      </c>
      <c r="F846" t="s">
        <v>144</v>
      </c>
      <c r="G846" t="s">
        <v>17</v>
      </c>
      <c r="J846">
        <v>1</v>
      </c>
      <c r="K846">
        <v>1</v>
      </c>
      <c r="L846">
        <v>0</v>
      </c>
      <c r="M846">
        <v>0</v>
      </c>
      <c r="N846">
        <v>0</v>
      </c>
      <c r="O846">
        <v>1</v>
      </c>
    </row>
    <row r="847" spans="1:15">
      <c r="A847" s="4" t="s">
        <v>1010</v>
      </c>
      <c r="B847" s="9" t="s">
        <v>1011</v>
      </c>
      <c r="C847">
        <v>2013</v>
      </c>
      <c r="D847" t="s">
        <v>169</v>
      </c>
      <c r="F847" t="s">
        <v>144</v>
      </c>
      <c r="G847" t="s">
        <v>57</v>
      </c>
      <c r="J847">
        <v>1</v>
      </c>
      <c r="K847">
        <v>1</v>
      </c>
      <c r="L847">
        <v>0</v>
      </c>
      <c r="M847">
        <v>0</v>
      </c>
      <c r="N847">
        <v>2</v>
      </c>
      <c r="O847">
        <v>3</v>
      </c>
    </row>
    <row r="848" spans="1:15">
      <c r="A848" s="4" t="s">
        <v>1307</v>
      </c>
      <c r="B848" s="10" t="s">
        <v>1308</v>
      </c>
      <c r="C848">
        <v>2012</v>
      </c>
      <c r="D848" t="s">
        <v>114</v>
      </c>
      <c r="F848" t="s">
        <v>144</v>
      </c>
      <c r="G848" t="s">
        <v>267</v>
      </c>
      <c r="H848" t="s">
        <v>17</v>
      </c>
      <c r="J848">
        <v>1</v>
      </c>
      <c r="K848">
        <v>1</v>
      </c>
      <c r="L848">
        <v>0</v>
      </c>
      <c r="M848">
        <v>0</v>
      </c>
      <c r="N848">
        <v>2</v>
      </c>
      <c r="O848">
        <v>3</v>
      </c>
    </row>
    <row r="849" spans="1:15">
      <c r="A849" s="4" t="s">
        <v>1800</v>
      </c>
      <c r="B849" s="5" t="s">
        <v>1801</v>
      </c>
      <c r="C849">
        <v>2011</v>
      </c>
      <c r="D849" t="s">
        <v>21</v>
      </c>
      <c r="E849" t="s">
        <v>505</v>
      </c>
      <c r="F849" t="s">
        <v>144</v>
      </c>
      <c r="G849" t="s">
        <v>17</v>
      </c>
      <c r="J849">
        <v>1</v>
      </c>
      <c r="K849">
        <v>1</v>
      </c>
      <c r="L849">
        <v>0</v>
      </c>
      <c r="M849">
        <v>0</v>
      </c>
      <c r="N849">
        <v>2</v>
      </c>
      <c r="O849">
        <v>3</v>
      </c>
    </row>
    <row r="850" spans="1:15">
      <c r="A850" s="4" t="s">
        <v>2486</v>
      </c>
      <c r="B850" s="10" t="s">
        <v>2487</v>
      </c>
      <c r="C850">
        <v>2006</v>
      </c>
      <c r="D850" t="s">
        <v>21</v>
      </c>
      <c r="E850" t="s">
        <v>92</v>
      </c>
      <c r="F850" t="s">
        <v>144</v>
      </c>
      <c r="G850" t="s">
        <v>129</v>
      </c>
      <c r="J850">
        <v>1</v>
      </c>
      <c r="K850">
        <v>0</v>
      </c>
      <c r="L850">
        <v>1</v>
      </c>
      <c r="M850">
        <v>0</v>
      </c>
      <c r="N850">
        <v>2</v>
      </c>
      <c r="O850">
        <v>3</v>
      </c>
    </row>
    <row r="851" spans="1:15">
      <c r="A851" s="4" t="s">
        <v>3342</v>
      </c>
      <c r="B851" s="5" t="s">
        <v>3343</v>
      </c>
      <c r="C851">
        <v>2005</v>
      </c>
      <c r="D851" t="s">
        <v>957</v>
      </c>
      <c r="F851" t="s">
        <v>144</v>
      </c>
      <c r="J851">
        <v>1</v>
      </c>
      <c r="K851">
        <v>1</v>
      </c>
      <c r="L851">
        <v>0</v>
      </c>
      <c r="M851">
        <v>0</v>
      </c>
      <c r="N851">
        <v>2</v>
      </c>
      <c r="O851">
        <v>3</v>
      </c>
    </row>
    <row r="852" spans="1:15">
      <c r="A852" s="4" t="s">
        <v>2569</v>
      </c>
      <c r="B852" s="10" t="s">
        <v>2570</v>
      </c>
      <c r="C852">
        <v>2004</v>
      </c>
      <c r="D852" t="s">
        <v>74</v>
      </c>
      <c r="F852" t="s">
        <v>144</v>
      </c>
      <c r="J852">
        <v>1</v>
      </c>
      <c r="K852">
        <v>0</v>
      </c>
      <c r="L852">
        <v>1</v>
      </c>
      <c r="M852">
        <v>0</v>
      </c>
      <c r="N852">
        <v>0</v>
      </c>
      <c r="O852">
        <v>1</v>
      </c>
    </row>
    <row r="853" spans="1:15">
      <c r="A853" s="4" t="s">
        <v>3552</v>
      </c>
      <c r="B853" s="5" t="s">
        <v>3553</v>
      </c>
      <c r="C853">
        <v>2003</v>
      </c>
      <c r="D853" t="s">
        <v>21</v>
      </c>
      <c r="E853" t="s">
        <v>3554</v>
      </c>
      <c r="F853" t="s">
        <v>144</v>
      </c>
      <c r="J853">
        <v>1</v>
      </c>
      <c r="K853">
        <v>1</v>
      </c>
      <c r="L853">
        <v>0</v>
      </c>
      <c r="M853">
        <v>0</v>
      </c>
      <c r="N853">
        <v>0</v>
      </c>
      <c r="O853">
        <v>1</v>
      </c>
    </row>
    <row r="854" spans="1:15">
      <c r="A854" s="4" t="s">
        <v>2797</v>
      </c>
      <c r="B854" s="10" t="s">
        <v>2798</v>
      </c>
      <c r="C854">
        <v>2002</v>
      </c>
      <c r="D854" t="s">
        <v>21</v>
      </c>
      <c r="E854" t="s">
        <v>155</v>
      </c>
      <c r="F854" t="s">
        <v>144</v>
      </c>
      <c r="J854">
        <v>1</v>
      </c>
      <c r="K854">
        <v>1</v>
      </c>
      <c r="L854">
        <v>0</v>
      </c>
      <c r="M854">
        <v>0</v>
      </c>
      <c r="N854">
        <v>0</v>
      </c>
      <c r="O854">
        <v>1</v>
      </c>
    </row>
    <row r="855" spans="1:15">
      <c r="A855" s="4" t="s">
        <v>4138</v>
      </c>
      <c r="B855" s="5" t="s">
        <v>1308</v>
      </c>
      <c r="C855">
        <v>1995</v>
      </c>
      <c r="D855" t="s">
        <v>21</v>
      </c>
      <c r="E855" t="s">
        <v>4139</v>
      </c>
      <c r="F855" t="s">
        <v>144</v>
      </c>
      <c r="J855">
        <v>1</v>
      </c>
      <c r="K855">
        <v>1</v>
      </c>
      <c r="L855">
        <v>0</v>
      </c>
      <c r="M855">
        <v>0</v>
      </c>
      <c r="N855">
        <v>0</v>
      </c>
      <c r="O855">
        <v>1</v>
      </c>
    </row>
    <row r="859" spans="1:15">
      <c r="A859" s="4" t="s">
        <v>2514</v>
      </c>
      <c r="B859" s="10" t="s">
        <v>2515</v>
      </c>
      <c r="C859">
        <v>2006</v>
      </c>
      <c r="D859" t="s">
        <v>169</v>
      </c>
      <c r="F859" t="s">
        <v>65</v>
      </c>
      <c r="G859" t="s">
        <v>23</v>
      </c>
      <c r="J859">
        <v>2</v>
      </c>
      <c r="K859">
        <v>2</v>
      </c>
      <c r="L859">
        <v>0</v>
      </c>
      <c r="M859">
        <v>0</v>
      </c>
      <c r="N859">
        <v>0</v>
      </c>
      <c r="O859">
        <v>2</v>
      </c>
    </row>
    <row r="860" spans="1:15">
      <c r="A860" s="4" t="s">
        <v>1309</v>
      </c>
      <c r="B860" s="10" t="s">
        <v>1310</v>
      </c>
      <c r="C860">
        <v>2012</v>
      </c>
      <c r="D860" t="s">
        <v>96</v>
      </c>
      <c r="F860" t="s">
        <v>65</v>
      </c>
      <c r="G860" t="s">
        <v>23</v>
      </c>
      <c r="H860" t="s">
        <v>81</v>
      </c>
      <c r="I860" t="s">
        <v>17</v>
      </c>
      <c r="J860">
        <v>1</v>
      </c>
      <c r="K860">
        <v>0</v>
      </c>
      <c r="L860">
        <v>1</v>
      </c>
      <c r="M860">
        <v>0</v>
      </c>
      <c r="N860">
        <v>1</v>
      </c>
      <c r="O860">
        <v>2</v>
      </c>
    </row>
    <row r="861" spans="1:15">
      <c r="A861" s="4" t="s">
        <v>2455</v>
      </c>
      <c r="B861" s="10" t="s">
        <v>2456</v>
      </c>
      <c r="C861">
        <v>2006</v>
      </c>
      <c r="D861" t="s">
        <v>21</v>
      </c>
      <c r="E861" t="s">
        <v>166</v>
      </c>
      <c r="F861" t="s">
        <v>65</v>
      </c>
      <c r="G861" t="s">
        <v>23</v>
      </c>
      <c r="J861">
        <v>1</v>
      </c>
      <c r="K861">
        <v>1</v>
      </c>
      <c r="L861">
        <v>0</v>
      </c>
      <c r="M861">
        <v>0</v>
      </c>
      <c r="N861">
        <v>0</v>
      </c>
      <c r="O861">
        <v>1</v>
      </c>
    </row>
    <row r="862" spans="1:15">
      <c r="A862" s="4" t="s">
        <v>891</v>
      </c>
      <c r="B862" s="9" t="s">
        <v>892</v>
      </c>
      <c r="C862">
        <v>2013</v>
      </c>
      <c r="D862" t="s">
        <v>114</v>
      </c>
      <c r="F862" t="s">
        <v>65</v>
      </c>
      <c r="G862" t="s">
        <v>56</v>
      </c>
      <c r="H862" t="s">
        <v>17</v>
      </c>
      <c r="I862" t="s">
        <v>57</v>
      </c>
      <c r="J862">
        <v>11</v>
      </c>
      <c r="K862">
        <v>11</v>
      </c>
      <c r="L862">
        <v>0</v>
      </c>
      <c r="M862">
        <v>0</v>
      </c>
      <c r="N862">
        <v>0</v>
      </c>
      <c r="O862">
        <v>11</v>
      </c>
    </row>
    <row r="863" spans="1:15">
      <c r="A863" s="4" t="s">
        <v>965</v>
      </c>
      <c r="B863" s="9" t="s">
        <v>966</v>
      </c>
      <c r="C863">
        <v>2013</v>
      </c>
      <c r="D863" t="s">
        <v>460</v>
      </c>
      <c r="F863" t="s">
        <v>65</v>
      </c>
      <c r="G863" t="s">
        <v>35</v>
      </c>
      <c r="H863" t="s">
        <v>33</v>
      </c>
      <c r="I863" t="s">
        <v>57</v>
      </c>
      <c r="J863">
        <v>6</v>
      </c>
      <c r="K863">
        <v>6</v>
      </c>
      <c r="L863">
        <v>0</v>
      </c>
      <c r="M863">
        <v>0</v>
      </c>
      <c r="N863">
        <v>0</v>
      </c>
      <c r="O863">
        <v>6</v>
      </c>
    </row>
    <row r="864" spans="1:15">
      <c r="A864" s="4" t="s">
        <v>864</v>
      </c>
      <c r="B864" s="9" t="s">
        <v>865</v>
      </c>
      <c r="C864">
        <v>2014</v>
      </c>
      <c r="D864" t="s">
        <v>21</v>
      </c>
      <c r="E864" t="s">
        <v>547</v>
      </c>
      <c r="F864" t="s">
        <v>65</v>
      </c>
      <c r="G864" t="s">
        <v>130</v>
      </c>
      <c r="H864" t="s">
        <v>17</v>
      </c>
      <c r="J864">
        <v>5</v>
      </c>
      <c r="K864">
        <v>5</v>
      </c>
      <c r="L864">
        <v>0</v>
      </c>
      <c r="M864">
        <v>0</v>
      </c>
      <c r="N864">
        <v>0</v>
      </c>
      <c r="O864">
        <v>5</v>
      </c>
    </row>
    <row r="865" spans="1:15">
      <c r="A865" s="4" t="s">
        <v>2162</v>
      </c>
      <c r="B865" s="5" t="s">
        <v>2163</v>
      </c>
      <c r="C865">
        <v>2009</v>
      </c>
      <c r="D865" t="s">
        <v>2164</v>
      </c>
      <c r="E865" t="s">
        <v>505</v>
      </c>
      <c r="F865" t="s">
        <v>65</v>
      </c>
      <c r="G865" t="s">
        <v>35</v>
      </c>
      <c r="J865">
        <v>5</v>
      </c>
      <c r="K865">
        <v>0</v>
      </c>
      <c r="L865">
        <v>0</v>
      </c>
      <c r="M865">
        <v>5</v>
      </c>
      <c r="N865">
        <v>2</v>
      </c>
      <c r="O865">
        <v>7</v>
      </c>
    </row>
    <row r="866" spans="1:15">
      <c r="A866" s="4" t="s">
        <v>802</v>
      </c>
      <c r="B866" s="9" t="s">
        <v>803</v>
      </c>
      <c r="C866">
        <v>2014</v>
      </c>
      <c r="D866" t="s">
        <v>21</v>
      </c>
      <c r="E866" t="s">
        <v>569</v>
      </c>
      <c r="F866" t="s">
        <v>65</v>
      </c>
      <c r="G866" t="s">
        <v>130</v>
      </c>
      <c r="H866" t="s">
        <v>17</v>
      </c>
      <c r="J866">
        <v>4</v>
      </c>
      <c r="K866">
        <v>4</v>
      </c>
      <c r="L866">
        <v>0</v>
      </c>
      <c r="M866">
        <v>0</v>
      </c>
      <c r="N866">
        <v>0</v>
      </c>
      <c r="O866">
        <v>4</v>
      </c>
    </row>
    <row r="867" spans="1:15">
      <c r="A867" s="4" t="s">
        <v>4034</v>
      </c>
      <c r="B867" s="5" t="s">
        <v>4135</v>
      </c>
      <c r="C867">
        <v>1995</v>
      </c>
      <c r="D867" t="s">
        <v>21</v>
      </c>
      <c r="E867" t="s">
        <v>22</v>
      </c>
      <c r="F867" t="s">
        <v>65</v>
      </c>
      <c r="J867">
        <v>4</v>
      </c>
      <c r="K867">
        <v>4</v>
      </c>
      <c r="L867">
        <v>0</v>
      </c>
      <c r="M867">
        <v>0</v>
      </c>
      <c r="N867">
        <v>0</v>
      </c>
      <c r="O867">
        <v>4</v>
      </c>
    </row>
    <row r="868" spans="1:15">
      <c r="A868" s="4" t="s">
        <v>1847</v>
      </c>
      <c r="B868" s="5" t="s">
        <v>1848</v>
      </c>
      <c r="C868">
        <v>2011</v>
      </c>
      <c r="D868" t="s">
        <v>128</v>
      </c>
      <c r="F868" t="s">
        <v>65</v>
      </c>
      <c r="G868" t="s">
        <v>57</v>
      </c>
      <c r="J868">
        <v>3</v>
      </c>
      <c r="K868">
        <v>3</v>
      </c>
      <c r="L868">
        <v>0</v>
      </c>
      <c r="M868">
        <v>0</v>
      </c>
      <c r="N868">
        <v>0</v>
      </c>
      <c r="O868">
        <v>3</v>
      </c>
    </row>
    <row r="869" spans="1:15">
      <c r="A869" s="4" t="s">
        <v>1875</v>
      </c>
      <c r="B869" s="5" t="s">
        <v>1876</v>
      </c>
      <c r="C869">
        <v>2011</v>
      </c>
      <c r="D869" t="s">
        <v>7</v>
      </c>
      <c r="F869" t="s">
        <v>65</v>
      </c>
      <c r="G869" t="s">
        <v>81</v>
      </c>
      <c r="J869">
        <v>3</v>
      </c>
      <c r="K869">
        <v>3</v>
      </c>
      <c r="L869">
        <v>0</v>
      </c>
      <c r="M869">
        <v>0</v>
      </c>
      <c r="N869">
        <v>0</v>
      </c>
      <c r="O869">
        <v>3</v>
      </c>
    </row>
    <row r="870" spans="1:15">
      <c r="A870" s="4" t="s">
        <v>63</v>
      </c>
      <c r="B870" s="7" t="s">
        <v>62</v>
      </c>
      <c r="C870">
        <v>2017</v>
      </c>
      <c r="D870" t="s">
        <v>64</v>
      </c>
      <c r="F870" t="s">
        <v>65</v>
      </c>
      <c r="G870" t="s">
        <v>35</v>
      </c>
      <c r="H870" t="s">
        <v>66</v>
      </c>
      <c r="J870">
        <v>2</v>
      </c>
      <c r="K870">
        <v>0</v>
      </c>
      <c r="L870">
        <v>2</v>
      </c>
      <c r="M870">
        <v>0</v>
      </c>
      <c r="N870">
        <v>1</v>
      </c>
      <c r="O870">
        <v>3</v>
      </c>
    </row>
    <row r="871" spans="1:15">
      <c r="A871" s="4" t="s">
        <v>471</v>
      </c>
      <c r="B871" s="7" t="s">
        <v>472</v>
      </c>
      <c r="C871">
        <v>2015</v>
      </c>
      <c r="D871" t="s">
        <v>88</v>
      </c>
      <c r="F871" t="s">
        <v>65</v>
      </c>
      <c r="G871" t="s">
        <v>65</v>
      </c>
      <c r="H871" t="s">
        <v>23</v>
      </c>
      <c r="I871" t="s">
        <v>17</v>
      </c>
      <c r="J871">
        <v>2</v>
      </c>
      <c r="K871">
        <v>2</v>
      </c>
      <c r="L871">
        <v>0</v>
      </c>
      <c r="M871">
        <v>0</v>
      </c>
      <c r="N871">
        <v>1</v>
      </c>
      <c r="O871">
        <v>3</v>
      </c>
    </row>
    <row r="872" spans="1:15">
      <c r="A872" s="4" t="s">
        <v>477</v>
      </c>
      <c r="B872" s="7" t="s">
        <v>478</v>
      </c>
      <c r="C872">
        <v>2015</v>
      </c>
      <c r="D872" t="s">
        <v>229</v>
      </c>
      <c r="F872" t="s">
        <v>65</v>
      </c>
      <c r="G872" t="s">
        <v>65</v>
      </c>
      <c r="H872" t="s">
        <v>17</v>
      </c>
      <c r="I872" t="s">
        <v>52</v>
      </c>
      <c r="J872">
        <v>2</v>
      </c>
      <c r="K872">
        <v>2</v>
      </c>
      <c r="L872">
        <v>0</v>
      </c>
      <c r="M872">
        <v>0</v>
      </c>
      <c r="N872">
        <v>1</v>
      </c>
      <c r="O872">
        <v>3</v>
      </c>
    </row>
    <row r="873" spans="1:15">
      <c r="A873" s="4" t="s">
        <v>517</v>
      </c>
      <c r="B873" s="7" t="s">
        <v>518</v>
      </c>
      <c r="C873">
        <v>2015</v>
      </c>
      <c r="D873" t="s">
        <v>64</v>
      </c>
      <c r="F873" t="s">
        <v>65</v>
      </c>
      <c r="G873" t="s">
        <v>17</v>
      </c>
      <c r="H873" t="s">
        <v>57</v>
      </c>
      <c r="I873" t="s">
        <v>152</v>
      </c>
      <c r="J873">
        <v>2</v>
      </c>
      <c r="K873">
        <v>2</v>
      </c>
      <c r="L873">
        <v>0</v>
      </c>
      <c r="M873">
        <v>0</v>
      </c>
      <c r="N873">
        <v>1</v>
      </c>
      <c r="O873">
        <v>3</v>
      </c>
    </row>
    <row r="874" spans="1:15">
      <c r="A874" s="4" t="s">
        <v>806</v>
      </c>
      <c r="B874" s="9" t="s">
        <v>807</v>
      </c>
      <c r="C874">
        <v>2014</v>
      </c>
      <c r="D874" t="s">
        <v>88</v>
      </c>
      <c r="F874" t="s">
        <v>65</v>
      </c>
      <c r="G874" t="s">
        <v>370</v>
      </c>
      <c r="H874" t="s">
        <v>17</v>
      </c>
      <c r="I874" t="s">
        <v>299</v>
      </c>
      <c r="J874">
        <v>2</v>
      </c>
      <c r="K874">
        <v>0</v>
      </c>
      <c r="L874">
        <v>2</v>
      </c>
      <c r="M874">
        <v>0</v>
      </c>
      <c r="N874">
        <v>0</v>
      </c>
      <c r="O874">
        <v>2</v>
      </c>
    </row>
    <row r="875" spans="1:15">
      <c r="A875" s="4" t="s">
        <v>938</v>
      </c>
      <c r="B875" s="9" t="s">
        <v>939</v>
      </c>
      <c r="C875">
        <v>2013</v>
      </c>
      <c r="D875" t="s">
        <v>21</v>
      </c>
      <c r="E875" t="s">
        <v>940</v>
      </c>
      <c r="F875" t="s">
        <v>65</v>
      </c>
      <c r="G875" t="s">
        <v>89</v>
      </c>
      <c r="H875" t="s">
        <v>111</v>
      </c>
      <c r="J875">
        <v>2</v>
      </c>
      <c r="K875">
        <v>2</v>
      </c>
      <c r="L875">
        <v>0</v>
      </c>
      <c r="M875">
        <v>0</v>
      </c>
      <c r="N875">
        <v>0</v>
      </c>
      <c r="O875">
        <v>2</v>
      </c>
    </row>
    <row r="876" spans="1:15">
      <c r="A876" s="4" t="s">
        <v>1086</v>
      </c>
      <c r="B876" s="9" t="s">
        <v>1087</v>
      </c>
      <c r="C876">
        <v>2013</v>
      </c>
      <c r="D876" t="s">
        <v>1088</v>
      </c>
      <c r="F876" t="s">
        <v>65</v>
      </c>
      <c r="G876" t="s">
        <v>81</v>
      </c>
      <c r="J876">
        <v>2</v>
      </c>
      <c r="K876">
        <v>2</v>
      </c>
      <c r="L876">
        <v>0</v>
      </c>
      <c r="M876">
        <v>0</v>
      </c>
      <c r="N876">
        <v>0</v>
      </c>
      <c r="O876">
        <v>2</v>
      </c>
    </row>
    <row r="877" spans="1:15">
      <c r="A877" s="4" t="s">
        <v>1245</v>
      </c>
      <c r="B877" s="10" t="s">
        <v>1246</v>
      </c>
      <c r="C877">
        <v>2012</v>
      </c>
      <c r="D877" t="s">
        <v>309</v>
      </c>
      <c r="F877" t="s">
        <v>65</v>
      </c>
      <c r="G877" t="s">
        <v>39</v>
      </c>
      <c r="H877" t="s">
        <v>35</v>
      </c>
      <c r="I877" t="s">
        <v>17</v>
      </c>
      <c r="J877">
        <v>2</v>
      </c>
      <c r="K877">
        <v>2</v>
      </c>
      <c r="L877">
        <v>0</v>
      </c>
      <c r="M877">
        <v>0</v>
      </c>
      <c r="N877">
        <v>0</v>
      </c>
      <c r="O877">
        <v>2</v>
      </c>
    </row>
    <row r="878" spans="1:15">
      <c r="A878" s="4" t="s">
        <v>1746</v>
      </c>
      <c r="B878" s="5" t="s">
        <v>1747</v>
      </c>
      <c r="C878">
        <v>2011</v>
      </c>
      <c r="D878" t="s">
        <v>21</v>
      </c>
      <c r="E878" t="s">
        <v>166</v>
      </c>
      <c r="F878" t="s">
        <v>65</v>
      </c>
      <c r="G878" t="s">
        <v>111</v>
      </c>
      <c r="H878" t="s">
        <v>75</v>
      </c>
      <c r="J878">
        <v>2</v>
      </c>
      <c r="K878">
        <v>2</v>
      </c>
      <c r="L878">
        <v>0</v>
      </c>
      <c r="M878">
        <v>0</v>
      </c>
      <c r="N878">
        <v>4</v>
      </c>
      <c r="O878">
        <v>6</v>
      </c>
    </row>
    <row r="879" spans="1:15">
      <c r="A879" s="4" t="s">
        <v>1817</v>
      </c>
      <c r="B879" s="5" t="s">
        <v>1818</v>
      </c>
      <c r="C879">
        <v>2011</v>
      </c>
      <c r="D879" t="s">
        <v>21</v>
      </c>
      <c r="E879" t="s">
        <v>1819</v>
      </c>
      <c r="F879" t="s">
        <v>65</v>
      </c>
      <c r="J879">
        <v>2</v>
      </c>
      <c r="K879">
        <v>2</v>
      </c>
      <c r="L879">
        <v>0</v>
      </c>
      <c r="M879">
        <v>0</v>
      </c>
      <c r="N879">
        <v>0</v>
      </c>
      <c r="O879">
        <v>2</v>
      </c>
    </row>
    <row r="880" spans="1:15">
      <c r="A880" s="4" t="s">
        <v>1581</v>
      </c>
      <c r="B880" s="10" t="s">
        <v>1582</v>
      </c>
      <c r="C880">
        <v>2008</v>
      </c>
      <c r="D880" t="s">
        <v>21</v>
      </c>
      <c r="E880" t="s">
        <v>367</v>
      </c>
      <c r="F880" t="s">
        <v>65</v>
      </c>
      <c r="G880" t="s">
        <v>33</v>
      </c>
      <c r="H880" t="s">
        <v>17</v>
      </c>
      <c r="J880">
        <v>2</v>
      </c>
      <c r="K880">
        <v>2</v>
      </c>
      <c r="L880">
        <v>0</v>
      </c>
      <c r="M880">
        <v>0</v>
      </c>
      <c r="N880">
        <v>0</v>
      </c>
      <c r="O880">
        <v>2</v>
      </c>
    </row>
    <row r="881" spans="1:15">
      <c r="A881" s="4" t="s">
        <v>3506</v>
      </c>
      <c r="B881" s="5" t="s">
        <v>3507</v>
      </c>
      <c r="C881">
        <v>2005</v>
      </c>
      <c r="D881" t="s">
        <v>464</v>
      </c>
      <c r="F881" t="s">
        <v>65</v>
      </c>
      <c r="J881">
        <v>2</v>
      </c>
      <c r="K881">
        <v>2</v>
      </c>
      <c r="L881">
        <v>0</v>
      </c>
      <c r="M881">
        <v>0</v>
      </c>
      <c r="N881">
        <v>0</v>
      </c>
      <c r="O881">
        <v>2</v>
      </c>
    </row>
    <row r="882" spans="1:15">
      <c r="A882" s="4" t="s">
        <v>4034</v>
      </c>
      <c r="B882" s="10" t="s">
        <v>4035</v>
      </c>
      <c r="C882">
        <v>1992</v>
      </c>
      <c r="D882" t="s">
        <v>21</v>
      </c>
      <c r="E882" t="s">
        <v>22</v>
      </c>
      <c r="F882" t="s">
        <v>65</v>
      </c>
      <c r="G882" t="s">
        <v>111</v>
      </c>
      <c r="J882">
        <v>2</v>
      </c>
      <c r="K882">
        <v>2</v>
      </c>
      <c r="L882">
        <v>0</v>
      </c>
      <c r="M882">
        <v>0</v>
      </c>
      <c r="N882">
        <v>0</v>
      </c>
      <c r="O882">
        <v>2</v>
      </c>
    </row>
    <row r="883" spans="1:15">
      <c r="A883" s="4" t="s">
        <v>334</v>
      </c>
      <c r="B883" s="7" t="s">
        <v>335</v>
      </c>
      <c r="C883">
        <v>2016</v>
      </c>
      <c r="D883" t="s">
        <v>229</v>
      </c>
      <c r="F883" t="s">
        <v>65</v>
      </c>
      <c r="G883" t="s">
        <v>81</v>
      </c>
      <c r="H883" t="s">
        <v>17</v>
      </c>
      <c r="J883">
        <v>1</v>
      </c>
      <c r="K883">
        <v>1</v>
      </c>
      <c r="L883">
        <v>0</v>
      </c>
      <c r="M883">
        <v>0</v>
      </c>
      <c r="N883">
        <v>0</v>
      </c>
      <c r="O883">
        <v>1</v>
      </c>
    </row>
    <row r="884" spans="1:15">
      <c r="A884" s="4" t="s">
        <v>514</v>
      </c>
      <c r="B884" s="7" t="s">
        <v>515</v>
      </c>
      <c r="C884">
        <v>2015</v>
      </c>
      <c r="D884" t="s">
        <v>21</v>
      </c>
      <c r="E884" t="s">
        <v>516</v>
      </c>
      <c r="F884" t="s">
        <v>65</v>
      </c>
      <c r="G884" t="s">
        <v>65</v>
      </c>
      <c r="H884" t="s">
        <v>17</v>
      </c>
      <c r="J884">
        <v>1</v>
      </c>
      <c r="K884">
        <v>1</v>
      </c>
      <c r="L884">
        <v>0</v>
      </c>
      <c r="M884">
        <v>0</v>
      </c>
      <c r="N884">
        <v>1</v>
      </c>
      <c r="O884">
        <v>2</v>
      </c>
    </row>
    <row r="885" spans="1:15">
      <c r="A885" s="4" t="s">
        <v>604</v>
      </c>
      <c r="B885" s="9" t="s">
        <v>605</v>
      </c>
      <c r="C885">
        <v>2015</v>
      </c>
      <c r="D885" t="s">
        <v>229</v>
      </c>
      <c r="F885" t="s">
        <v>65</v>
      </c>
      <c r="G885" t="s">
        <v>129</v>
      </c>
      <c r="H885" t="s">
        <v>130</v>
      </c>
      <c r="I885" t="s">
        <v>17</v>
      </c>
      <c r="J885">
        <v>1</v>
      </c>
      <c r="K885">
        <v>1</v>
      </c>
      <c r="L885">
        <v>0</v>
      </c>
      <c r="M885">
        <v>0</v>
      </c>
      <c r="N885">
        <v>3</v>
      </c>
      <c r="O885">
        <v>4</v>
      </c>
    </row>
    <row r="886" spans="1:15">
      <c r="A886" s="4" t="s">
        <v>702</v>
      </c>
      <c r="B886" s="9" t="s">
        <v>703</v>
      </c>
      <c r="C886">
        <v>2014</v>
      </c>
      <c r="D886" t="s">
        <v>88</v>
      </c>
      <c r="F886" t="s">
        <v>65</v>
      </c>
      <c r="G886" t="s">
        <v>17</v>
      </c>
      <c r="H886" t="s">
        <v>187</v>
      </c>
      <c r="J886">
        <v>1</v>
      </c>
      <c r="K886">
        <v>1</v>
      </c>
      <c r="L886">
        <v>0</v>
      </c>
      <c r="M886">
        <v>0</v>
      </c>
      <c r="N886">
        <v>2</v>
      </c>
      <c r="O886">
        <v>3</v>
      </c>
    </row>
    <row r="887" spans="1:15">
      <c r="A887" s="4" t="s">
        <v>679</v>
      </c>
      <c r="B887" s="9" t="s">
        <v>772</v>
      </c>
      <c r="C887">
        <v>2014</v>
      </c>
      <c r="D887" t="s">
        <v>96</v>
      </c>
      <c r="F887" t="s">
        <v>65</v>
      </c>
      <c r="G887" t="s">
        <v>52</v>
      </c>
      <c r="H887" t="s">
        <v>17</v>
      </c>
      <c r="J887">
        <v>1</v>
      </c>
      <c r="K887">
        <v>0</v>
      </c>
      <c r="L887">
        <v>1</v>
      </c>
      <c r="M887">
        <v>0</v>
      </c>
      <c r="N887">
        <v>0</v>
      </c>
      <c r="O887">
        <v>1</v>
      </c>
    </row>
    <row r="888" spans="1:15">
      <c r="A888" s="4" t="s">
        <v>810</v>
      </c>
      <c r="B888" s="9" t="s">
        <v>811</v>
      </c>
      <c r="C888">
        <v>2014</v>
      </c>
      <c r="D888" t="s">
        <v>309</v>
      </c>
      <c r="F888" t="s">
        <v>65</v>
      </c>
      <c r="G888" t="s">
        <v>52</v>
      </c>
      <c r="H888" t="s">
        <v>35</v>
      </c>
      <c r="I888" t="s">
        <v>17</v>
      </c>
      <c r="J888">
        <v>1</v>
      </c>
      <c r="K888">
        <v>0</v>
      </c>
      <c r="L888">
        <v>1</v>
      </c>
      <c r="M888">
        <v>0</v>
      </c>
      <c r="N888">
        <v>0</v>
      </c>
      <c r="O888">
        <v>1</v>
      </c>
    </row>
    <row r="889" spans="1:15">
      <c r="A889" s="4" t="s">
        <v>905</v>
      </c>
      <c r="B889" s="9" t="s">
        <v>906</v>
      </c>
      <c r="C889">
        <v>2013</v>
      </c>
      <c r="D889" t="s">
        <v>381</v>
      </c>
      <c r="F889" t="s">
        <v>65</v>
      </c>
      <c r="G889" t="s">
        <v>144</v>
      </c>
      <c r="J889">
        <v>1</v>
      </c>
      <c r="K889">
        <v>1</v>
      </c>
      <c r="L889">
        <v>0</v>
      </c>
      <c r="M889">
        <v>0</v>
      </c>
      <c r="N889">
        <v>1</v>
      </c>
      <c r="O889">
        <v>2</v>
      </c>
    </row>
    <row r="890" spans="1:15">
      <c r="A890" s="4" t="s">
        <v>930</v>
      </c>
      <c r="B890" s="9" t="s">
        <v>931</v>
      </c>
      <c r="C890">
        <v>2013</v>
      </c>
      <c r="D890" t="s">
        <v>64</v>
      </c>
      <c r="F890" t="s">
        <v>65</v>
      </c>
      <c r="G890" t="s">
        <v>81</v>
      </c>
      <c r="H890" t="s">
        <v>134</v>
      </c>
      <c r="J890">
        <v>1</v>
      </c>
      <c r="K890">
        <v>1</v>
      </c>
      <c r="L890">
        <v>0</v>
      </c>
      <c r="M890">
        <v>0</v>
      </c>
      <c r="N890">
        <v>0</v>
      </c>
      <c r="O890">
        <v>1</v>
      </c>
    </row>
    <row r="891" spans="1:15">
      <c r="A891" s="4" t="s">
        <v>941</v>
      </c>
      <c r="B891" s="9" t="s">
        <v>942</v>
      </c>
      <c r="C891">
        <v>2013</v>
      </c>
      <c r="D891" t="s">
        <v>38</v>
      </c>
      <c r="F891" t="s">
        <v>65</v>
      </c>
      <c r="G891" t="s">
        <v>17</v>
      </c>
      <c r="H891" t="s">
        <v>81</v>
      </c>
      <c r="J891">
        <v>1</v>
      </c>
      <c r="K891">
        <v>1</v>
      </c>
      <c r="L891">
        <v>0</v>
      </c>
      <c r="M891">
        <v>0</v>
      </c>
      <c r="N891">
        <v>1</v>
      </c>
      <c r="O891">
        <v>2</v>
      </c>
    </row>
    <row r="892" spans="1:15">
      <c r="A892" s="4" t="s">
        <v>1789</v>
      </c>
      <c r="B892" s="5" t="s">
        <v>1790</v>
      </c>
      <c r="C892">
        <v>2011</v>
      </c>
      <c r="D892" t="s">
        <v>38</v>
      </c>
      <c r="F892" t="s">
        <v>65</v>
      </c>
      <c r="G892" t="s">
        <v>81</v>
      </c>
      <c r="J892">
        <v>1</v>
      </c>
      <c r="K892">
        <v>1</v>
      </c>
      <c r="L892">
        <v>0</v>
      </c>
      <c r="M892">
        <v>0</v>
      </c>
      <c r="N892">
        <v>1</v>
      </c>
      <c r="O892">
        <v>2</v>
      </c>
    </row>
    <row r="893" spans="1:15">
      <c r="A893" s="4" t="s">
        <v>1845</v>
      </c>
      <c r="B893" s="5" t="s">
        <v>1846</v>
      </c>
      <c r="C893">
        <v>2011</v>
      </c>
      <c r="D893" t="s">
        <v>140</v>
      </c>
      <c r="F893" t="s">
        <v>65</v>
      </c>
      <c r="G893" t="s">
        <v>48</v>
      </c>
      <c r="J893">
        <v>1</v>
      </c>
      <c r="K893">
        <v>1</v>
      </c>
      <c r="L893">
        <v>0</v>
      </c>
      <c r="M893">
        <v>0</v>
      </c>
      <c r="N893">
        <v>1</v>
      </c>
      <c r="O893">
        <v>2</v>
      </c>
    </row>
    <row r="894" spans="1:15">
      <c r="A894" s="4" t="s">
        <v>1319</v>
      </c>
      <c r="B894" s="10" t="s">
        <v>1320</v>
      </c>
      <c r="C894">
        <v>2010</v>
      </c>
      <c r="D894" t="s">
        <v>51</v>
      </c>
      <c r="F894" t="s">
        <v>65</v>
      </c>
      <c r="G894" t="s">
        <v>56</v>
      </c>
      <c r="H894" t="s">
        <v>17</v>
      </c>
      <c r="J894">
        <v>1</v>
      </c>
      <c r="K894">
        <v>1</v>
      </c>
      <c r="L894">
        <v>0</v>
      </c>
      <c r="M894">
        <v>0</v>
      </c>
      <c r="N894">
        <v>0</v>
      </c>
      <c r="O894">
        <v>1</v>
      </c>
    </row>
    <row r="895" spans="1:15">
      <c r="A895" s="4" t="s">
        <v>2015</v>
      </c>
      <c r="B895" s="5" t="s">
        <v>2016</v>
      </c>
      <c r="C895">
        <v>2009</v>
      </c>
      <c r="D895" t="s">
        <v>21</v>
      </c>
      <c r="E895" t="s">
        <v>526</v>
      </c>
      <c r="F895" t="s">
        <v>65</v>
      </c>
      <c r="G895" t="s">
        <v>81</v>
      </c>
      <c r="J895">
        <v>1</v>
      </c>
      <c r="K895">
        <v>0</v>
      </c>
      <c r="L895">
        <v>0</v>
      </c>
      <c r="M895">
        <v>0</v>
      </c>
      <c r="N895">
        <v>1</v>
      </c>
      <c r="O895">
        <v>2</v>
      </c>
    </row>
    <row r="896" spans="1:15">
      <c r="A896" s="4" t="s">
        <v>2027</v>
      </c>
      <c r="B896" s="5" t="s">
        <v>2028</v>
      </c>
      <c r="C896">
        <v>2009</v>
      </c>
      <c r="D896" t="s">
        <v>21</v>
      </c>
      <c r="E896" t="s">
        <v>42</v>
      </c>
      <c r="F896" t="s">
        <v>65</v>
      </c>
      <c r="G896" t="s">
        <v>48</v>
      </c>
      <c r="J896">
        <v>1</v>
      </c>
      <c r="K896">
        <v>1</v>
      </c>
      <c r="L896">
        <v>0</v>
      </c>
      <c r="M896">
        <v>0</v>
      </c>
      <c r="N896">
        <v>0</v>
      </c>
      <c r="O896">
        <v>1</v>
      </c>
    </row>
    <row r="897" spans="1:15">
      <c r="A897" s="4" t="s">
        <v>1719</v>
      </c>
      <c r="B897" s="10" t="s">
        <v>1720</v>
      </c>
      <c r="C897">
        <v>2008</v>
      </c>
      <c r="D897" t="s">
        <v>21</v>
      </c>
      <c r="E897" t="s">
        <v>42</v>
      </c>
      <c r="F897" t="s">
        <v>65</v>
      </c>
      <c r="G897" t="s">
        <v>130</v>
      </c>
      <c r="H897" t="s">
        <v>17</v>
      </c>
      <c r="J897">
        <v>1</v>
      </c>
      <c r="K897">
        <v>0</v>
      </c>
      <c r="L897">
        <v>1</v>
      </c>
      <c r="M897">
        <v>0</v>
      </c>
      <c r="N897">
        <v>1</v>
      </c>
      <c r="O897">
        <v>2</v>
      </c>
    </row>
    <row r="898" spans="1:15">
      <c r="A898" s="4" t="s">
        <v>2232</v>
      </c>
      <c r="B898" s="5" t="s">
        <v>2233</v>
      </c>
      <c r="C898">
        <v>2007</v>
      </c>
      <c r="D898" t="s">
        <v>21</v>
      </c>
      <c r="E898" t="s">
        <v>155</v>
      </c>
      <c r="F898" t="s">
        <v>65</v>
      </c>
      <c r="G898" t="s">
        <v>81</v>
      </c>
      <c r="H898" t="s">
        <v>134</v>
      </c>
      <c r="J898">
        <v>1</v>
      </c>
      <c r="K898">
        <v>1</v>
      </c>
      <c r="L898">
        <v>0</v>
      </c>
      <c r="M898">
        <v>0</v>
      </c>
      <c r="N898">
        <v>1</v>
      </c>
      <c r="O898">
        <v>2</v>
      </c>
    </row>
    <row r="899" spans="1:15">
      <c r="A899" s="4" t="s">
        <v>2245</v>
      </c>
      <c r="B899" s="5" t="s">
        <v>2246</v>
      </c>
      <c r="C899">
        <v>2007</v>
      </c>
      <c r="D899" t="s">
        <v>7</v>
      </c>
      <c r="F899" t="s">
        <v>65</v>
      </c>
      <c r="G899" t="s">
        <v>81</v>
      </c>
      <c r="J899">
        <v>1</v>
      </c>
      <c r="K899">
        <v>1</v>
      </c>
      <c r="L899">
        <v>0</v>
      </c>
      <c r="M899">
        <v>0</v>
      </c>
      <c r="N899">
        <v>1</v>
      </c>
      <c r="O899">
        <v>2</v>
      </c>
    </row>
    <row r="900" spans="1:15">
      <c r="A900" s="4" t="s">
        <v>1199</v>
      </c>
      <c r="B900" s="10" t="s">
        <v>1200</v>
      </c>
      <c r="C900">
        <v>2012</v>
      </c>
      <c r="D900" t="s">
        <v>464</v>
      </c>
      <c r="F900" t="s">
        <v>130</v>
      </c>
      <c r="G900" t="s">
        <v>52</v>
      </c>
      <c r="H900" t="s">
        <v>17</v>
      </c>
      <c r="J900">
        <v>5</v>
      </c>
      <c r="K900">
        <v>5</v>
      </c>
      <c r="L900">
        <v>0</v>
      </c>
      <c r="M900">
        <v>0</v>
      </c>
      <c r="N900">
        <v>0</v>
      </c>
      <c r="O900">
        <v>5</v>
      </c>
    </row>
    <row r="901" spans="1:15">
      <c r="A901" s="4" t="s">
        <v>675</v>
      </c>
      <c r="B901" s="9" t="s">
        <v>676</v>
      </c>
      <c r="C901">
        <v>2014</v>
      </c>
      <c r="D901" t="s">
        <v>96</v>
      </c>
      <c r="F901" t="s">
        <v>130</v>
      </c>
      <c r="G901" t="s">
        <v>17</v>
      </c>
      <c r="H901" t="s">
        <v>52</v>
      </c>
      <c r="I901" t="s">
        <v>152</v>
      </c>
      <c r="J901">
        <v>1</v>
      </c>
      <c r="K901">
        <v>0</v>
      </c>
      <c r="L901">
        <v>1</v>
      </c>
      <c r="M901">
        <v>0</v>
      </c>
      <c r="N901">
        <v>3</v>
      </c>
      <c r="O901">
        <v>4</v>
      </c>
    </row>
    <row r="902" spans="1:15">
      <c r="A902" s="4" t="s">
        <v>1162</v>
      </c>
      <c r="B902" s="10" t="s">
        <v>1163</v>
      </c>
      <c r="C902">
        <v>2012</v>
      </c>
      <c r="D902" t="s">
        <v>80</v>
      </c>
      <c r="F902" t="s">
        <v>130</v>
      </c>
      <c r="G902" t="s">
        <v>89</v>
      </c>
      <c r="H902" t="s">
        <v>17</v>
      </c>
      <c r="J902">
        <v>1</v>
      </c>
      <c r="K902">
        <v>1</v>
      </c>
      <c r="L902">
        <v>0</v>
      </c>
      <c r="M902">
        <v>0</v>
      </c>
      <c r="N902">
        <v>2</v>
      </c>
      <c r="O902">
        <v>3</v>
      </c>
    </row>
    <row r="903" spans="1:15">
      <c r="A903" s="4" t="s">
        <v>1333</v>
      </c>
      <c r="B903" s="10" t="s">
        <v>1334</v>
      </c>
      <c r="C903">
        <v>2010</v>
      </c>
      <c r="D903" t="s">
        <v>96</v>
      </c>
      <c r="F903" t="s">
        <v>130</v>
      </c>
      <c r="G903" t="s">
        <v>65</v>
      </c>
      <c r="H903" t="s">
        <v>1121</v>
      </c>
      <c r="I903" t="s">
        <v>17</v>
      </c>
      <c r="J903">
        <v>1</v>
      </c>
      <c r="K903">
        <v>1</v>
      </c>
      <c r="L903">
        <v>0</v>
      </c>
      <c r="M903">
        <v>0</v>
      </c>
      <c r="N903">
        <v>0</v>
      </c>
      <c r="O903">
        <v>1</v>
      </c>
    </row>
    <row r="904" spans="1:15">
      <c r="A904" s="4" t="s">
        <v>1438</v>
      </c>
      <c r="B904" s="10" t="s">
        <v>1439</v>
      </c>
      <c r="C904">
        <v>2010</v>
      </c>
      <c r="D904" t="s">
        <v>438</v>
      </c>
      <c r="F904" t="s">
        <v>130</v>
      </c>
      <c r="G904" t="s">
        <v>57</v>
      </c>
      <c r="H904" t="s">
        <v>17</v>
      </c>
      <c r="J904">
        <v>1</v>
      </c>
      <c r="K904">
        <v>1</v>
      </c>
      <c r="L904">
        <v>0</v>
      </c>
      <c r="M904">
        <v>0</v>
      </c>
      <c r="N904">
        <v>0</v>
      </c>
      <c r="O904">
        <v>1</v>
      </c>
    </row>
    <row r="905" spans="1:15">
      <c r="A905" s="4" t="s">
        <v>1721</v>
      </c>
      <c r="B905" s="10" t="s">
        <v>1722</v>
      </c>
      <c r="C905">
        <v>2008</v>
      </c>
      <c r="D905" t="s">
        <v>114</v>
      </c>
      <c r="F905" t="s">
        <v>130</v>
      </c>
      <c r="G905" t="s">
        <v>17</v>
      </c>
      <c r="J905">
        <v>1</v>
      </c>
      <c r="K905">
        <v>1</v>
      </c>
      <c r="L905">
        <v>0</v>
      </c>
      <c r="M905">
        <v>0</v>
      </c>
      <c r="N905">
        <v>2</v>
      </c>
      <c r="O905">
        <v>3</v>
      </c>
    </row>
    <row r="906" spans="1:15">
      <c r="A906" s="4" t="s">
        <v>596</v>
      </c>
      <c r="B906" s="9" t="s">
        <v>597</v>
      </c>
      <c r="C906">
        <v>2015</v>
      </c>
      <c r="D906" t="s">
        <v>21</v>
      </c>
      <c r="E906" t="s">
        <v>22</v>
      </c>
      <c r="F906" t="s">
        <v>39</v>
      </c>
      <c r="G906" t="s">
        <v>130</v>
      </c>
      <c r="H906" t="s">
        <v>65</v>
      </c>
      <c r="I906" t="s">
        <v>17</v>
      </c>
      <c r="J906">
        <v>1</v>
      </c>
      <c r="K906">
        <v>0</v>
      </c>
      <c r="L906">
        <v>1</v>
      </c>
      <c r="M906">
        <v>0</v>
      </c>
      <c r="N906">
        <v>0</v>
      </c>
      <c r="O906">
        <v>1</v>
      </c>
    </row>
    <row r="907" spans="1:15">
      <c r="A907" s="4" t="s">
        <v>1220</v>
      </c>
      <c r="B907" s="10" t="s">
        <v>1221</v>
      </c>
      <c r="C907">
        <v>2012</v>
      </c>
      <c r="D907" t="s">
        <v>88</v>
      </c>
      <c r="F907" t="s">
        <v>39</v>
      </c>
      <c r="G907" t="s">
        <v>33</v>
      </c>
      <c r="H907" t="s">
        <v>179</v>
      </c>
      <c r="I907" t="s">
        <v>17</v>
      </c>
      <c r="J907">
        <v>1</v>
      </c>
      <c r="K907">
        <v>1</v>
      </c>
      <c r="L907">
        <v>0</v>
      </c>
      <c r="M907">
        <v>0</v>
      </c>
      <c r="N907">
        <v>1</v>
      </c>
      <c r="O907">
        <v>2</v>
      </c>
    </row>
    <row r="908" spans="1:15">
      <c r="A908" s="4" t="s">
        <v>2439</v>
      </c>
      <c r="B908" s="10" t="s">
        <v>2440</v>
      </c>
      <c r="C908">
        <v>2006</v>
      </c>
      <c r="D908" t="s">
        <v>21</v>
      </c>
      <c r="E908" t="s">
        <v>195</v>
      </c>
      <c r="F908" t="s">
        <v>39</v>
      </c>
      <c r="G908" t="s">
        <v>65</v>
      </c>
      <c r="J908">
        <v>1</v>
      </c>
      <c r="K908">
        <v>0</v>
      </c>
      <c r="L908">
        <v>1</v>
      </c>
      <c r="M908">
        <v>0</v>
      </c>
      <c r="N908">
        <v>1</v>
      </c>
      <c r="O908">
        <v>2</v>
      </c>
    </row>
    <row r="909" spans="1:15">
      <c r="B909" s="10"/>
    </row>
    <row r="910" spans="1:15" s="22" customFormat="1">
      <c r="A910" s="20"/>
      <c r="B910" s="21"/>
      <c r="I910" s="22" t="s">
        <v>4258</v>
      </c>
      <c r="J910" s="22">
        <f t="shared" ref="J910:O910" si="0">SUM(J2:J909)</f>
        <v>1381</v>
      </c>
      <c r="K910" s="22">
        <f t="shared" si="0"/>
        <v>1108</v>
      </c>
      <c r="L910" s="22">
        <f t="shared" si="0"/>
        <v>243</v>
      </c>
      <c r="M910" s="22">
        <f t="shared" si="0"/>
        <v>24</v>
      </c>
      <c r="N910" s="22">
        <f t="shared" si="0"/>
        <v>477</v>
      </c>
      <c r="O910" s="22">
        <f t="shared" si="0"/>
        <v>1857</v>
      </c>
    </row>
    <row r="911" spans="1:15" s="22" customFormat="1">
      <c r="A911" s="20"/>
      <c r="B911" s="21"/>
      <c r="I911" s="22" t="s">
        <v>4259</v>
      </c>
      <c r="J911" s="22">
        <f>(J910/$J$910)*100</f>
        <v>100</v>
      </c>
      <c r="K911" s="22">
        <f>(K910/$J$910)*100</f>
        <v>80.231716147719041</v>
      </c>
      <c r="L911" s="22">
        <f>(L910/$J$910)*100</f>
        <v>17.595944967414916</v>
      </c>
      <c r="M911" s="22">
        <f>(M910/$J$910)*100</f>
        <v>1.7378711078928313</v>
      </c>
    </row>
    <row r="912" spans="1:15">
      <c r="B912" s="10"/>
    </row>
    <row r="913" spans="2:2">
      <c r="B913" s="10"/>
    </row>
    <row r="914" spans="2:2">
      <c r="B914" s="10"/>
    </row>
  </sheetData>
  <autoFilter ref="A1:O914">
    <sortState ref="A2:O857">
      <sortCondition ref="F1:F85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4"/>
  <sheetViews>
    <sheetView workbookViewId="0">
      <pane ySplit="1" topLeftCell="A2" activePane="bottomLeft" state="frozen"/>
      <selection pane="bottomLeft" activeCell="K167" sqref="K167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8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2" spans="1:18" s="15" customFormat="1">
      <c r="A2" s="4" t="s">
        <v>4022</v>
      </c>
      <c r="B2" s="10" t="s">
        <v>4023</v>
      </c>
      <c r="C2">
        <v>1992</v>
      </c>
      <c r="D2" t="s">
        <v>21</v>
      </c>
      <c r="E2" t="s">
        <v>22</v>
      </c>
      <c r="F2" t="s">
        <v>33</v>
      </c>
      <c r="G2" t="s">
        <v>152</v>
      </c>
      <c r="H2"/>
      <c r="I2"/>
      <c r="J2">
        <v>2</v>
      </c>
      <c r="K2">
        <v>2</v>
      </c>
      <c r="L2">
        <v>0</v>
      </c>
      <c r="M2">
        <v>0</v>
      </c>
      <c r="N2">
        <v>0</v>
      </c>
      <c r="O2">
        <v>2</v>
      </c>
      <c r="P2" s="18"/>
      <c r="Q2" s="18"/>
      <c r="R2" s="18"/>
    </row>
    <row r="3" spans="1:18" s="15" customFormat="1">
      <c r="A3" s="4" t="s">
        <v>4034</v>
      </c>
      <c r="B3" s="10" t="s">
        <v>4035</v>
      </c>
      <c r="C3">
        <v>1992</v>
      </c>
      <c r="D3" t="s">
        <v>21</v>
      </c>
      <c r="E3" t="s">
        <v>22</v>
      </c>
      <c r="F3" t="s">
        <v>65</v>
      </c>
      <c r="G3" t="s">
        <v>111</v>
      </c>
      <c r="H3"/>
      <c r="I3"/>
      <c r="J3">
        <v>2</v>
      </c>
      <c r="K3">
        <v>2</v>
      </c>
      <c r="L3">
        <v>0</v>
      </c>
      <c r="M3">
        <v>0</v>
      </c>
      <c r="N3">
        <v>0</v>
      </c>
      <c r="O3">
        <v>2</v>
      </c>
      <c r="P3" s="18"/>
      <c r="Q3" s="18"/>
      <c r="R3" s="18"/>
    </row>
    <row r="4" spans="1:18" s="15" customFormat="1">
      <c r="A4" s="4" t="s">
        <v>4020</v>
      </c>
      <c r="B4" s="10" t="s">
        <v>4021</v>
      </c>
      <c r="C4">
        <v>1992</v>
      </c>
      <c r="D4" t="s">
        <v>21</v>
      </c>
      <c r="E4" t="s">
        <v>257</v>
      </c>
      <c r="F4" t="s">
        <v>48</v>
      </c>
      <c r="G4" t="s">
        <v>57</v>
      </c>
      <c r="H4"/>
      <c r="I4"/>
      <c r="J4">
        <v>1</v>
      </c>
      <c r="K4">
        <v>0</v>
      </c>
      <c r="L4">
        <v>0</v>
      </c>
      <c r="M4">
        <v>1</v>
      </c>
      <c r="N4">
        <v>2</v>
      </c>
      <c r="O4">
        <v>3</v>
      </c>
      <c r="P4" s="18"/>
      <c r="Q4" s="18"/>
      <c r="R4" s="18"/>
    </row>
    <row r="5" spans="1:18" s="15" customFormat="1">
      <c r="A5" s="4" t="s">
        <v>4036</v>
      </c>
      <c r="B5" s="10" t="s">
        <v>4037</v>
      </c>
      <c r="C5">
        <v>1992</v>
      </c>
      <c r="D5" t="s">
        <v>21</v>
      </c>
      <c r="E5" t="s">
        <v>22</v>
      </c>
      <c r="F5" t="s">
        <v>33</v>
      </c>
      <c r="G5"/>
      <c r="H5"/>
      <c r="I5"/>
      <c r="J5">
        <v>1</v>
      </c>
      <c r="K5">
        <v>1</v>
      </c>
      <c r="L5">
        <v>0</v>
      </c>
      <c r="M5">
        <v>0</v>
      </c>
      <c r="N5">
        <v>0</v>
      </c>
      <c r="O5">
        <v>1</v>
      </c>
    </row>
    <row r="6" spans="1:18" s="28" customFormat="1">
      <c r="A6" s="20"/>
      <c r="B6" s="21"/>
      <c r="C6" s="22"/>
      <c r="D6" s="22"/>
      <c r="E6" s="22"/>
      <c r="F6" s="22"/>
      <c r="G6" s="22"/>
      <c r="H6" s="22"/>
      <c r="I6" s="22"/>
      <c r="J6" s="22">
        <f>SUM(J2:J5)</f>
        <v>6</v>
      </c>
      <c r="K6" s="22">
        <f t="shared" ref="K6:L6" si="0">SUM(K2:K5)</f>
        <v>5</v>
      </c>
      <c r="L6" s="22">
        <f t="shared" si="0"/>
        <v>0</v>
      </c>
      <c r="M6" s="22"/>
      <c r="N6" s="22"/>
      <c r="O6" s="22"/>
    </row>
    <row r="7" spans="1:18" s="28" customFormat="1">
      <c r="A7" s="20"/>
      <c r="B7" s="21"/>
      <c r="C7" s="22"/>
      <c r="D7" s="22"/>
      <c r="E7" s="22"/>
      <c r="F7" s="22"/>
      <c r="G7" s="22"/>
      <c r="H7" s="22"/>
      <c r="I7" s="22"/>
      <c r="J7" s="22"/>
      <c r="K7" s="22">
        <v>1992</v>
      </c>
      <c r="L7" s="29">
        <f>(L6/J6)*100</f>
        <v>0</v>
      </c>
      <c r="M7" s="22"/>
      <c r="N7" s="22"/>
      <c r="O7" s="22"/>
    </row>
    <row r="8" spans="1:18" s="15" customFormat="1">
      <c r="A8" s="4"/>
      <c r="B8" s="10"/>
      <c r="C8"/>
      <c r="D8"/>
      <c r="E8"/>
      <c r="F8"/>
      <c r="G8"/>
      <c r="H8"/>
      <c r="I8"/>
      <c r="J8"/>
      <c r="K8"/>
      <c r="L8"/>
      <c r="M8"/>
      <c r="N8"/>
      <c r="O8"/>
    </row>
    <row r="9" spans="1:18" s="15" customFormat="1">
      <c r="A9" s="4" t="s">
        <v>4191</v>
      </c>
      <c r="B9" s="5" t="s">
        <v>4192</v>
      </c>
      <c r="C9">
        <v>1993</v>
      </c>
      <c r="D9" t="s">
        <v>21</v>
      </c>
      <c r="E9" t="s">
        <v>22</v>
      </c>
      <c r="F9" t="s">
        <v>111</v>
      </c>
      <c r="G9" t="s">
        <v>57</v>
      </c>
      <c r="H9"/>
      <c r="I9"/>
      <c r="J9">
        <v>4</v>
      </c>
      <c r="K9">
        <v>4</v>
      </c>
      <c r="L9">
        <v>0</v>
      </c>
      <c r="M9">
        <v>0</v>
      </c>
      <c r="N9">
        <v>0</v>
      </c>
      <c r="O9">
        <v>4</v>
      </c>
    </row>
    <row r="10" spans="1:18" s="15" customFormat="1">
      <c r="A10" s="4" t="s">
        <v>4177</v>
      </c>
      <c r="B10" s="5" t="s">
        <v>4178</v>
      </c>
      <c r="C10">
        <v>1993</v>
      </c>
      <c r="D10" t="s">
        <v>21</v>
      </c>
      <c r="E10" t="s">
        <v>2430</v>
      </c>
      <c r="F10" t="s">
        <v>47</v>
      </c>
      <c r="G10"/>
      <c r="H10"/>
      <c r="I10"/>
      <c r="J10">
        <v>2</v>
      </c>
      <c r="K10">
        <v>2</v>
      </c>
      <c r="L10">
        <v>0</v>
      </c>
      <c r="M10">
        <v>0</v>
      </c>
      <c r="N10">
        <v>1</v>
      </c>
      <c r="O10">
        <v>3</v>
      </c>
    </row>
    <row r="11" spans="1:18">
      <c r="A11" s="4" t="s">
        <v>4185</v>
      </c>
      <c r="B11" s="5" t="s">
        <v>4186</v>
      </c>
      <c r="C11">
        <v>1993</v>
      </c>
      <c r="D11" t="s">
        <v>169</v>
      </c>
      <c r="F11" t="s">
        <v>57</v>
      </c>
      <c r="J11">
        <v>2</v>
      </c>
      <c r="K11">
        <v>2</v>
      </c>
      <c r="L11">
        <v>0</v>
      </c>
      <c r="M11">
        <v>0</v>
      </c>
      <c r="N11">
        <v>0</v>
      </c>
      <c r="O11">
        <v>2</v>
      </c>
    </row>
    <row r="12" spans="1:18">
      <c r="A12" s="4" t="s">
        <v>4159</v>
      </c>
      <c r="B12" s="5" t="s">
        <v>4160</v>
      </c>
      <c r="C12">
        <v>1993</v>
      </c>
      <c r="D12" t="s">
        <v>21</v>
      </c>
      <c r="E12" t="s">
        <v>22</v>
      </c>
      <c r="F12" t="s">
        <v>111</v>
      </c>
      <c r="J12">
        <v>1</v>
      </c>
      <c r="K12">
        <v>0</v>
      </c>
      <c r="L12">
        <v>0</v>
      </c>
      <c r="M12">
        <v>1</v>
      </c>
      <c r="N12">
        <v>2</v>
      </c>
      <c r="O12">
        <v>3</v>
      </c>
    </row>
    <row r="13" spans="1:18">
      <c r="A13" s="4" t="s">
        <v>4165</v>
      </c>
      <c r="B13" s="5" t="s">
        <v>4166</v>
      </c>
      <c r="C13">
        <v>1993</v>
      </c>
      <c r="D13" t="s">
        <v>21</v>
      </c>
      <c r="E13" t="s">
        <v>22</v>
      </c>
      <c r="F13" t="s">
        <v>57</v>
      </c>
      <c r="G13" t="s">
        <v>33</v>
      </c>
      <c r="H13" t="s">
        <v>23</v>
      </c>
      <c r="J13">
        <v>1</v>
      </c>
      <c r="K13">
        <v>1</v>
      </c>
      <c r="L13">
        <v>0</v>
      </c>
      <c r="M13">
        <v>0</v>
      </c>
      <c r="N13">
        <v>0</v>
      </c>
      <c r="O13">
        <v>1</v>
      </c>
    </row>
    <row r="14" spans="1:18">
      <c r="A14" s="4" t="s">
        <v>4167</v>
      </c>
      <c r="B14" s="5" t="s">
        <v>4168</v>
      </c>
      <c r="C14">
        <v>1993</v>
      </c>
      <c r="D14" t="s">
        <v>21</v>
      </c>
      <c r="E14" t="s">
        <v>117</v>
      </c>
      <c r="F14" t="s">
        <v>152</v>
      </c>
      <c r="G14" t="s">
        <v>57</v>
      </c>
      <c r="J14">
        <v>1</v>
      </c>
      <c r="K14">
        <v>0</v>
      </c>
      <c r="L14">
        <v>1</v>
      </c>
      <c r="M14">
        <v>0</v>
      </c>
      <c r="N14">
        <v>0</v>
      </c>
      <c r="O14">
        <v>1</v>
      </c>
    </row>
    <row r="15" spans="1:18">
      <c r="A15" s="4" t="s">
        <v>4175</v>
      </c>
      <c r="B15" s="5" t="s">
        <v>4176</v>
      </c>
      <c r="C15">
        <v>1993</v>
      </c>
      <c r="D15" t="s">
        <v>21</v>
      </c>
      <c r="E15" t="s">
        <v>195</v>
      </c>
      <c r="F15" t="s">
        <v>57</v>
      </c>
      <c r="J15">
        <v>1</v>
      </c>
      <c r="K15">
        <v>0</v>
      </c>
      <c r="L15">
        <v>1</v>
      </c>
      <c r="M15">
        <v>0</v>
      </c>
      <c r="N15">
        <v>0</v>
      </c>
      <c r="O15">
        <v>1</v>
      </c>
    </row>
    <row r="16" spans="1:18">
      <c r="A16" s="4" t="s">
        <v>4181</v>
      </c>
      <c r="B16" s="5" t="s">
        <v>710</v>
      </c>
      <c r="C16">
        <v>1993</v>
      </c>
      <c r="D16" t="s">
        <v>21</v>
      </c>
      <c r="E16" t="s">
        <v>399</v>
      </c>
      <c r="F16" t="s">
        <v>23</v>
      </c>
      <c r="J16">
        <v>1</v>
      </c>
      <c r="K16">
        <v>0</v>
      </c>
      <c r="L16">
        <v>0</v>
      </c>
      <c r="M16">
        <v>1</v>
      </c>
      <c r="N16">
        <v>0</v>
      </c>
      <c r="O16">
        <v>1</v>
      </c>
    </row>
    <row r="17" spans="1:15">
      <c r="A17" s="4" t="s">
        <v>4183</v>
      </c>
      <c r="B17" s="5" t="s">
        <v>4184</v>
      </c>
      <c r="C17">
        <v>1993</v>
      </c>
      <c r="D17" t="s">
        <v>21</v>
      </c>
      <c r="E17" t="s">
        <v>46</v>
      </c>
      <c r="F17" t="s">
        <v>33</v>
      </c>
      <c r="J17">
        <v>1</v>
      </c>
      <c r="K17">
        <v>0</v>
      </c>
      <c r="L17">
        <v>1</v>
      </c>
      <c r="M17">
        <v>0</v>
      </c>
      <c r="N17">
        <v>0</v>
      </c>
      <c r="O17">
        <v>1</v>
      </c>
    </row>
    <row r="18" spans="1:15">
      <c r="A18" s="4" t="s">
        <v>4196</v>
      </c>
      <c r="B18" s="5" t="s">
        <v>1210</v>
      </c>
      <c r="C18">
        <v>1993</v>
      </c>
      <c r="D18" t="s">
        <v>21</v>
      </c>
      <c r="E18" t="s">
        <v>399</v>
      </c>
      <c r="F18" t="s">
        <v>56</v>
      </c>
      <c r="J18">
        <v>1</v>
      </c>
      <c r="K18">
        <v>0</v>
      </c>
      <c r="L18">
        <v>0</v>
      </c>
      <c r="M18">
        <v>0</v>
      </c>
      <c r="N18">
        <v>0</v>
      </c>
      <c r="O18">
        <v>1</v>
      </c>
    </row>
    <row r="19" spans="1:15">
      <c r="A19" s="4" t="s">
        <v>4198</v>
      </c>
      <c r="B19" s="5" t="s">
        <v>3962</v>
      </c>
      <c r="C19">
        <v>1993</v>
      </c>
      <c r="D19" t="s">
        <v>21</v>
      </c>
      <c r="E19" t="s">
        <v>505</v>
      </c>
      <c r="F19" t="s">
        <v>33</v>
      </c>
      <c r="J19">
        <v>1</v>
      </c>
      <c r="K19">
        <v>1</v>
      </c>
      <c r="L19">
        <v>0</v>
      </c>
      <c r="M19">
        <v>0</v>
      </c>
      <c r="N19">
        <v>0</v>
      </c>
      <c r="O19">
        <v>1</v>
      </c>
    </row>
    <row r="20" spans="1:15">
      <c r="A20" s="4" t="s">
        <v>4222</v>
      </c>
      <c r="B20" s="5" t="s">
        <v>4223</v>
      </c>
      <c r="C20">
        <v>1993</v>
      </c>
      <c r="D20" t="s">
        <v>21</v>
      </c>
      <c r="E20" t="s">
        <v>99</v>
      </c>
      <c r="F20" t="s">
        <v>57</v>
      </c>
      <c r="J20">
        <v>1</v>
      </c>
      <c r="K20">
        <v>1</v>
      </c>
      <c r="L20">
        <v>0</v>
      </c>
      <c r="M20">
        <v>0</v>
      </c>
      <c r="N20">
        <v>0</v>
      </c>
      <c r="O20">
        <v>1</v>
      </c>
    </row>
    <row r="21" spans="1:15">
      <c r="A21" s="4" t="s">
        <v>4225</v>
      </c>
      <c r="B21" s="5" t="s">
        <v>4226</v>
      </c>
      <c r="C21">
        <v>1993</v>
      </c>
      <c r="D21" t="s">
        <v>229</v>
      </c>
      <c r="F21" t="s">
        <v>33</v>
      </c>
      <c r="J21">
        <v>1</v>
      </c>
      <c r="K21">
        <v>0</v>
      </c>
      <c r="L21">
        <v>1</v>
      </c>
      <c r="M21">
        <v>0</v>
      </c>
      <c r="N21">
        <v>0</v>
      </c>
      <c r="O21">
        <v>1</v>
      </c>
    </row>
    <row r="22" spans="1:15">
      <c r="A22" s="4" t="s">
        <v>4165</v>
      </c>
      <c r="B22" s="5" t="s">
        <v>4245</v>
      </c>
      <c r="C22">
        <v>1993</v>
      </c>
      <c r="D22" t="s">
        <v>21</v>
      </c>
      <c r="E22" t="s">
        <v>22</v>
      </c>
      <c r="F22" t="s">
        <v>33</v>
      </c>
      <c r="J22">
        <v>1</v>
      </c>
      <c r="K22">
        <v>1</v>
      </c>
      <c r="L22">
        <v>0</v>
      </c>
      <c r="M22">
        <v>0</v>
      </c>
      <c r="N22">
        <v>0</v>
      </c>
      <c r="O22">
        <v>1</v>
      </c>
    </row>
    <row r="23" spans="1:15" s="22" customFormat="1">
      <c r="A23" s="20"/>
      <c r="B23" s="23"/>
      <c r="J23" s="22">
        <f>SUM(J9:J22)</f>
        <v>19</v>
      </c>
      <c r="K23" s="22">
        <f t="shared" ref="K23:L23" si="1">SUM(K9:K22)</f>
        <v>12</v>
      </c>
      <c r="L23" s="22">
        <f t="shared" si="1"/>
        <v>4</v>
      </c>
    </row>
    <row r="24" spans="1:15" s="22" customFormat="1">
      <c r="A24" s="20"/>
      <c r="B24" s="23"/>
      <c r="K24" s="22">
        <v>1993</v>
      </c>
      <c r="L24" s="29">
        <f>(L23/J23)*100</f>
        <v>21.052631578947366</v>
      </c>
    </row>
    <row r="26" spans="1:15">
      <c r="A26" s="4" t="s">
        <v>3271</v>
      </c>
      <c r="B26" s="10" t="s">
        <v>3272</v>
      </c>
      <c r="C26">
        <v>1994</v>
      </c>
      <c r="D26" t="s">
        <v>21</v>
      </c>
      <c r="E26" t="s">
        <v>117</v>
      </c>
      <c r="F26" t="s">
        <v>111</v>
      </c>
      <c r="G26" t="s">
        <v>57</v>
      </c>
      <c r="J26">
        <v>5</v>
      </c>
      <c r="K26">
        <v>4</v>
      </c>
      <c r="L26">
        <v>1</v>
      </c>
      <c r="M26">
        <v>0</v>
      </c>
      <c r="N26">
        <v>0</v>
      </c>
      <c r="O26">
        <v>5</v>
      </c>
    </row>
    <row r="27" spans="1:15">
      <c r="A27" s="4" t="s">
        <v>3277</v>
      </c>
      <c r="B27" s="10" t="s">
        <v>3278</v>
      </c>
      <c r="C27">
        <v>1994</v>
      </c>
      <c r="D27" t="s">
        <v>21</v>
      </c>
      <c r="E27" t="s">
        <v>46</v>
      </c>
      <c r="F27" t="s">
        <v>1345</v>
      </c>
      <c r="G27" t="s">
        <v>57</v>
      </c>
      <c r="H27" t="s">
        <v>89</v>
      </c>
      <c r="J27">
        <v>2</v>
      </c>
      <c r="K27">
        <v>2</v>
      </c>
      <c r="L27">
        <v>0</v>
      </c>
      <c r="M27">
        <v>0</v>
      </c>
      <c r="N27">
        <v>0</v>
      </c>
      <c r="O27">
        <v>2</v>
      </c>
    </row>
    <row r="28" spans="1:15">
      <c r="A28" s="4" t="s">
        <v>3307</v>
      </c>
      <c r="B28" s="10" t="s">
        <v>3308</v>
      </c>
      <c r="C28">
        <v>1994</v>
      </c>
      <c r="D28" t="s">
        <v>1118</v>
      </c>
      <c r="F28" t="s">
        <v>47</v>
      </c>
      <c r="J28">
        <v>2</v>
      </c>
      <c r="K28">
        <v>2</v>
      </c>
      <c r="L28">
        <v>0</v>
      </c>
      <c r="M28">
        <v>0</v>
      </c>
      <c r="N28">
        <v>0</v>
      </c>
      <c r="O28">
        <v>2</v>
      </c>
    </row>
    <row r="29" spans="1:15">
      <c r="A29" s="4" t="s">
        <v>3230</v>
      </c>
      <c r="B29" s="10" t="s">
        <v>3231</v>
      </c>
      <c r="C29">
        <v>1994</v>
      </c>
      <c r="D29" t="s">
        <v>21</v>
      </c>
      <c r="E29" t="s">
        <v>166</v>
      </c>
      <c r="F29" t="s">
        <v>1345</v>
      </c>
      <c r="G29" t="s">
        <v>33</v>
      </c>
      <c r="J29">
        <v>1</v>
      </c>
      <c r="K29">
        <v>1</v>
      </c>
      <c r="L29">
        <v>0</v>
      </c>
      <c r="M29">
        <v>0</v>
      </c>
      <c r="N29">
        <v>1</v>
      </c>
      <c r="O29">
        <v>2</v>
      </c>
    </row>
    <row r="30" spans="1:15">
      <c r="A30" s="4" t="s">
        <v>3234</v>
      </c>
      <c r="B30" s="10" t="s">
        <v>3235</v>
      </c>
      <c r="C30">
        <v>1994</v>
      </c>
      <c r="D30" t="s">
        <v>21</v>
      </c>
      <c r="E30" t="s">
        <v>22</v>
      </c>
      <c r="F30" t="s">
        <v>33</v>
      </c>
      <c r="J30">
        <v>1</v>
      </c>
      <c r="K30">
        <v>1</v>
      </c>
      <c r="L30">
        <v>0</v>
      </c>
      <c r="M30">
        <v>0</v>
      </c>
      <c r="N30">
        <v>2</v>
      </c>
      <c r="O30">
        <v>3</v>
      </c>
    </row>
    <row r="31" spans="1:15">
      <c r="A31" s="4" t="s">
        <v>3245</v>
      </c>
      <c r="B31" s="10" t="s">
        <v>3246</v>
      </c>
      <c r="C31">
        <v>1994</v>
      </c>
      <c r="D31" t="s">
        <v>21</v>
      </c>
      <c r="E31" t="s">
        <v>547</v>
      </c>
      <c r="F31" t="s">
        <v>134</v>
      </c>
      <c r="G31" t="s">
        <v>33</v>
      </c>
      <c r="J31">
        <v>1</v>
      </c>
      <c r="K31">
        <v>1</v>
      </c>
      <c r="L31">
        <v>0</v>
      </c>
      <c r="M31">
        <v>0</v>
      </c>
      <c r="N31">
        <v>0</v>
      </c>
      <c r="O31">
        <v>1</v>
      </c>
    </row>
    <row r="32" spans="1:15">
      <c r="A32" s="4" t="s">
        <v>3253</v>
      </c>
      <c r="B32" s="10" t="s">
        <v>3254</v>
      </c>
      <c r="C32">
        <v>1994</v>
      </c>
      <c r="D32" t="s">
        <v>21</v>
      </c>
      <c r="E32" t="s">
        <v>1407</v>
      </c>
      <c r="F32" t="s">
        <v>33</v>
      </c>
      <c r="J32">
        <v>1</v>
      </c>
      <c r="K32">
        <v>0</v>
      </c>
      <c r="L32">
        <v>1</v>
      </c>
      <c r="M32">
        <v>0</v>
      </c>
      <c r="N32">
        <v>1</v>
      </c>
      <c r="O32">
        <v>2</v>
      </c>
    </row>
    <row r="33" spans="1:15">
      <c r="A33" s="4" t="s">
        <v>3285</v>
      </c>
      <c r="B33" s="10" t="s">
        <v>3286</v>
      </c>
      <c r="C33">
        <v>1994</v>
      </c>
      <c r="D33" t="s">
        <v>21</v>
      </c>
      <c r="E33" t="s">
        <v>195</v>
      </c>
      <c r="F33" t="s">
        <v>33</v>
      </c>
      <c r="G33" t="s">
        <v>134</v>
      </c>
      <c r="H33" t="s">
        <v>57</v>
      </c>
      <c r="J33">
        <v>1</v>
      </c>
      <c r="K33">
        <v>1</v>
      </c>
      <c r="L33">
        <v>0</v>
      </c>
      <c r="M33">
        <v>0</v>
      </c>
      <c r="N33">
        <v>0</v>
      </c>
      <c r="O33">
        <v>1</v>
      </c>
    </row>
    <row r="34" spans="1:15">
      <c r="A34" s="4" t="s">
        <v>3289</v>
      </c>
      <c r="B34" s="10" t="s">
        <v>3290</v>
      </c>
      <c r="C34">
        <v>1994</v>
      </c>
      <c r="D34" t="s">
        <v>229</v>
      </c>
      <c r="F34" t="s">
        <v>16</v>
      </c>
      <c r="G34" t="s">
        <v>57</v>
      </c>
      <c r="J34">
        <v>1</v>
      </c>
      <c r="K34">
        <v>1</v>
      </c>
      <c r="L34">
        <v>0</v>
      </c>
      <c r="M34">
        <v>0</v>
      </c>
      <c r="N34">
        <v>0</v>
      </c>
      <c r="O34">
        <v>1</v>
      </c>
    </row>
    <row r="35" spans="1:15">
      <c r="A35" s="4" t="s">
        <v>3295</v>
      </c>
      <c r="B35" s="10" t="s">
        <v>3296</v>
      </c>
      <c r="C35">
        <v>1994</v>
      </c>
      <c r="D35" t="s">
        <v>381</v>
      </c>
      <c r="F35" t="s">
        <v>111</v>
      </c>
      <c r="J35">
        <v>1</v>
      </c>
      <c r="K35">
        <v>1</v>
      </c>
      <c r="L35">
        <v>0</v>
      </c>
      <c r="M35">
        <v>0</v>
      </c>
      <c r="N35">
        <v>0</v>
      </c>
      <c r="O35">
        <v>1</v>
      </c>
    </row>
    <row r="36" spans="1:15">
      <c r="A36" s="4" t="s">
        <v>3304</v>
      </c>
      <c r="B36" s="10" t="s">
        <v>3305</v>
      </c>
      <c r="C36">
        <v>1994</v>
      </c>
      <c r="D36" t="s">
        <v>21</v>
      </c>
      <c r="E36" t="s">
        <v>117</v>
      </c>
      <c r="F36" t="s">
        <v>57</v>
      </c>
      <c r="J36">
        <v>1</v>
      </c>
      <c r="K36">
        <v>1</v>
      </c>
      <c r="L36">
        <v>0</v>
      </c>
      <c r="M36">
        <v>0</v>
      </c>
      <c r="N36">
        <v>0</v>
      </c>
      <c r="O36">
        <v>1</v>
      </c>
    </row>
    <row r="37" spans="1:15">
      <c r="A37" s="4" t="s">
        <v>3306</v>
      </c>
      <c r="B37" s="10" t="s">
        <v>1483</v>
      </c>
      <c r="C37">
        <v>1994</v>
      </c>
      <c r="D37" t="s">
        <v>21</v>
      </c>
      <c r="E37" t="s">
        <v>2630</v>
      </c>
      <c r="F37" t="s">
        <v>33</v>
      </c>
      <c r="G37" t="s">
        <v>57</v>
      </c>
      <c r="J37">
        <v>1</v>
      </c>
      <c r="K37">
        <v>1</v>
      </c>
      <c r="L37">
        <v>0</v>
      </c>
      <c r="M37">
        <v>0</v>
      </c>
      <c r="N37">
        <v>0</v>
      </c>
      <c r="O37">
        <v>1</v>
      </c>
    </row>
    <row r="38" spans="1:15" s="22" customFormat="1">
      <c r="A38" s="20"/>
      <c r="B38" s="23"/>
      <c r="J38" s="22">
        <f>SUM(J26:J37)</f>
        <v>18</v>
      </c>
      <c r="K38" s="22">
        <f t="shared" ref="K38:L38" si="2">SUM(K26:K37)</f>
        <v>16</v>
      </c>
      <c r="L38" s="22">
        <f t="shared" si="2"/>
        <v>2</v>
      </c>
    </row>
    <row r="39" spans="1:15" s="22" customFormat="1">
      <c r="A39" s="20"/>
      <c r="B39" s="23"/>
      <c r="K39" s="22">
        <v>1994</v>
      </c>
      <c r="L39" s="29">
        <f>L38/J38*100</f>
        <v>11.111111111111111</v>
      </c>
    </row>
    <row r="43" spans="1:15">
      <c r="A43" s="4" t="s">
        <v>4063</v>
      </c>
      <c r="B43" s="5" t="s">
        <v>4064</v>
      </c>
      <c r="C43">
        <v>1995</v>
      </c>
      <c r="D43" t="s">
        <v>21</v>
      </c>
      <c r="E43" t="s">
        <v>99</v>
      </c>
      <c r="F43" t="s">
        <v>134</v>
      </c>
      <c r="G43" t="s">
        <v>57</v>
      </c>
      <c r="J43">
        <v>6</v>
      </c>
      <c r="K43">
        <v>6</v>
      </c>
      <c r="L43">
        <v>0</v>
      </c>
      <c r="M43">
        <v>0</v>
      </c>
      <c r="N43">
        <v>0</v>
      </c>
      <c r="O43">
        <v>6</v>
      </c>
    </row>
    <row r="44" spans="1:15">
      <c r="A44" s="4" t="s">
        <v>4034</v>
      </c>
      <c r="B44" s="5" t="s">
        <v>4135</v>
      </c>
      <c r="C44">
        <v>1995</v>
      </c>
      <c r="D44" t="s">
        <v>21</v>
      </c>
      <c r="E44" t="s">
        <v>22</v>
      </c>
      <c r="F44" t="s">
        <v>65</v>
      </c>
      <c r="J44">
        <v>4</v>
      </c>
      <c r="K44">
        <v>4</v>
      </c>
      <c r="L44">
        <v>0</v>
      </c>
      <c r="M44">
        <v>0</v>
      </c>
      <c r="N44">
        <v>0</v>
      </c>
      <c r="O44">
        <v>4</v>
      </c>
    </row>
    <row r="45" spans="1:15">
      <c r="A45" s="4" t="s">
        <v>4140</v>
      </c>
      <c r="B45" s="5" t="s">
        <v>3618</v>
      </c>
      <c r="C45">
        <v>1995</v>
      </c>
      <c r="D45" t="s">
        <v>140</v>
      </c>
      <c r="F45" t="s">
        <v>48</v>
      </c>
      <c r="J45">
        <v>3</v>
      </c>
      <c r="K45">
        <v>3</v>
      </c>
      <c r="L45">
        <v>0</v>
      </c>
      <c r="M45">
        <v>0</v>
      </c>
      <c r="N45">
        <v>0</v>
      </c>
      <c r="O45">
        <v>3</v>
      </c>
    </row>
    <row r="46" spans="1:15">
      <c r="A46" s="4" t="s">
        <v>4054</v>
      </c>
      <c r="B46" s="5" t="s">
        <v>4055</v>
      </c>
      <c r="C46">
        <v>1995</v>
      </c>
      <c r="D46" t="s">
        <v>21</v>
      </c>
      <c r="E46" t="s">
        <v>195</v>
      </c>
      <c r="F46" t="s">
        <v>57</v>
      </c>
      <c r="G46" t="s">
        <v>152</v>
      </c>
      <c r="J46">
        <v>2</v>
      </c>
      <c r="K46">
        <v>2</v>
      </c>
      <c r="L46">
        <v>0</v>
      </c>
      <c r="M46">
        <v>0</v>
      </c>
      <c r="N46">
        <v>0</v>
      </c>
      <c r="O46">
        <v>2</v>
      </c>
    </row>
    <row r="47" spans="1:15">
      <c r="A47" s="4" t="s">
        <v>4108</v>
      </c>
      <c r="B47" s="5" t="s">
        <v>4109</v>
      </c>
      <c r="C47">
        <v>1995</v>
      </c>
      <c r="D47" t="s">
        <v>114</v>
      </c>
      <c r="F47" t="s">
        <v>57</v>
      </c>
      <c r="G47" t="s">
        <v>17</v>
      </c>
      <c r="J47">
        <v>2</v>
      </c>
      <c r="K47">
        <v>2</v>
      </c>
      <c r="L47">
        <v>0</v>
      </c>
      <c r="M47">
        <v>0</v>
      </c>
      <c r="N47">
        <v>0</v>
      </c>
      <c r="O47">
        <v>2</v>
      </c>
    </row>
    <row r="48" spans="1:15">
      <c r="A48" s="4" t="s">
        <v>4110</v>
      </c>
      <c r="B48" s="5" t="s">
        <v>4111</v>
      </c>
      <c r="C48">
        <v>1995</v>
      </c>
      <c r="D48" t="s">
        <v>21</v>
      </c>
      <c r="E48" t="s">
        <v>4112</v>
      </c>
      <c r="F48" t="s">
        <v>152</v>
      </c>
      <c r="G48" t="s">
        <v>57</v>
      </c>
      <c r="J48">
        <v>2</v>
      </c>
      <c r="K48">
        <v>0</v>
      </c>
      <c r="L48">
        <v>2</v>
      </c>
      <c r="M48">
        <v>0</v>
      </c>
      <c r="N48">
        <v>0</v>
      </c>
      <c r="O48">
        <v>2</v>
      </c>
    </row>
    <row r="49" spans="1:15">
      <c r="A49" s="4" t="s">
        <v>4122</v>
      </c>
      <c r="B49" s="5" t="s">
        <v>4123</v>
      </c>
      <c r="C49">
        <v>1995</v>
      </c>
      <c r="D49" t="s">
        <v>21</v>
      </c>
      <c r="E49" t="s">
        <v>99</v>
      </c>
      <c r="F49" t="s">
        <v>33</v>
      </c>
      <c r="J49">
        <v>2</v>
      </c>
      <c r="K49">
        <v>2</v>
      </c>
      <c r="L49">
        <v>0</v>
      </c>
      <c r="M49">
        <v>0</v>
      </c>
      <c r="N49">
        <v>0</v>
      </c>
      <c r="O49">
        <v>2</v>
      </c>
    </row>
    <row r="50" spans="1:15">
      <c r="A50" s="4" t="s">
        <v>4075</v>
      </c>
      <c r="B50" s="5" t="s">
        <v>4076</v>
      </c>
      <c r="C50">
        <v>1995</v>
      </c>
      <c r="D50" t="s">
        <v>21</v>
      </c>
      <c r="E50" t="s">
        <v>166</v>
      </c>
      <c r="F50" t="s">
        <v>57</v>
      </c>
      <c r="G50" t="s">
        <v>17</v>
      </c>
      <c r="J50">
        <v>1</v>
      </c>
      <c r="K50">
        <v>0</v>
      </c>
      <c r="L50">
        <v>1</v>
      </c>
      <c r="M50">
        <v>0</v>
      </c>
      <c r="N50">
        <v>1</v>
      </c>
      <c r="O50">
        <v>2</v>
      </c>
    </row>
    <row r="51" spans="1:15">
      <c r="A51" s="4" t="s">
        <v>4079</v>
      </c>
      <c r="B51" s="5" t="s">
        <v>4080</v>
      </c>
      <c r="C51">
        <v>1995</v>
      </c>
      <c r="D51" t="s">
        <v>21</v>
      </c>
      <c r="E51" t="s">
        <v>155</v>
      </c>
      <c r="F51" t="s">
        <v>23</v>
      </c>
      <c r="J51">
        <v>1</v>
      </c>
      <c r="K51">
        <v>1</v>
      </c>
      <c r="L51">
        <v>0</v>
      </c>
      <c r="M51">
        <v>0</v>
      </c>
      <c r="N51">
        <v>1</v>
      </c>
      <c r="O51">
        <v>2</v>
      </c>
    </row>
    <row r="52" spans="1:15">
      <c r="A52" s="4" t="s">
        <v>4087</v>
      </c>
      <c r="B52" s="5" t="s">
        <v>4088</v>
      </c>
      <c r="C52">
        <v>1995</v>
      </c>
      <c r="D52" t="s">
        <v>21</v>
      </c>
      <c r="E52" t="s">
        <v>2943</v>
      </c>
      <c r="F52" t="s">
        <v>33</v>
      </c>
      <c r="G52" t="s">
        <v>56</v>
      </c>
      <c r="J52">
        <v>1</v>
      </c>
      <c r="K52">
        <v>1</v>
      </c>
      <c r="L52">
        <v>0</v>
      </c>
      <c r="M52">
        <v>0</v>
      </c>
      <c r="N52">
        <v>3</v>
      </c>
      <c r="O52">
        <v>4</v>
      </c>
    </row>
    <row r="53" spans="1:15">
      <c r="A53" s="4" t="s">
        <v>4091</v>
      </c>
      <c r="B53" s="5" t="s">
        <v>4092</v>
      </c>
      <c r="C53">
        <v>1995</v>
      </c>
      <c r="D53" t="s">
        <v>21</v>
      </c>
      <c r="E53" t="s">
        <v>22</v>
      </c>
      <c r="F53" t="s">
        <v>48</v>
      </c>
      <c r="J53">
        <v>1</v>
      </c>
      <c r="K53">
        <v>1</v>
      </c>
      <c r="L53">
        <v>0</v>
      </c>
      <c r="M53">
        <v>0</v>
      </c>
      <c r="N53">
        <v>0</v>
      </c>
      <c r="O53">
        <v>1</v>
      </c>
    </row>
    <row r="54" spans="1:15">
      <c r="A54" s="4" t="s">
        <v>4101</v>
      </c>
      <c r="B54" s="5" t="s">
        <v>4102</v>
      </c>
      <c r="C54">
        <v>1995</v>
      </c>
      <c r="D54" t="s">
        <v>169</v>
      </c>
      <c r="F54" t="s">
        <v>111</v>
      </c>
      <c r="J54">
        <v>1</v>
      </c>
      <c r="K54">
        <v>1</v>
      </c>
      <c r="L54">
        <v>0</v>
      </c>
      <c r="M54">
        <v>0</v>
      </c>
      <c r="N54">
        <v>0</v>
      </c>
      <c r="O54">
        <v>1</v>
      </c>
    </row>
    <row r="55" spans="1:15">
      <c r="A55" s="4" t="s">
        <v>4107</v>
      </c>
      <c r="B55" s="5" t="s">
        <v>1483</v>
      </c>
      <c r="C55">
        <v>1995</v>
      </c>
      <c r="D55" t="s">
        <v>96</v>
      </c>
      <c r="F55" t="s">
        <v>33</v>
      </c>
      <c r="G55" t="s">
        <v>57</v>
      </c>
      <c r="J55">
        <v>1</v>
      </c>
      <c r="K55">
        <v>0</v>
      </c>
      <c r="L55">
        <v>1</v>
      </c>
      <c r="M55">
        <v>0</v>
      </c>
      <c r="N55">
        <v>0</v>
      </c>
      <c r="O55">
        <v>1</v>
      </c>
    </row>
    <row r="56" spans="1:15">
      <c r="A56" s="4" t="s">
        <v>4124</v>
      </c>
      <c r="B56" s="5" t="s">
        <v>4125</v>
      </c>
      <c r="C56">
        <v>1995</v>
      </c>
      <c r="D56" t="s">
        <v>88</v>
      </c>
      <c r="F56" t="s">
        <v>57</v>
      </c>
      <c r="J56">
        <v>1</v>
      </c>
      <c r="K56">
        <v>1</v>
      </c>
      <c r="L56">
        <v>0</v>
      </c>
      <c r="M56">
        <v>0</v>
      </c>
      <c r="N56">
        <v>0</v>
      </c>
      <c r="O56">
        <v>1</v>
      </c>
    </row>
    <row r="57" spans="1:15">
      <c r="A57" s="4" t="s">
        <v>4138</v>
      </c>
      <c r="B57" s="5" t="s">
        <v>1308</v>
      </c>
      <c r="C57">
        <v>1995</v>
      </c>
      <c r="D57" t="s">
        <v>21</v>
      </c>
      <c r="E57" t="s">
        <v>4139</v>
      </c>
      <c r="F57" t="s">
        <v>144</v>
      </c>
      <c r="J57">
        <v>1</v>
      </c>
      <c r="K57">
        <v>1</v>
      </c>
      <c r="L57">
        <v>0</v>
      </c>
      <c r="M57">
        <v>0</v>
      </c>
      <c r="N57">
        <v>0</v>
      </c>
      <c r="O57">
        <v>1</v>
      </c>
    </row>
    <row r="58" spans="1:15" s="22" customFormat="1">
      <c r="A58" s="20"/>
      <c r="B58" s="23"/>
      <c r="J58" s="22">
        <f>SUM(J43:J57)</f>
        <v>29</v>
      </c>
      <c r="K58" s="22">
        <f t="shared" ref="K58:L58" si="3">SUM(K43:K57)</f>
        <v>25</v>
      </c>
      <c r="L58" s="22">
        <f t="shared" si="3"/>
        <v>4</v>
      </c>
    </row>
    <row r="59" spans="1:15" s="22" customFormat="1">
      <c r="A59" s="20"/>
      <c r="B59" s="23"/>
      <c r="K59" s="22">
        <v>1995</v>
      </c>
      <c r="L59" s="29">
        <f>L58/J58*100</f>
        <v>13.793103448275861</v>
      </c>
    </row>
    <row r="61" spans="1:15">
      <c r="A61" s="4" t="s">
        <v>3158</v>
      </c>
      <c r="B61" s="10" t="s">
        <v>3159</v>
      </c>
      <c r="C61">
        <v>1996</v>
      </c>
      <c r="D61" t="s">
        <v>21</v>
      </c>
      <c r="E61" t="s">
        <v>195</v>
      </c>
      <c r="F61" t="s">
        <v>134</v>
      </c>
      <c r="J61">
        <v>3</v>
      </c>
      <c r="K61">
        <v>3</v>
      </c>
      <c r="L61">
        <v>0</v>
      </c>
      <c r="M61">
        <v>0</v>
      </c>
      <c r="N61">
        <v>0</v>
      </c>
      <c r="O61">
        <v>3</v>
      </c>
    </row>
    <row r="62" spans="1:15">
      <c r="A62" s="4" t="s">
        <v>3183</v>
      </c>
      <c r="B62" s="10" t="s">
        <v>3184</v>
      </c>
      <c r="C62">
        <v>1996</v>
      </c>
      <c r="D62" t="s">
        <v>21</v>
      </c>
      <c r="E62" t="s">
        <v>526</v>
      </c>
      <c r="F62" t="s">
        <v>33</v>
      </c>
      <c r="J62">
        <v>2</v>
      </c>
      <c r="K62">
        <v>0</v>
      </c>
      <c r="L62">
        <v>2</v>
      </c>
      <c r="M62">
        <v>0</v>
      </c>
      <c r="N62">
        <v>0</v>
      </c>
      <c r="O62">
        <v>2</v>
      </c>
    </row>
    <row r="63" spans="1:15">
      <c r="A63" s="4" t="s">
        <v>3193</v>
      </c>
      <c r="B63" s="10" t="s">
        <v>3194</v>
      </c>
      <c r="C63">
        <v>1996</v>
      </c>
      <c r="D63" t="s">
        <v>21</v>
      </c>
      <c r="E63" t="s">
        <v>155</v>
      </c>
      <c r="F63" t="s">
        <v>33</v>
      </c>
      <c r="G63" t="s">
        <v>134</v>
      </c>
      <c r="J63">
        <v>2</v>
      </c>
      <c r="K63">
        <v>0</v>
      </c>
      <c r="L63">
        <v>0</v>
      </c>
      <c r="M63">
        <v>2</v>
      </c>
      <c r="N63">
        <v>2</v>
      </c>
      <c r="O63">
        <v>4</v>
      </c>
    </row>
    <row r="64" spans="1:15">
      <c r="A64" s="4" t="s">
        <v>3195</v>
      </c>
      <c r="B64" s="10" t="s">
        <v>3196</v>
      </c>
      <c r="C64">
        <v>1996</v>
      </c>
      <c r="D64" t="s">
        <v>21</v>
      </c>
      <c r="E64" t="s">
        <v>2630</v>
      </c>
      <c r="F64" t="s">
        <v>47</v>
      </c>
      <c r="J64">
        <v>2</v>
      </c>
      <c r="K64">
        <v>2</v>
      </c>
      <c r="L64">
        <v>0</v>
      </c>
      <c r="M64">
        <v>0</v>
      </c>
      <c r="N64">
        <v>0</v>
      </c>
      <c r="O64">
        <v>2</v>
      </c>
    </row>
    <row r="65" spans="1:15">
      <c r="A65" s="4" t="s">
        <v>3134</v>
      </c>
      <c r="B65" s="10" t="s">
        <v>3135</v>
      </c>
      <c r="C65">
        <v>1996</v>
      </c>
      <c r="D65" t="s">
        <v>21</v>
      </c>
      <c r="E65" t="s">
        <v>155</v>
      </c>
      <c r="F65" t="s">
        <v>57</v>
      </c>
      <c r="J65">
        <v>1</v>
      </c>
      <c r="K65">
        <v>1</v>
      </c>
      <c r="L65">
        <v>0</v>
      </c>
      <c r="M65">
        <v>0</v>
      </c>
      <c r="N65">
        <v>0</v>
      </c>
      <c r="O65">
        <v>1</v>
      </c>
    </row>
    <row r="66" spans="1:15">
      <c r="A66" s="4" t="s">
        <v>3149</v>
      </c>
      <c r="B66" s="10" t="s">
        <v>3150</v>
      </c>
      <c r="C66">
        <v>1996</v>
      </c>
      <c r="D66" t="s">
        <v>1118</v>
      </c>
      <c r="F66" t="s">
        <v>57</v>
      </c>
      <c r="J66">
        <v>1</v>
      </c>
      <c r="K66">
        <v>1</v>
      </c>
      <c r="L66">
        <v>0</v>
      </c>
      <c r="M66">
        <v>0</v>
      </c>
      <c r="N66">
        <v>0</v>
      </c>
      <c r="O66">
        <v>1</v>
      </c>
    </row>
    <row r="67" spans="1:15">
      <c r="A67" s="4" t="s">
        <v>3170</v>
      </c>
      <c r="B67" s="10" t="s">
        <v>3171</v>
      </c>
      <c r="C67">
        <v>1996</v>
      </c>
      <c r="D67" t="s">
        <v>21</v>
      </c>
      <c r="E67" t="s">
        <v>155</v>
      </c>
      <c r="F67" t="s">
        <v>33</v>
      </c>
      <c r="G67" t="s">
        <v>47</v>
      </c>
      <c r="J67">
        <v>1</v>
      </c>
      <c r="K67">
        <v>0</v>
      </c>
      <c r="L67">
        <v>1</v>
      </c>
      <c r="M67">
        <v>0</v>
      </c>
      <c r="N67">
        <v>1</v>
      </c>
      <c r="O67">
        <v>2</v>
      </c>
    </row>
    <row r="68" spans="1:15">
      <c r="A68" s="4" t="s">
        <v>3176</v>
      </c>
      <c r="B68" s="10" t="s">
        <v>3177</v>
      </c>
      <c r="C68">
        <v>1996</v>
      </c>
      <c r="D68" t="s">
        <v>21</v>
      </c>
      <c r="E68" t="s">
        <v>3178</v>
      </c>
      <c r="F68" t="s">
        <v>52</v>
      </c>
      <c r="J68">
        <v>1</v>
      </c>
      <c r="K68">
        <v>0</v>
      </c>
      <c r="L68">
        <v>0</v>
      </c>
      <c r="M68">
        <v>1</v>
      </c>
      <c r="N68">
        <v>0</v>
      </c>
      <c r="O68">
        <v>1</v>
      </c>
    </row>
    <row r="69" spans="1:15" s="22" customFormat="1">
      <c r="A69" s="20"/>
      <c r="B69" s="21"/>
      <c r="J69" s="22">
        <f>SUM(J61:J68)</f>
        <v>13</v>
      </c>
      <c r="K69" s="22">
        <f t="shared" ref="K69:L69" si="4">SUM(K61:K68)</f>
        <v>7</v>
      </c>
      <c r="L69" s="22">
        <f t="shared" si="4"/>
        <v>3</v>
      </c>
    </row>
    <row r="70" spans="1:15" s="22" customFormat="1">
      <c r="A70" s="20"/>
      <c r="B70" s="21"/>
      <c r="K70" s="22">
        <v>1996</v>
      </c>
      <c r="L70" s="29">
        <f>L69/J69*100</f>
        <v>23.076923076923077</v>
      </c>
    </row>
    <row r="71" spans="1:15">
      <c r="B71" s="10"/>
    </row>
    <row r="72" spans="1:15">
      <c r="A72" s="4" t="s">
        <v>3918</v>
      </c>
      <c r="B72" s="5" t="s">
        <v>3919</v>
      </c>
      <c r="C72">
        <v>1997</v>
      </c>
      <c r="D72" t="s">
        <v>21</v>
      </c>
      <c r="E72" t="s">
        <v>3920</v>
      </c>
      <c r="F72" t="s">
        <v>111</v>
      </c>
      <c r="G72" t="s">
        <v>57</v>
      </c>
      <c r="J72">
        <v>4</v>
      </c>
      <c r="K72">
        <v>2</v>
      </c>
      <c r="L72">
        <v>2</v>
      </c>
      <c r="M72">
        <v>0</v>
      </c>
      <c r="N72">
        <v>0</v>
      </c>
      <c r="O72">
        <v>4</v>
      </c>
    </row>
    <row r="73" spans="1:15">
      <c r="A73" s="4" t="s">
        <v>3112</v>
      </c>
      <c r="B73" s="5" t="s">
        <v>3113</v>
      </c>
      <c r="C73">
        <v>1997</v>
      </c>
      <c r="D73" t="s">
        <v>21</v>
      </c>
      <c r="E73" t="s">
        <v>1263</v>
      </c>
      <c r="F73" t="s">
        <v>35</v>
      </c>
      <c r="G73" t="s">
        <v>57</v>
      </c>
      <c r="J73">
        <v>3</v>
      </c>
      <c r="K73">
        <v>3</v>
      </c>
      <c r="L73">
        <v>0</v>
      </c>
      <c r="M73">
        <v>0</v>
      </c>
      <c r="N73">
        <v>0</v>
      </c>
      <c r="O73">
        <v>3</v>
      </c>
    </row>
    <row r="74" spans="1:15">
      <c r="A74" s="4" t="s">
        <v>3927</v>
      </c>
      <c r="B74" s="5" t="s">
        <v>2762</v>
      </c>
      <c r="C74">
        <v>1997</v>
      </c>
      <c r="D74" t="s">
        <v>21</v>
      </c>
      <c r="E74" t="s">
        <v>133</v>
      </c>
      <c r="F74" t="s">
        <v>56</v>
      </c>
      <c r="J74">
        <v>2</v>
      </c>
      <c r="K74">
        <v>2</v>
      </c>
      <c r="L74">
        <v>0</v>
      </c>
      <c r="M74">
        <v>0</v>
      </c>
      <c r="N74">
        <v>0</v>
      </c>
      <c r="O74">
        <v>2</v>
      </c>
    </row>
    <row r="75" spans="1:15">
      <c r="A75" s="4" t="s">
        <v>3945</v>
      </c>
      <c r="B75" s="5" t="s">
        <v>3946</v>
      </c>
      <c r="C75">
        <v>1997</v>
      </c>
      <c r="D75" t="s">
        <v>140</v>
      </c>
      <c r="F75" t="s">
        <v>48</v>
      </c>
      <c r="J75">
        <v>2</v>
      </c>
      <c r="K75">
        <v>2</v>
      </c>
      <c r="L75">
        <v>0</v>
      </c>
      <c r="M75">
        <v>0</v>
      </c>
      <c r="N75">
        <v>0</v>
      </c>
      <c r="O75">
        <v>2</v>
      </c>
    </row>
    <row r="76" spans="1:15">
      <c r="A76" s="4" t="s">
        <v>3961</v>
      </c>
      <c r="B76" s="5" t="s">
        <v>3962</v>
      </c>
      <c r="C76">
        <v>1997</v>
      </c>
      <c r="D76" t="s">
        <v>21</v>
      </c>
      <c r="E76" t="s">
        <v>166</v>
      </c>
      <c r="F76" t="s">
        <v>33</v>
      </c>
      <c r="G76" t="s">
        <v>57</v>
      </c>
      <c r="J76">
        <v>2</v>
      </c>
      <c r="K76">
        <v>2</v>
      </c>
      <c r="L76">
        <v>0</v>
      </c>
      <c r="M76">
        <v>0</v>
      </c>
      <c r="N76">
        <v>0</v>
      </c>
      <c r="O76">
        <v>2</v>
      </c>
    </row>
    <row r="77" spans="1:15">
      <c r="A77" s="4" t="s">
        <v>3965</v>
      </c>
      <c r="B77" s="5" t="s">
        <v>3966</v>
      </c>
      <c r="C77">
        <v>1997</v>
      </c>
      <c r="D77" t="s">
        <v>7</v>
      </c>
      <c r="F77" t="s">
        <v>111</v>
      </c>
      <c r="J77">
        <v>2</v>
      </c>
      <c r="K77">
        <v>2</v>
      </c>
      <c r="L77">
        <v>0</v>
      </c>
      <c r="M77">
        <v>0</v>
      </c>
      <c r="N77">
        <v>0</v>
      </c>
      <c r="O77">
        <v>2</v>
      </c>
    </row>
    <row r="78" spans="1:15">
      <c r="A78" s="4" t="s">
        <v>3994</v>
      </c>
      <c r="B78" s="5" t="s">
        <v>3995</v>
      </c>
      <c r="C78">
        <v>1997</v>
      </c>
      <c r="D78" t="s">
        <v>21</v>
      </c>
      <c r="E78" t="s">
        <v>155</v>
      </c>
      <c r="F78" t="s">
        <v>33</v>
      </c>
      <c r="G78" t="s">
        <v>57</v>
      </c>
      <c r="J78">
        <v>2</v>
      </c>
      <c r="K78">
        <v>0</v>
      </c>
      <c r="L78">
        <v>2</v>
      </c>
      <c r="M78">
        <v>0</v>
      </c>
      <c r="N78">
        <v>0</v>
      </c>
      <c r="O78">
        <v>2</v>
      </c>
    </row>
    <row r="79" spans="1:15">
      <c r="A79" s="4" t="s">
        <v>3921</v>
      </c>
      <c r="B79" s="5" t="s">
        <v>3922</v>
      </c>
      <c r="C79">
        <v>1997</v>
      </c>
      <c r="D79" t="s">
        <v>21</v>
      </c>
      <c r="E79" t="s">
        <v>648</v>
      </c>
      <c r="F79" t="s">
        <v>23</v>
      </c>
      <c r="G79" t="s">
        <v>57</v>
      </c>
      <c r="J79">
        <v>1</v>
      </c>
      <c r="K79">
        <v>1</v>
      </c>
      <c r="L79">
        <v>0</v>
      </c>
      <c r="M79">
        <v>0</v>
      </c>
      <c r="N79">
        <v>0</v>
      </c>
      <c r="O79">
        <v>1</v>
      </c>
    </row>
    <row r="80" spans="1:15">
      <c r="A80" s="4" t="s">
        <v>3930</v>
      </c>
      <c r="B80" s="5" t="s">
        <v>3931</v>
      </c>
      <c r="C80">
        <v>1997</v>
      </c>
      <c r="D80" t="s">
        <v>21</v>
      </c>
      <c r="E80" t="s">
        <v>133</v>
      </c>
      <c r="F80" t="s">
        <v>33</v>
      </c>
      <c r="J80">
        <v>1</v>
      </c>
      <c r="K80">
        <v>0</v>
      </c>
      <c r="L80">
        <v>1</v>
      </c>
      <c r="M80">
        <v>0</v>
      </c>
      <c r="N80">
        <v>3</v>
      </c>
      <c r="O80">
        <v>4</v>
      </c>
    </row>
    <row r="81" spans="1:15">
      <c r="A81" s="4" t="s">
        <v>3932</v>
      </c>
      <c r="B81" s="5" t="s">
        <v>3933</v>
      </c>
      <c r="C81">
        <v>1997</v>
      </c>
      <c r="D81" t="s">
        <v>464</v>
      </c>
      <c r="F81" t="s">
        <v>57</v>
      </c>
      <c r="G81" t="s">
        <v>111</v>
      </c>
      <c r="J81">
        <v>1</v>
      </c>
      <c r="K81">
        <v>1</v>
      </c>
      <c r="L81">
        <v>0</v>
      </c>
      <c r="M81">
        <v>0</v>
      </c>
      <c r="N81">
        <v>0</v>
      </c>
      <c r="O81">
        <v>1</v>
      </c>
    </row>
    <row r="82" spans="1:15">
      <c r="A82" s="4" t="s">
        <v>3934</v>
      </c>
      <c r="B82" s="5" t="s">
        <v>3935</v>
      </c>
      <c r="C82">
        <v>1997</v>
      </c>
      <c r="D82" t="s">
        <v>21</v>
      </c>
      <c r="E82" t="s">
        <v>99</v>
      </c>
      <c r="F82" t="s">
        <v>111</v>
      </c>
      <c r="J82">
        <v>1</v>
      </c>
      <c r="K82">
        <v>0</v>
      </c>
      <c r="L82">
        <v>0</v>
      </c>
      <c r="M82">
        <v>1</v>
      </c>
      <c r="N82">
        <v>1</v>
      </c>
      <c r="O82">
        <v>2</v>
      </c>
    </row>
    <row r="83" spans="1:15">
      <c r="A83" s="4" t="s">
        <v>3939</v>
      </c>
      <c r="B83" s="5" t="s">
        <v>3940</v>
      </c>
      <c r="C83">
        <v>1997</v>
      </c>
      <c r="D83" t="s">
        <v>21</v>
      </c>
      <c r="E83" t="s">
        <v>195</v>
      </c>
      <c r="F83" t="s">
        <v>134</v>
      </c>
      <c r="J83">
        <v>1</v>
      </c>
      <c r="K83">
        <v>1</v>
      </c>
      <c r="L83">
        <v>0</v>
      </c>
      <c r="M83">
        <v>0</v>
      </c>
      <c r="N83">
        <v>0</v>
      </c>
      <c r="O83">
        <v>1</v>
      </c>
    </row>
    <row r="84" spans="1:15">
      <c r="A84" s="4" t="s">
        <v>3941</v>
      </c>
      <c r="B84" s="5" t="s">
        <v>3942</v>
      </c>
      <c r="C84">
        <v>1997</v>
      </c>
      <c r="D84" t="s">
        <v>140</v>
      </c>
      <c r="F84" t="s">
        <v>33</v>
      </c>
      <c r="J84">
        <v>1</v>
      </c>
      <c r="K84">
        <v>1</v>
      </c>
      <c r="L84">
        <v>0</v>
      </c>
      <c r="M84">
        <v>0</v>
      </c>
      <c r="N84">
        <v>2</v>
      </c>
      <c r="O84">
        <v>3</v>
      </c>
    </row>
    <row r="85" spans="1:15">
      <c r="A85" s="4" t="s">
        <v>3947</v>
      </c>
      <c r="B85" s="5" t="s">
        <v>2555</v>
      </c>
      <c r="C85">
        <v>1997</v>
      </c>
      <c r="D85" t="s">
        <v>21</v>
      </c>
      <c r="E85" t="s">
        <v>117</v>
      </c>
      <c r="F85" t="s">
        <v>48</v>
      </c>
      <c r="J85">
        <v>1</v>
      </c>
      <c r="K85">
        <v>1</v>
      </c>
      <c r="L85">
        <v>0</v>
      </c>
      <c r="M85">
        <v>0</v>
      </c>
      <c r="N85">
        <v>0</v>
      </c>
      <c r="O85">
        <v>1</v>
      </c>
    </row>
    <row r="86" spans="1:15">
      <c r="A86" s="4" t="s">
        <v>3954</v>
      </c>
      <c r="B86" s="5" t="s">
        <v>3955</v>
      </c>
      <c r="C86">
        <v>1997</v>
      </c>
      <c r="D86" t="s">
        <v>21</v>
      </c>
      <c r="E86" t="s">
        <v>155</v>
      </c>
      <c r="F86" t="s">
        <v>33</v>
      </c>
      <c r="J86">
        <v>1</v>
      </c>
      <c r="K86">
        <v>0</v>
      </c>
      <c r="L86">
        <v>1</v>
      </c>
      <c r="M86">
        <v>0</v>
      </c>
      <c r="N86">
        <v>0</v>
      </c>
      <c r="O86">
        <v>1</v>
      </c>
    </row>
    <row r="87" spans="1:15">
      <c r="A87" s="4" t="s">
        <v>3963</v>
      </c>
      <c r="B87" s="5" t="s">
        <v>3964</v>
      </c>
      <c r="C87">
        <v>1997</v>
      </c>
      <c r="D87" t="s">
        <v>229</v>
      </c>
      <c r="F87" t="s">
        <v>33</v>
      </c>
      <c r="J87">
        <v>1</v>
      </c>
      <c r="K87">
        <v>1</v>
      </c>
      <c r="L87">
        <v>0</v>
      </c>
      <c r="M87">
        <v>0</v>
      </c>
      <c r="N87">
        <v>2</v>
      </c>
      <c r="O87">
        <v>3</v>
      </c>
    </row>
    <row r="88" spans="1:15">
      <c r="A88" s="4" t="s">
        <v>3987</v>
      </c>
      <c r="B88" s="5" t="s">
        <v>3988</v>
      </c>
      <c r="C88">
        <v>1997</v>
      </c>
      <c r="D88" t="s">
        <v>381</v>
      </c>
      <c r="F88" t="s">
        <v>111</v>
      </c>
      <c r="G88" t="s">
        <v>57</v>
      </c>
      <c r="J88">
        <v>1</v>
      </c>
      <c r="K88">
        <v>1</v>
      </c>
      <c r="L88">
        <v>0</v>
      </c>
      <c r="M88">
        <v>0</v>
      </c>
      <c r="N88">
        <v>1</v>
      </c>
      <c r="O88">
        <v>2</v>
      </c>
    </row>
    <row r="89" spans="1:15">
      <c r="A89" s="4" t="s">
        <v>3996</v>
      </c>
      <c r="B89" s="5" t="s">
        <v>3997</v>
      </c>
      <c r="C89">
        <v>1997</v>
      </c>
      <c r="D89" t="s">
        <v>21</v>
      </c>
      <c r="E89" t="s">
        <v>499</v>
      </c>
      <c r="F89" t="s">
        <v>33</v>
      </c>
      <c r="J89">
        <v>1</v>
      </c>
      <c r="K89">
        <v>0</v>
      </c>
      <c r="L89">
        <v>1</v>
      </c>
      <c r="M89">
        <v>0</v>
      </c>
      <c r="N89">
        <v>1</v>
      </c>
      <c r="O89">
        <v>2</v>
      </c>
    </row>
    <row r="90" spans="1:15">
      <c r="A90" s="4" t="s">
        <v>4000</v>
      </c>
      <c r="B90" s="5" t="s">
        <v>2762</v>
      </c>
      <c r="C90">
        <v>1997</v>
      </c>
      <c r="D90" t="s">
        <v>229</v>
      </c>
      <c r="F90" t="s">
        <v>111</v>
      </c>
      <c r="J90">
        <v>1</v>
      </c>
      <c r="K90">
        <v>1</v>
      </c>
      <c r="L90">
        <v>0</v>
      </c>
      <c r="M90">
        <v>0</v>
      </c>
      <c r="N90">
        <v>0</v>
      </c>
      <c r="O90">
        <v>1</v>
      </c>
    </row>
    <row r="91" spans="1:15">
      <c r="A91" s="4" t="s">
        <v>4012</v>
      </c>
      <c r="B91" s="5" t="s">
        <v>2304</v>
      </c>
      <c r="C91">
        <v>1997</v>
      </c>
      <c r="D91" t="s">
        <v>21</v>
      </c>
      <c r="E91" t="s">
        <v>22</v>
      </c>
      <c r="F91" t="s">
        <v>111</v>
      </c>
      <c r="G91" t="s">
        <v>152</v>
      </c>
      <c r="J91">
        <v>1</v>
      </c>
      <c r="K91">
        <v>1</v>
      </c>
      <c r="L91">
        <v>0</v>
      </c>
      <c r="M91">
        <v>0</v>
      </c>
      <c r="N91">
        <v>1</v>
      </c>
      <c r="O91">
        <v>2</v>
      </c>
    </row>
    <row r="92" spans="1:15">
      <c r="A92" s="4" t="s">
        <v>4017</v>
      </c>
      <c r="B92" s="5" t="s">
        <v>457</v>
      </c>
      <c r="C92">
        <v>1997</v>
      </c>
      <c r="D92" t="s">
        <v>21</v>
      </c>
      <c r="E92" t="s">
        <v>195</v>
      </c>
      <c r="F92" t="s">
        <v>57</v>
      </c>
      <c r="J92">
        <v>1</v>
      </c>
      <c r="K92">
        <v>1</v>
      </c>
      <c r="L92">
        <v>0</v>
      </c>
      <c r="M92">
        <v>0</v>
      </c>
      <c r="N92">
        <v>0</v>
      </c>
      <c r="O92">
        <v>1</v>
      </c>
    </row>
    <row r="93" spans="1:15" s="22" customFormat="1">
      <c r="A93" s="20"/>
      <c r="B93" s="23"/>
      <c r="J93" s="22">
        <f>SUM(J72:J92)</f>
        <v>31</v>
      </c>
      <c r="K93" s="22">
        <f t="shared" ref="K93:L93" si="5">SUM(K72:K92)</f>
        <v>23</v>
      </c>
      <c r="L93" s="22">
        <f t="shared" si="5"/>
        <v>7</v>
      </c>
    </row>
    <row r="94" spans="1:15" s="22" customFormat="1">
      <c r="A94" s="20"/>
      <c r="B94" s="23"/>
      <c r="K94" s="22">
        <v>1997</v>
      </c>
      <c r="L94" s="29">
        <f>L93/J93*100</f>
        <v>22.58064516129032</v>
      </c>
    </row>
    <row r="96" spans="1:15">
      <c r="A96" s="4" t="s">
        <v>3046</v>
      </c>
      <c r="B96" s="10" t="s">
        <v>3047</v>
      </c>
      <c r="C96">
        <v>1998</v>
      </c>
      <c r="D96" t="s">
        <v>21</v>
      </c>
      <c r="E96" t="s">
        <v>489</v>
      </c>
      <c r="F96" t="s">
        <v>33</v>
      </c>
      <c r="G96" t="s">
        <v>57</v>
      </c>
      <c r="J96">
        <v>6</v>
      </c>
      <c r="K96">
        <v>6</v>
      </c>
      <c r="L96">
        <v>0</v>
      </c>
      <c r="M96">
        <v>0</v>
      </c>
      <c r="N96">
        <v>0</v>
      </c>
      <c r="O96">
        <v>6</v>
      </c>
    </row>
    <row r="97" spans="1:15">
      <c r="A97" s="4" t="s">
        <v>3070</v>
      </c>
      <c r="B97" s="10" t="s">
        <v>3071</v>
      </c>
      <c r="C97">
        <v>1998</v>
      </c>
      <c r="D97" t="s">
        <v>64</v>
      </c>
      <c r="F97" t="s">
        <v>47</v>
      </c>
      <c r="J97">
        <v>6</v>
      </c>
      <c r="K97">
        <v>3</v>
      </c>
      <c r="L97">
        <v>3</v>
      </c>
      <c r="M97">
        <v>0</v>
      </c>
      <c r="N97">
        <v>0</v>
      </c>
      <c r="O97">
        <v>6</v>
      </c>
    </row>
    <row r="98" spans="1:15">
      <c r="A98" s="4" t="s">
        <v>3020</v>
      </c>
      <c r="B98" s="10" t="s">
        <v>3021</v>
      </c>
      <c r="C98">
        <v>1998</v>
      </c>
      <c r="D98" t="s">
        <v>242</v>
      </c>
      <c r="F98" t="s">
        <v>33</v>
      </c>
      <c r="J98">
        <v>3</v>
      </c>
      <c r="K98">
        <v>3</v>
      </c>
      <c r="L98">
        <v>0</v>
      </c>
      <c r="M98">
        <v>0</v>
      </c>
      <c r="N98">
        <v>0</v>
      </c>
      <c r="O98">
        <v>3</v>
      </c>
    </row>
    <row r="99" spans="1:15">
      <c r="A99" s="4" t="s">
        <v>3037</v>
      </c>
      <c r="B99" s="10" t="s">
        <v>3038</v>
      </c>
      <c r="C99">
        <v>1998</v>
      </c>
      <c r="D99" t="s">
        <v>21</v>
      </c>
      <c r="E99" t="s">
        <v>547</v>
      </c>
      <c r="F99" t="s">
        <v>75</v>
      </c>
      <c r="G99" t="s">
        <v>57</v>
      </c>
      <c r="J99">
        <v>3</v>
      </c>
      <c r="K99">
        <v>3</v>
      </c>
      <c r="L99">
        <v>0</v>
      </c>
      <c r="M99">
        <v>0</v>
      </c>
      <c r="N99">
        <v>1</v>
      </c>
      <c r="O99">
        <v>4</v>
      </c>
    </row>
    <row r="100" spans="1:15">
      <c r="A100" s="4" t="s">
        <v>3086</v>
      </c>
      <c r="B100" s="10" t="s">
        <v>3087</v>
      </c>
      <c r="C100">
        <v>1998</v>
      </c>
      <c r="D100" t="s">
        <v>114</v>
      </c>
      <c r="F100" t="s">
        <v>47</v>
      </c>
      <c r="G100" t="s">
        <v>57</v>
      </c>
      <c r="J100">
        <v>3</v>
      </c>
      <c r="K100">
        <v>3</v>
      </c>
      <c r="L100">
        <v>0</v>
      </c>
      <c r="M100">
        <v>0</v>
      </c>
      <c r="N100">
        <v>0</v>
      </c>
      <c r="O100">
        <v>3</v>
      </c>
    </row>
    <row r="101" spans="1:15">
      <c r="A101" s="4" t="s">
        <v>3112</v>
      </c>
      <c r="B101" s="10" t="s">
        <v>3113</v>
      </c>
      <c r="C101">
        <v>1998</v>
      </c>
      <c r="D101" t="s">
        <v>21</v>
      </c>
      <c r="E101" t="s">
        <v>1263</v>
      </c>
      <c r="F101" t="s">
        <v>35</v>
      </c>
      <c r="G101" t="s">
        <v>57</v>
      </c>
      <c r="J101">
        <v>3</v>
      </c>
      <c r="K101">
        <v>3</v>
      </c>
      <c r="L101">
        <v>0</v>
      </c>
      <c r="M101">
        <v>0</v>
      </c>
      <c r="N101">
        <v>0</v>
      </c>
      <c r="O101">
        <v>3</v>
      </c>
    </row>
    <row r="102" spans="1:15">
      <c r="A102" s="4" t="s">
        <v>3030</v>
      </c>
      <c r="B102" s="10" t="s">
        <v>3031</v>
      </c>
      <c r="C102">
        <v>1998</v>
      </c>
      <c r="D102" t="s">
        <v>229</v>
      </c>
      <c r="F102" t="s">
        <v>274</v>
      </c>
      <c r="J102">
        <v>2</v>
      </c>
      <c r="K102">
        <v>2</v>
      </c>
      <c r="L102">
        <v>0</v>
      </c>
      <c r="M102">
        <v>0</v>
      </c>
      <c r="N102">
        <v>0</v>
      </c>
      <c r="O102">
        <v>2</v>
      </c>
    </row>
    <row r="103" spans="1:15">
      <c r="A103" s="4" t="s">
        <v>3060</v>
      </c>
      <c r="B103" s="10" t="s">
        <v>3061</v>
      </c>
      <c r="C103">
        <v>1998</v>
      </c>
      <c r="D103" t="s">
        <v>229</v>
      </c>
      <c r="F103" t="s">
        <v>152</v>
      </c>
      <c r="J103">
        <v>2</v>
      </c>
      <c r="K103">
        <v>1</v>
      </c>
      <c r="L103">
        <v>0</v>
      </c>
      <c r="M103">
        <v>1</v>
      </c>
      <c r="N103">
        <v>0</v>
      </c>
      <c r="O103">
        <v>2</v>
      </c>
    </row>
    <row r="104" spans="1:15">
      <c r="A104" s="4" t="s">
        <v>3092</v>
      </c>
      <c r="B104" s="10" t="s">
        <v>3093</v>
      </c>
      <c r="C104">
        <v>1998</v>
      </c>
      <c r="D104" t="s">
        <v>21</v>
      </c>
      <c r="E104" t="s">
        <v>489</v>
      </c>
      <c r="F104" t="s">
        <v>33</v>
      </c>
      <c r="G104" t="s">
        <v>57</v>
      </c>
      <c r="J104">
        <v>2</v>
      </c>
      <c r="K104">
        <v>2</v>
      </c>
      <c r="L104">
        <v>0</v>
      </c>
      <c r="M104">
        <v>0</v>
      </c>
      <c r="N104">
        <v>2</v>
      </c>
      <c r="O104">
        <v>4</v>
      </c>
    </row>
    <row r="105" spans="1:15">
      <c r="A105" s="4" t="s">
        <v>3104</v>
      </c>
      <c r="B105" s="10" t="s">
        <v>3105</v>
      </c>
      <c r="C105">
        <v>1998</v>
      </c>
      <c r="D105" t="s">
        <v>1388</v>
      </c>
      <c r="F105" t="s">
        <v>75</v>
      </c>
      <c r="J105">
        <v>2</v>
      </c>
      <c r="K105">
        <v>0</v>
      </c>
      <c r="L105">
        <v>0</v>
      </c>
      <c r="M105">
        <v>2</v>
      </c>
      <c r="N105">
        <v>0</v>
      </c>
      <c r="O105">
        <v>2</v>
      </c>
    </row>
    <row r="106" spans="1:15">
      <c r="A106" s="4" t="s">
        <v>3010</v>
      </c>
      <c r="B106" s="10" t="s">
        <v>3011</v>
      </c>
      <c r="C106">
        <v>1998</v>
      </c>
      <c r="D106" t="s">
        <v>114</v>
      </c>
      <c r="F106" t="s">
        <v>57</v>
      </c>
      <c r="G106" t="s">
        <v>47</v>
      </c>
      <c r="J106">
        <v>1</v>
      </c>
      <c r="K106">
        <v>1</v>
      </c>
      <c r="L106">
        <v>0</v>
      </c>
      <c r="M106">
        <v>0</v>
      </c>
      <c r="N106">
        <v>1</v>
      </c>
      <c r="O106">
        <v>2</v>
      </c>
    </row>
    <row r="107" spans="1:15">
      <c r="A107" s="4" t="s">
        <v>3022</v>
      </c>
      <c r="B107" s="10" t="s">
        <v>3023</v>
      </c>
      <c r="C107">
        <v>1998</v>
      </c>
      <c r="D107" t="s">
        <v>21</v>
      </c>
      <c r="E107" t="s">
        <v>1407</v>
      </c>
      <c r="F107" t="s">
        <v>33</v>
      </c>
      <c r="J107">
        <v>1</v>
      </c>
      <c r="K107">
        <v>1</v>
      </c>
      <c r="L107">
        <v>0</v>
      </c>
      <c r="M107">
        <v>0</v>
      </c>
      <c r="N107">
        <v>2</v>
      </c>
      <c r="O107">
        <v>3</v>
      </c>
    </row>
    <row r="108" spans="1:15">
      <c r="A108" s="4" t="s">
        <v>3044</v>
      </c>
      <c r="B108" s="10" t="s">
        <v>3045</v>
      </c>
      <c r="C108">
        <v>1998</v>
      </c>
      <c r="D108" t="s">
        <v>21</v>
      </c>
      <c r="E108" t="s">
        <v>195</v>
      </c>
      <c r="F108" t="s">
        <v>57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1</v>
      </c>
    </row>
    <row r="109" spans="1:15">
      <c r="A109" s="4" t="s">
        <v>3050</v>
      </c>
      <c r="B109" s="10" t="s">
        <v>3051</v>
      </c>
      <c r="C109">
        <v>1998</v>
      </c>
      <c r="D109" t="s">
        <v>21</v>
      </c>
      <c r="E109" t="s">
        <v>117</v>
      </c>
      <c r="F109" t="s">
        <v>57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1</v>
      </c>
    </row>
    <row r="110" spans="1:15">
      <c r="A110" s="4" t="s">
        <v>3064</v>
      </c>
      <c r="B110" s="10" t="s">
        <v>1519</v>
      </c>
      <c r="C110">
        <v>1998</v>
      </c>
      <c r="D110" t="s">
        <v>21</v>
      </c>
      <c r="E110" t="s">
        <v>1562</v>
      </c>
      <c r="F110" t="s">
        <v>33</v>
      </c>
      <c r="G110" t="s">
        <v>57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1</v>
      </c>
    </row>
    <row r="111" spans="1:15">
      <c r="A111" s="4" t="s">
        <v>3072</v>
      </c>
      <c r="B111" s="10" t="s">
        <v>3073</v>
      </c>
      <c r="C111">
        <v>1998</v>
      </c>
      <c r="D111" t="s">
        <v>21</v>
      </c>
      <c r="E111" t="s">
        <v>195</v>
      </c>
      <c r="F111" t="s">
        <v>267</v>
      </c>
      <c r="J111">
        <v>1</v>
      </c>
      <c r="K111">
        <v>0</v>
      </c>
      <c r="L111">
        <v>1</v>
      </c>
      <c r="M111">
        <v>0</v>
      </c>
      <c r="N111">
        <v>2</v>
      </c>
      <c r="O111">
        <v>3</v>
      </c>
    </row>
    <row r="112" spans="1:15">
      <c r="A112" s="4" t="s">
        <v>3082</v>
      </c>
      <c r="B112" s="10" t="s">
        <v>3083</v>
      </c>
      <c r="C112">
        <v>1998</v>
      </c>
      <c r="D112" t="s">
        <v>21</v>
      </c>
      <c r="E112" t="s">
        <v>2934</v>
      </c>
      <c r="F112" t="s">
        <v>57</v>
      </c>
      <c r="G112" t="s">
        <v>47</v>
      </c>
      <c r="J112">
        <v>1</v>
      </c>
      <c r="K112">
        <v>1</v>
      </c>
      <c r="L112">
        <v>0</v>
      </c>
      <c r="M112">
        <v>0</v>
      </c>
      <c r="N112">
        <v>2</v>
      </c>
      <c r="O112">
        <v>3</v>
      </c>
    </row>
    <row r="113" spans="1:15">
      <c r="A113" s="4" t="s">
        <v>3088</v>
      </c>
      <c r="B113" s="10" t="s">
        <v>3089</v>
      </c>
      <c r="C113">
        <v>1998</v>
      </c>
      <c r="D113" t="s">
        <v>21</v>
      </c>
      <c r="E113" t="s">
        <v>2790</v>
      </c>
      <c r="F113" t="s">
        <v>33</v>
      </c>
      <c r="G113" t="s">
        <v>57</v>
      </c>
      <c r="J113">
        <v>1</v>
      </c>
      <c r="K113">
        <v>0</v>
      </c>
      <c r="L113">
        <v>1</v>
      </c>
      <c r="M113">
        <v>0</v>
      </c>
      <c r="N113">
        <v>1</v>
      </c>
      <c r="O113">
        <v>2</v>
      </c>
    </row>
    <row r="114" spans="1:15" s="22" customFormat="1">
      <c r="A114" s="20"/>
      <c r="B114" s="21"/>
      <c r="J114" s="22">
        <f>SUM(J96:J113)</f>
        <v>40</v>
      </c>
      <c r="K114" s="22">
        <f t="shared" ref="K114:L114" si="6">SUM(K96:K113)</f>
        <v>32</v>
      </c>
      <c r="L114" s="22">
        <f t="shared" si="6"/>
        <v>5</v>
      </c>
    </row>
    <row r="115" spans="1:15" s="22" customFormat="1">
      <c r="A115" s="20"/>
      <c r="B115" s="21"/>
      <c r="K115" s="22">
        <v>1998</v>
      </c>
      <c r="L115" s="29">
        <f>L114/J114*100</f>
        <v>12.5</v>
      </c>
    </row>
    <row r="116" spans="1:15">
      <c r="B116" s="10"/>
    </row>
    <row r="117" spans="1:15">
      <c r="A117" s="4" t="s">
        <v>3892</v>
      </c>
      <c r="B117" s="5" t="s">
        <v>3893</v>
      </c>
      <c r="C117">
        <v>1999</v>
      </c>
      <c r="D117" t="s">
        <v>381</v>
      </c>
      <c r="F117" t="s">
        <v>134</v>
      </c>
      <c r="J117">
        <v>3</v>
      </c>
      <c r="K117">
        <v>3</v>
      </c>
      <c r="L117">
        <v>0</v>
      </c>
      <c r="M117">
        <v>0</v>
      </c>
      <c r="N117">
        <v>0</v>
      </c>
      <c r="O117">
        <v>3</v>
      </c>
    </row>
    <row r="118" spans="1:15">
      <c r="A118" s="4" t="s">
        <v>3904</v>
      </c>
      <c r="B118" s="5" t="s">
        <v>3905</v>
      </c>
      <c r="C118">
        <v>1999</v>
      </c>
      <c r="D118" t="s">
        <v>21</v>
      </c>
      <c r="E118" t="s">
        <v>117</v>
      </c>
      <c r="F118" t="s">
        <v>56</v>
      </c>
      <c r="J118">
        <v>3</v>
      </c>
      <c r="K118">
        <v>0</v>
      </c>
      <c r="L118">
        <v>3</v>
      </c>
      <c r="M118">
        <v>0</v>
      </c>
      <c r="N118">
        <v>0</v>
      </c>
      <c r="O118">
        <v>3</v>
      </c>
    </row>
    <row r="119" spans="1:15">
      <c r="A119" s="4" t="s">
        <v>3828</v>
      </c>
      <c r="B119" s="5" t="s">
        <v>3829</v>
      </c>
      <c r="C119">
        <v>1999</v>
      </c>
      <c r="D119" t="s">
        <v>381</v>
      </c>
      <c r="F119" t="s">
        <v>47</v>
      </c>
      <c r="J119">
        <v>2</v>
      </c>
      <c r="K119">
        <v>2</v>
      </c>
      <c r="L119">
        <v>0</v>
      </c>
      <c r="M119">
        <v>0</v>
      </c>
      <c r="N119">
        <v>1</v>
      </c>
      <c r="O119">
        <v>3</v>
      </c>
    </row>
    <row r="120" spans="1:15">
      <c r="A120" s="4" t="s">
        <v>3853</v>
      </c>
      <c r="B120" s="5" t="s">
        <v>3854</v>
      </c>
      <c r="C120">
        <v>1999</v>
      </c>
      <c r="D120" t="s">
        <v>64</v>
      </c>
      <c r="F120" t="s">
        <v>48</v>
      </c>
      <c r="J120">
        <v>2</v>
      </c>
      <c r="K120">
        <v>2</v>
      </c>
      <c r="L120">
        <v>0</v>
      </c>
      <c r="M120">
        <v>0</v>
      </c>
      <c r="N120">
        <v>1</v>
      </c>
      <c r="O120">
        <v>3</v>
      </c>
    </row>
    <row r="121" spans="1:15">
      <c r="A121" s="4" t="s">
        <v>3875</v>
      </c>
      <c r="B121" s="5" t="s">
        <v>3876</v>
      </c>
      <c r="C121">
        <v>1999</v>
      </c>
      <c r="D121" t="s">
        <v>21</v>
      </c>
      <c r="E121" t="s">
        <v>526</v>
      </c>
      <c r="F121" t="s">
        <v>57</v>
      </c>
      <c r="J121">
        <v>2</v>
      </c>
      <c r="K121">
        <v>1</v>
      </c>
      <c r="L121">
        <v>1</v>
      </c>
      <c r="M121">
        <v>0</v>
      </c>
      <c r="N121">
        <v>0</v>
      </c>
      <c r="O121">
        <v>2</v>
      </c>
    </row>
    <row r="122" spans="1:15">
      <c r="A122" s="4" t="s">
        <v>3885</v>
      </c>
      <c r="B122" s="5" t="s">
        <v>3886</v>
      </c>
      <c r="C122">
        <v>1999</v>
      </c>
      <c r="D122" t="s">
        <v>21</v>
      </c>
      <c r="E122" t="s">
        <v>195</v>
      </c>
      <c r="F122" t="s">
        <v>33</v>
      </c>
      <c r="G122" t="s">
        <v>57</v>
      </c>
      <c r="J122">
        <v>2</v>
      </c>
      <c r="K122">
        <v>2</v>
      </c>
      <c r="L122">
        <v>0</v>
      </c>
      <c r="M122">
        <v>0</v>
      </c>
      <c r="N122">
        <v>1</v>
      </c>
      <c r="O122">
        <v>3</v>
      </c>
    </row>
    <row r="123" spans="1:15">
      <c r="A123" s="4" t="s">
        <v>3914</v>
      </c>
      <c r="B123" s="5" t="s">
        <v>3915</v>
      </c>
      <c r="C123">
        <v>1999</v>
      </c>
      <c r="D123" t="s">
        <v>1036</v>
      </c>
      <c r="F123" t="s">
        <v>33</v>
      </c>
      <c r="J123">
        <v>2</v>
      </c>
      <c r="K123">
        <v>2</v>
      </c>
      <c r="L123">
        <v>0</v>
      </c>
      <c r="M123">
        <v>0</v>
      </c>
      <c r="N123">
        <v>1</v>
      </c>
      <c r="O123">
        <v>3</v>
      </c>
    </row>
    <row r="124" spans="1:15">
      <c r="A124" s="4" t="s">
        <v>3821</v>
      </c>
      <c r="B124" s="5" t="s">
        <v>3822</v>
      </c>
      <c r="C124">
        <v>1999</v>
      </c>
      <c r="D124" t="s">
        <v>21</v>
      </c>
      <c r="E124" t="s">
        <v>166</v>
      </c>
      <c r="F124" t="s">
        <v>33</v>
      </c>
      <c r="G124" t="s">
        <v>57</v>
      </c>
      <c r="H124" t="s">
        <v>81</v>
      </c>
      <c r="J124">
        <v>1</v>
      </c>
      <c r="K124">
        <v>0</v>
      </c>
      <c r="L124">
        <v>1</v>
      </c>
      <c r="M124">
        <v>0</v>
      </c>
      <c r="N124">
        <v>1</v>
      </c>
      <c r="O124">
        <v>2</v>
      </c>
    </row>
    <row r="125" spans="1:15">
      <c r="A125" s="4" t="s">
        <v>3845</v>
      </c>
      <c r="B125" s="5" t="s">
        <v>3846</v>
      </c>
      <c r="C125">
        <v>1999</v>
      </c>
      <c r="D125" t="s">
        <v>88</v>
      </c>
      <c r="F125" t="s">
        <v>33</v>
      </c>
      <c r="J125">
        <v>1</v>
      </c>
      <c r="K125">
        <v>1</v>
      </c>
      <c r="L125">
        <v>0</v>
      </c>
      <c r="M125">
        <v>0</v>
      </c>
      <c r="N125">
        <v>2</v>
      </c>
      <c r="O125">
        <v>3</v>
      </c>
    </row>
    <row r="126" spans="1:15">
      <c r="A126" s="4" t="s">
        <v>3851</v>
      </c>
      <c r="B126" s="5" t="s">
        <v>3852</v>
      </c>
      <c r="C126">
        <v>1999</v>
      </c>
      <c r="D126" t="s">
        <v>1762</v>
      </c>
      <c r="F126" t="s">
        <v>134</v>
      </c>
      <c r="J126">
        <v>1</v>
      </c>
      <c r="K126">
        <v>0</v>
      </c>
      <c r="L126">
        <v>1</v>
      </c>
      <c r="M126">
        <v>0</v>
      </c>
      <c r="N126">
        <v>1</v>
      </c>
      <c r="O126">
        <v>2</v>
      </c>
    </row>
    <row r="127" spans="1:15">
      <c r="A127" s="4" t="s">
        <v>3855</v>
      </c>
      <c r="B127" s="5" t="s">
        <v>3349</v>
      </c>
      <c r="C127">
        <v>1999</v>
      </c>
      <c r="D127" t="s">
        <v>21</v>
      </c>
      <c r="E127" t="s">
        <v>505</v>
      </c>
      <c r="F127" t="s">
        <v>81</v>
      </c>
      <c r="J127">
        <v>1</v>
      </c>
      <c r="K127">
        <v>1</v>
      </c>
      <c r="L127">
        <v>0</v>
      </c>
      <c r="M127">
        <v>0</v>
      </c>
      <c r="N127">
        <v>0</v>
      </c>
      <c r="O127">
        <v>1</v>
      </c>
    </row>
    <row r="128" spans="1:15">
      <c r="A128" s="4" t="s">
        <v>3869</v>
      </c>
      <c r="B128" s="5" t="s">
        <v>3870</v>
      </c>
      <c r="C128">
        <v>1999</v>
      </c>
      <c r="D128" t="s">
        <v>21</v>
      </c>
      <c r="E128" t="s">
        <v>195</v>
      </c>
      <c r="F128" t="s">
        <v>57</v>
      </c>
      <c r="J128">
        <v>1</v>
      </c>
      <c r="K128">
        <v>1</v>
      </c>
      <c r="L128">
        <v>0</v>
      </c>
      <c r="M128">
        <v>0</v>
      </c>
      <c r="N128">
        <v>0</v>
      </c>
      <c r="O128">
        <v>1</v>
      </c>
    </row>
    <row r="129" spans="1:15">
      <c r="A129" s="4" t="s">
        <v>3879</v>
      </c>
      <c r="B129" s="5" t="s">
        <v>3880</v>
      </c>
      <c r="C129">
        <v>1999</v>
      </c>
      <c r="D129" t="s">
        <v>381</v>
      </c>
      <c r="F129" t="s">
        <v>48</v>
      </c>
      <c r="J129">
        <v>1</v>
      </c>
      <c r="K129">
        <v>1</v>
      </c>
      <c r="L129">
        <v>0</v>
      </c>
      <c r="M129">
        <v>0</v>
      </c>
      <c r="N129">
        <v>1</v>
      </c>
      <c r="O129">
        <v>2</v>
      </c>
    </row>
    <row r="130" spans="1:15">
      <c r="A130" s="4" t="s">
        <v>3894</v>
      </c>
      <c r="B130" s="5" t="s">
        <v>2762</v>
      </c>
      <c r="C130">
        <v>1999</v>
      </c>
      <c r="D130" t="s">
        <v>169</v>
      </c>
      <c r="F130" t="s">
        <v>57</v>
      </c>
      <c r="J130">
        <v>1</v>
      </c>
      <c r="K130">
        <v>1</v>
      </c>
      <c r="L130">
        <v>0</v>
      </c>
      <c r="M130">
        <v>0</v>
      </c>
      <c r="N130">
        <v>0</v>
      </c>
      <c r="O130">
        <v>1</v>
      </c>
    </row>
    <row r="131" spans="1:15">
      <c r="A131" s="4" t="s">
        <v>3901</v>
      </c>
      <c r="B131" s="5" t="s">
        <v>1576</v>
      </c>
      <c r="C131">
        <v>1999</v>
      </c>
      <c r="D131" t="s">
        <v>21</v>
      </c>
      <c r="E131" t="s">
        <v>22</v>
      </c>
      <c r="F131" t="s">
        <v>57</v>
      </c>
      <c r="J131">
        <v>1</v>
      </c>
      <c r="K131">
        <v>1</v>
      </c>
      <c r="L131">
        <v>0</v>
      </c>
      <c r="M131">
        <v>0</v>
      </c>
      <c r="N131">
        <v>1</v>
      </c>
      <c r="O131">
        <v>2</v>
      </c>
    </row>
    <row r="132" spans="1:15">
      <c r="A132" s="4" t="s">
        <v>3910</v>
      </c>
      <c r="B132" s="5" t="s">
        <v>3911</v>
      </c>
      <c r="C132">
        <v>1999</v>
      </c>
      <c r="D132" t="s">
        <v>21</v>
      </c>
      <c r="E132" t="s">
        <v>99</v>
      </c>
      <c r="F132" t="s">
        <v>152</v>
      </c>
      <c r="J132">
        <v>1</v>
      </c>
      <c r="K132">
        <v>0</v>
      </c>
      <c r="L132">
        <v>1</v>
      </c>
      <c r="M132">
        <v>0</v>
      </c>
      <c r="N132">
        <v>2</v>
      </c>
      <c r="O132">
        <v>3</v>
      </c>
    </row>
    <row r="133" spans="1:15">
      <c r="A133" s="4" t="s">
        <v>3912</v>
      </c>
      <c r="B133" s="5" t="s">
        <v>3913</v>
      </c>
      <c r="C133">
        <v>1999</v>
      </c>
      <c r="D133" t="s">
        <v>234</v>
      </c>
      <c r="E133" t="s">
        <v>109</v>
      </c>
      <c r="F133" t="s">
        <v>152</v>
      </c>
      <c r="J133">
        <v>1</v>
      </c>
      <c r="K133">
        <v>1</v>
      </c>
      <c r="L133">
        <v>0</v>
      </c>
      <c r="M133">
        <v>0</v>
      </c>
      <c r="N133">
        <v>0</v>
      </c>
      <c r="O133">
        <v>1</v>
      </c>
    </row>
    <row r="134" spans="1:15" s="22" customFormat="1">
      <c r="A134" s="20"/>
      <c r="B134" s="23"/>
      <c r="J134" s="22">
        <f>SUM(J117:J133)</f>
        <v>26</v>
      </c>
      <c r="K134" s="22">
        <f t="shared" ref="K134:L134" si="7">SUM(K117:K133)</f>
        <v>19</v>
      </c>
      <c r="L134" s="22">
        <f t="shared" si="7"/>
        <v>7</v>
      </c>
    </row>
    <row r="135" spans="1:15" s="22" customFormat="1">
      <c r="A135" s="20"/>
      <c r="B135" s="23"/>
      <c r="K135" s="22">
        <v>1999</v>
      </c>
      <c r="L135" s="29">
        <f>L134/J134*100</f>
        <v>26.923076923076923</v>
      </c>
    </row>
    <row r="137" spans="1:15">
      <c r="A137" s="4" t="s">
        <v>2958</v>
      </c>
      <c r="B137" s="10" t="s">
        <v>2959</v>
      </c>
      <c r="C137">
        <v>2000</v>
      </c>
      <c r="D137" t="s">
        <v>114</v>
      </c>
      <c r="F137" t="s">
        <v>1345</v>
      </c>
      <c r="G137" t="s">
        <v>134</v>
      </c>
      <c r="J137">
        <v>3</v>
      </c>
      <c r="K137">
        <v>3</v>
      </c>
      <c r="L137">
        <v>0</v>
      </c>
      <c r="M137">
        <v>0</v>
      </c>
      <c r="N137">
        <v>0</v>
      </c>
      <c r="O137">
        <v>3</v>
      </c>
    </row>
    <row r="138" spans="1:15">
      <c r="A138" s="4" t="s">
        <v>2897</v>
      </c>
      <c r="B138" s="10" t="s">
        <v>2898</v>
      </c>
      <c r="C138">
        <v>2000</v>
      </c>
      <c r="D138" t="s">
        <v>21</v>
      </c>
      <c r="E138" t="s">
        <v>195</v>
      </c>
      <c r="F138" t="s">
        <v>267</v>
      </c>
      <c r="J138">
        <v>2</v>
      </c>
      <c r="K138">
        <v>2</v>
      </c>
      <c r="L138">
        <v>0</v>
      </c>
      <c r="M138">
        <v>0</v>
      </c>
      <c r="N138">
        <v>0</v>
      </c>
      <c r="O138">
        <v>2</v>
      </c>
    </row>
    <row r="139" spans="1:15">
      <c r="A139" s="4" t="s">
        <v>2985</v>
      </c>
      <c r="B139" s="10" t="s">
        <v>2986</v>
      </c>
      <c r="C139">
        <v>2000</v>
      </c>
      <c r="D139" t="s">
        <v>21</v>
      </c>
      <c r="E139" t="s">
        <v>155</v>
      </c>
      <c r="F139" t="s">
        <v>33</v>
      </c>
      <c r="J139">
        <v>2</v>
      </c>
      <c r="K139">
        <v>2</v>
      </c>
      <c r="L139">
        <v>0</v>
      </c>
      <c r="M139">
        <v>0</v>
      </c>
      <c r="N139">
        <v>0</v>
      </c>
      <c r="O139">
        <v>2</v>
      </c>
    </row>
    <row r="140" spans="1:15">
      <c r="A140" s="4" t="s">
        <v>2993</v>
      </c>
      <c r="B140" s="10" t="s">
        <v>2994</v>
      </c>
      <c r="C140">
        <v>2000</v>
      </c>
      <c r="D140" t="s">
        <v>96</v>
      </c>
      <c r="F140" t="s">
        <v>134</v>
      </c>
      <c r="G140" t="s">
        <v>152</v>
      </c>
      <c r="J140">
        <v>2</v>
      </c>
      <c r="K140">
        <v>2</v>
      </c>
      <c r="L140">
        <v>0</v>
      </c>
      <c r="M140">
        <v>0</v>
      </c>
      <c r="N140">
        <v>0</v>
      </c>
      <c r="O140">
        <v>2</v>
      </c>
    </row>
    <row r="141" spans="1:15">
      <c r="A141" s="4" t="s">
        <v>2997</v>
      </c>
      <c r="B141" s="10" t="s">
        <v>2762</v>
      </c>
      <c r="C141">
        <v>2000</v>
      </c>
      <c r="D141" t="s">
        <v>1118</v>
      </c>
      <c r="F141" t="s">
        <v>89</v>
      </c>
      <c r="J141">
        <v>2</v>
      </c>
      <c r="K141">
        <v>2</v>
      </c>
      <c r="L141">
        <v>0</v>
      </c>
      <c r="M141">
        <v>0</v>
      </c>
      <c r="N141">
        <v>0</v>
      </c>
      <c r="O141">
        <v>2</v>
      </c>
    </row>
    <row r="142" spans="1:15">
      <c r="A142" s="4" t="s">
        <v>2904</v>
      </c>
      <c r="B142" s="10" t="s">
        <v>2905</v>
      </c>
      <c r="C142">
        <v>2000</v>
      </c>
      <c r="D142" t="s">
        <v>21</v>
      </c>
      <c r="E142" t="s">
        <v>99</v>
      </c>
      <c r="F142" t="s">
        <v>111</v>
      </c>
      <c r="J142">
        <v>1</v>
      </c>
      <c r="K142">
        <v>1</v>
      </c>
      <c r="L142">
        <v>0</v>
      </c>
      <c r="M142">
        <v>0</v>
      </c>
      <c r="N142">
        <v>2</v>
      </c>
      <c r="O142">
        <v>3</v>
      </c>
    </row>
    <row r="143" spans="1:15">
      <c r="A143" s="4" t="s">
        <v>2906</v>
      </c>
      <c r="B143" s="10" t="s">
        <v>2907</v>
      </c>
      <c r="C143">
        <v>2000</v>
      </c>
      <c r="D143" t="s">
        <v>140</v>
      </c>
      <c r="F143" t="s">
        <v>57</v>
      </c>
      <c r="J143">
        <v>1</v>
      </c>
      <c r="K143">
        <v>1</v>
      </c>
      <c r="L143">
        <v>0</v>
      </c>
      <c r="M143">
        <v>0</v>
      </c>
      <c r="N143">
        <v>0</v>
      </c>
      <c r="O143">
        <v>1</v>
      </c>
    </row>
    <row r="144" spans="1:15">
      <c r="A144" s="4" t="s">
        <v>2916</v>
      </c>
      <c r="B144" s="10" t="s">
        <v>2917</v>
      </c>
      <c r="C144">
        <v>2000</v>
      </c>
      <c r="D144" t="s">
        <v>229</v>
      </c>
      <c r="F144" t="s">
        <v>23</v>
      </c>
      <c r="G144" t="s">
        <v>144</v>
      </c>
      <c r="J144">
        <v>1</v>
      </c>
      <c r="K144">
        <v>1</v>
      </c>
      <c r="L144">
        <v>0</v>
      </c>
      <c r="M144">
        <v>0</v>
      </c>
      <c r="N144">
        <v>0</v>
      </c>
      <c r="O144">
        <v>1</v>
      </c>
    </row>
    <row r="145" spans="1:15">
      <c r="A145" s="4" t="s">
        <v>2922</v>
      </c>
      <c r="B145" s="10" t="s">
        <v>2762</v>
      </c>
      <c r="C145">
        <v>2000</v>
      </c>
      <c r="D145" t="s">
        <v>229</v>
      </c>
      <c r="F145" t="s">
        <v>52</v>
      </c>
      <c r="J145">
        <v>1</v>
      </c>
      <c r="K145">
        <v>1</v>
      </c>
      <c r="L145">
        <v>0</v>
      </c>
      <c r="M145">
        <v>0</v>
      </c>
      <c r="N145">
        <v>1</v>
      </c>
      <c r="O145">
        <v>2</v>
      </c>
    </row>
    <row r="146" spans="1:15">
      <c r="A146" s="4" t="s">
        <v>2952</v>
      </c>
      <c r="B146" s="10" t="s">
        <v>2953</v>
      </c>
      <c r="C146">
        <v>2000</v>
      </c>
      <c r="D146" t="s">
        <v>827</v>
      </c>
      <c r="F146" t="s">
        <v>57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1</v>
      </c>
    </row>
    <row r="147" spans="1:15">
      <c r="A147" s="4" t="s">
        <v>2968</v>
      </c>
      <c r="B147" s="10" t="s">
        <v>2969</v>
      </c>
      <c r="C147">
        <v>2000</v>
      </c>
      <c r="D147" t="s">
        <v>242</v>
      </c>
      <c r="F147" t="s">
        <v>33</v>
      </c>
      <c r="J147">
        <v>1</v>
      </c>
      <c r="K147">
        <v>1</v>
      </c>
      <c r="L147">
        <v>0</v>
      </c>
      <c r="M147">
        <v>0</v>
      </c>
      <c r="N147">
        <v>1</v>
      </c>
      <c r="O147">
        <v>2</v>
      </c>
    </row>
    <row r="148" spans="1:15">
      <c r="A148" s="4" t="s">
        <v>2970</v>
      </c>
      <c r="B148" s="10" t="s">
        <v>2971</v>
      </c>
      <c r="C148">
        <v>2000</v>
      </c>
      <c r="D148" t="s">
        <v>21</v>
      </c>
      <c r="E148" t="s">
        <v>99</v>
      </c>
      <c r="F148" t="s">
        <v>57</v>
      </c>
      <c r="G148" t="s">
        <v>33</v>
      </c>
      <c r="J148">
        <v>1</v>
      </c>
      <c r="K148">
        <v>1</v>
      </c>
      <c r="L148">
        <v>0</v>
      </c>
      <c r="M148">
        <v>0</v>
      </c>
      <c r="N148">
        <v>0</v>
      </c>
      <c r="O148">
        <v>1</v>
      </c>
    </row>
    <row r="149" spans="1:15">
      <c r="A149" s="4" t="s">
        <v>2977</v>
      </c>
      <c r="B149" s="10" t="s">
        <v>2978</v>
      </c>
      <c r="C149">
        <v>2000</v>
      </c>
      <c r="D149" t="s">
        <v>21</v>
      </c>
      <c r="E149" t="s">
        <v>248</v>
      </c>
      <c r="F149" t="s">
        <v>33</v>
      </c>
      <c r="J149">
        <v>1</v>
      </c>
      <c r="K149">
        <v>1</v>
      </c>
      <c r="L149">
        <v>0</v>
      </c>
      <c r="M149">
        <v>0</v>
      </c>
      <c r="N149">
        <v>1</v>
      </c>
      <c r="O149">
        <v>2</v>
      </c>
    </row>
    <row r="150" spans="1:15" s="22" customFormat="1">
      <c r="A150" s="20"/>
      <c r="B150" s="21"/>
      <c r="J150" s="22">
        <f>SUM(J137:J149)</f>
        <v>19</v>
      </c>
      <c r="K150" s="22">
        <f t="shared" ref="K150:O150" si="8">SUM(K137:K149)</f>
        <v>19</v>
      </c>
      <c r="L150" s="22">
        <f t="shared" si="8"/>
        <v>0</v>
      </c>
      <c r="M150" s="22">
        <f t="shared" si="8"/>
        <v>0</v>
      </c>
      <c r="N150" s="22">
        <f t="shared" si="8"/>
        <v>5</v>
      </c>
      <c r="O150" s="22">
        <f t="shared" si="8"/>
        <v>24</v>
      </c>
    </row>
    <row r="151" spans="1:15" s="22" customFormat="1">
      <c r="A151" s="20"/>
      <c r="B151" s="21"/>
      <c r="K151" s="22">
        <v>2000</v>
      </c>
      <c r="L151" s="29">
        <f>L150/J150</f>
        <v>0</v>
      </c>
    </row>
    <row r="152" spans="1:15">
      <c r="B152" s="10"/>
    </row>
    <row r="153" spans="1:15">
      <c r="A153" s="4" t="s">
        <v>3773</v>
      </c>
      <c r="B153" s="5" t="s">
        <v>3774</v>
      </c>
      <c r="C153">
        <v>2001</v>
      </c>
      <c r="D153" t="s">
        <v>464</v>
      </c>
      <c r="F153" t="s">
        <v>33</v>
      </c>
      <c r="G153" t="s">
        <v>57</v>
      </c>
      <c r="J153">
        <v>3</v>
      </c>
      <c r="K153">
        <v>3</v>
      </c>
      <c r="L153">
        <v>0</v>
      </c>
      <c r="M153">
        <v>0</v>
      </c>
      <c r="N153">
        <v>0</v>
      </c>
      <c r="O153">
        <v>3</v>
      </c>
    </row>
    <row r="154" spans="1:15">
      <c r="A154" s="4" t="s">
        <v>3695</v>
      </c>
      <c r="B154" s="5" t="s">
        <v>3696</v>
      </c>
      <c r="C154">
        <v>2001</v>
      </c>
      <c r="D154" t="s">
        <v>293</v>
      </c>
      <c r="F154" t="s">
        <v>57</v>
      </c>
      <c r="J154">
        <v>2</v>
      </c>
      <c r="K154">
        <v>2</v>
      </c>
      <c r="L154">
        <v>0</v>
      </c>
      <c r="M154">
        <v>0</v>
      </c>
      <c r="N154">
        <v>0</v>
      </c>
      <c r="O154">
        <v>2</v>
      </c>
    </row>
    <row r="155" spans="1:15">
      <c r="A155" s="4" t="s">
        <v>3766</v>
      </c>
      <c r="B155" s="5" t="s">
        <v>3767</v>
      </c>
      <c r="C155">
        <v>2001</v>
      </c>
      <c r="D155" t="s">
        <v>21</v>
      </c>
      <c r="E155" t="s">
        <v>1407</v>
      </c>
      <c r="F155" t="s">
        <v>111</v>
      </c>
      <c r="G155" t="s">
        <v>33</v>
      </c>
      <c r="J155">
        <v>2</v>
      </c>
      <c r="K155">
        <v>2</v>
      </c>
      <c r="L155">
        <v>0</v>
      </c>
      <c r="M155">
        <v>0</v>
      </c>
      <c r="N155">
        <v>0</v>
      </c>
      <c r="O155">
        <v>2</v>
      </c>
    </row>
    <row r="156" spans="1:15">
      <c r="A156" s="4" t="s">
        <v>3782</v>
      </c>
      <c r="B156" s="5" t="s">
        <v>2762</v>
      </c>
      <c r="C156">
        <v>2001</v>
      </c>
      <c r="D156" t="s">
        <v>263</v>
      </c>
      <c r="F156" t="s">
        <v>57</v>
      </c>
      <c r="J156">
        <v>2</v>
      </c>
      <c r="K156">
        <v>2</v>
      </c>
      <c r="L156">
        <v>0</v>
      </c>
      <c r="M156">
        <v>0</v>
      </c>
      <c r="N156">
        <v>1</v>
      </c>
      <c r="O156">
        <v>3</v>
      </c>
    </row>
    <row r="157" spans="1:15">
      <c r="A157" s="4" t="s">
        <v>3703</v>
      </c>
      <c r="B157" s="5" t="s">
        <v>3704</v>
      </c>
      <c r="C157">
        <v>2001</v>
      </c>
      <c r="D157" t="s">
        <v>21</v>
      </c>
      <c r="E157" t="s">
        <v>195</v>
      </c>
      <c r="F157" t="s">
        <v>33</v>
      </c>
      <c r="G157" t="s">
        <v>57</v>
      </c>
      <c r="J157">
        <v>1</v>
      </c>
      <c r="K157">
        <v>1</v>
      </c>
      <c r="L157">
        <v>0</v>
      </c>
      <c r="M157">
        <v>0</v>
      </c>
      <c r="N157">
        <v>1</v>
      </c>
      <c r="O157">
        <v>2</v>
      </c>
    </row>
    <row r="158" spans="1:15">
      <c r="A158" s="4" t="s">
        <v>3707</v>
      </c>
      <c r="B158" s="5" t="s">
        <v>3708</v>
      </c>
      <c r="C158">
        <v>2001</v>
      </c>
      <c r="D158" t="s">
        <v>21</v>
      </c>
      <c r="E158" t="s">
        <v>248</v>
      </c>
      <c r="F158" t="s">
        <v>57</v>
      </c>
      <c r="G158" t="s">
        <v>23</v>
      </c>
      <c r="J158">
        <v>1</v>
      </c>
      <c r="K158">
        <v>0</v>
      </c>
      <c r="L158">
        <v>1</v>
      </c>
      <c r="M158">
        <v>0</v>
      </c>
      <c r="N158">
        <v>0</v>
      </c>
      <c r="O158">
        <v>1</v>
      </c>
    </row>
    <row r="159" spans="1:15">
      <c r="A159" s="4" t="s">
        <v>3723</v>
      </c>
      <c r="B159" s="5" t="s">
        <v>1799</v>
      </c>
      <c r="C159">
        <v>2001</v>
      </c>
      <c r="D159" t="s">
        <v>21</v>
      </c>
      <c r="E159" t="s">
        <v>166</v>
      </c>
      <c r="F159" t="s">
        <v>57</v>
      </c>
      <c r="J159">
        <v>1</v>
      </c>
      <c r="K159">
        <v>0</v>
      </c>
      <c r="L159">
        <v>1</v>
      </c>
      <c r="M159">
        <v>0</v>
      </c>
      <c r="N159">
        <v>2</v>
      </c>
      <c r="O159">
        <v>3</v>
      </c>
    </row>
    <row r="160" spans="1:15">
      <c r="A160" s="4" t="s">
        <v>3735</v>
      </c>
      <c r="B160" s="5" t="s">
        <v>3736</v>
      </c>
      <c r="C160">
        <v>2001</v>
      </c>
      <c r="D160" t="s">
        <v>21</v>
      </c>
      <c r="E160" t="s">
        <v>3737</v>
      </c>
      <c r="F160" t="s">
        <v>57</v>
      </c>
      <c r="G160" t="s">
        <v>33</v>
      </c>
      <c r="J160">
        <v>1</v>
      </c>
      <c r="K160">
        <v>1</v>
      </c>
      <c r="L160">
        <v>0</v>
      </c>
      <c r="M160">
        <v>0</v>
      </c>
      <c r="N160">
        <v>0</v>
      </c>
      <c r="O160">
        <v>1</v>
      </c>
    </row>
    <row r="161" spans="1:15">
      <c r="A161" s="4" t="s">
        <v>3761</v>
      </c>
      <c r="B161" s="5" t="s">
        <v>3762</v>
      </c>
      <c r="C161">
        <v>2001</v>
      </c>
      <c r="D161" t="s">
        <v>3763</v>
      </c>
      <c r="E161" t="s">
        <v>166</v>
      </c>
      <c r="F161" t="s">
        <v>33</v>
      </c>
      <c r="J161">
        <v>1</v>
      </c>
      <c r="K161">
        <v>0</v>
      </c>
      <c r="L161">
        <v>1</v>
      </c>
      <c r="M161">
        <v>0</v>
      </c>
      <c r="N161">
        <v>2</v>
      </c>
      <c r="O161">
        <v>3</v>
      </c>
    </row>
    <row r="162" spans="1:15">
      <c r="A162" s="4" t="s">
        <v>3775</v>
      </c>
      <c r="B162" s="5" t="s">
        <v>3776</v>
      </c>
      <c r="C162">
        <v>2001</v>
      </c>
      <c r="D162" t="s">
        <v>21</v>
      </c>
      <c r="E162" t="s">
        <v>505</v>
      </c>
      <c r="F162" t="s">
        <v>57</v>
      </c>
      <c r="J162">
        <v>1</v>
      </c>
      <c r="K162">
        <v>1</v>
      </c>
      <c r="L162">
        <v>0</v>
      </c>
      <c r="M162">
        <v>0</v>
      </c>
      <c r="N162">
        <v>0</v>
      </c>
      <c r="O162">
        <v>1</v>
      </c>
    </row>
    <row r="163" spans="1:15">
      <c r="A163" s="4" t="s">
        <v>3777</v>
      </c>
      <c r="B163" s="5" t="s">
        <v>3778</v>
      </c>
      <c r="C163">
        <v>2001</v>
      </c>
      <c r="D163" t="s">
        <v>21</v>
      </c>
      <c r="E163" t="s">
        <v>3779</v>
      </c>
      <c r="F163" t="s">
        <v>23</v>
      </c>
      <c r="J163">
        <v>1</v>
      </c>
      <c r="K163">
        <v>1</v>
      </c>
      <c r="L163">
        <v>0</v>
      </c>
      <c r="M163">
        <v>0</v>
      </c>
      <c r="N163">
        <v>0</v>
      </c>
      <c r="O163">
        <v>1</v>
      </c>
    </row>
    <row r="164" spans="1:15">
      <c r="A164" s="4" t="s">
        <v>3791</v>
      </c>
      <c r="B164" s="5" t="s">
        <v>3792</v>
      </c>
      <c r="C164">
        <v>2001</v>
      </c>
      <c r="D164" t="s">
        <v>21</v>
      </c>
      <c r="E164" t="s">
        <v>22</v>
      </c>
      <c r="F164" t="s">
        <v>47</v>
      </c>
      <c r="J164">
        <v>1</v>
      </c>
      <c r="K164">
        <v>1</v>
      </c>
      <c r="L164">
        <v>0</v>
      </c>
      <c r="M164">
        <v>0</v>
      </c>
      <c r="N164">
        <v>2</v>
      </c>
      <c r="O164">
        <v>3</v>
      </c>
    </row>
    <row r="165" spans="1:15">
      <c r="A165" s="4" t="s">
        <v>3809</v>
      </c>
      <c r="B165" s="5" t="s">
        <v>3810</v>
      </c>
      <c r="C165">
        <v>2001</v>
      </c>
      <c r="D165" t="s">
        <v>21</v>
      </c>
      <c r="E165" t="s">
        <v>2616</v>
      </c>
      <c r="F165" t="s">
        <v>23</v>
      </c>
      <c r="J165">
        <v>1</v>
      </c>
      <c r="K165">
        <v>1</v>
      </c>
      <c r="L165">
        <v>0</v>
      </c>
      <c r="M165">
        <v>0</v>
      </c>
      <c r="N165">
        <v>5</v>
      </c>
      <c r="O165">
        <v>6</v>
      </c>
    </row>
    <row r="166" spans="1:15" s="22" customFormat="1">
      <c r="A166" s="20"/>
      <c r="B166" s="23"/>
      <c r="J166" s="22">
        <f>SUM(J153:J165)</f>
        <v>18</v>
      </c>
      <c r="K166" s="22">
        <f t="shared" ref="K166:L166" si="9">SUM(K153:K165)</f>
        <v>15</v>
      </c>
      <c r="L166" s="22">
        <f t="shared" si="9"/>
        <v>3</v>
      </c>
    </row>
    <row r="167" spans="1:15" s="22" customFormat="1">
      <c r="A167" s="20"/>
      <c r="B167" s="23"/>
      <c r="K167" s="22">
        <v>2001</v>
      </c>
      <c r="L167" s="29">
        <f>L166/J166*100</f>
        <v>16.666666666666664</v>
      </c>
    </row>
    <row r="169" spans="1:15">
      <c r="A169" s="4" t="s">
        <v>2784</v>
      </c>
      <c r="B169" s="10" t="s">
        <v>2785</v>
      </c>
      <c r="C169">
        <v>2002</v>
      </c>
      <c r="D169" t="s">
        <v>21</v>
      </c>
      <c r="E169" t="s">
        <v>499</v>
      </c>
      <c r="F169" t="s">
        <v>57</v>
      </c>
      <c r="J169">
        <v>3</v>
      </c>
      <c r="K169">
        <v>3</v>
      </c>
      <c r="L169">
        <v>0</v>
      </c>
      <c r="M169">
        <v>0</v>
      </c>
      <c r="N169">
        <v>0</v>
      </c>
      <c r="O169">
        <v>3</v>
      </c>
    </row>
    <row r="170" spans="1:15">
      <c r="A170" s="4" t="s">
        <v>2775</v>
      </c>
      <c r="B170" s="10" t="s">
        <v>2776</v>
      </c>
      <c r="C170">
        <v>2002</v>
      </c>
      <c r="D170" t="s">
        <v>229</v>
      </c>
      <c r="F170" t="s">
        <v>33</v>
      </c>
      <c r="J170">
        <v>2</v>
      </c>
      <c r="K170">
        <v>2</v>
      </c>
      <c r="L170">
        <v>0</v>
      </c>
      <c r="M170">
        <v>0</v>
      </c>
      <c r="N170">
        <v>0</v>
      </c>
      <c r="O170">
        <v>2</v>
      </c>
    </row>
    <row r="171" spans="1:15">
      <c r="A171" s="4" t="s">
        <v>2835</v>
      </c>
      <c r="B171" s="10" t="s">
        <v>2836</v>
      </c>
      <c r="C171">
        <v>2002</v>
      </c>
      <c r="D171" t="s">
        <v>163</v>
      </c>
      <c r="F171" t="s">
        <v>52</v>
      </c>
      <c r="G171" t="s">
        <v>33</v>
      </c>
      <c r="J171">
        <v>2</v>
      </c>
      <c r="K171">
        <v>2</v>
      </c>
      <c r="L171">
        <v>0</v>
      </c>
      <c r="M171">
        <v>0</v>
      </c>
      <c r="N171">
        <v>0</v>
      </c>
      <c r="O171">
        <v>2</v>
      </c>
    </row>
    <row r="172" spans="1:15">
      <c r="A172" s="4" t="s">
        <v>2839</v>
      </c>
      <c r="B172" s="10" t="s">
        <v>2840</v>
      </c>
      <c r="C172">
        <v>2002</v>
      </c>
      <c r="D172" t="s">
        <v>21</v>
      </c>
      <c r="E172" t="s">
        <v>2841</v>
      </c>
      <c r="F172" t="s">
        <v>75</v>
      </c>
      <c r="G172" t="s">
        <v>144</v>
      </c>
      <c r="J172">
        <v>2</v>
      </c>
      <c r="K172">
        <v>0</v>
      </c>
      <c r="L172">
        <v>2</v>
      </c>
      <c r="M172">
        <v>0</v>
      </c>
      <c r="N172">
        <v>1</v>
      </c>
      <c r="O172">
        <v>3</v>
      </c>
    </row>
    <row r="173" spans="1:15">
      <c r="A173" s="4" t="s">
        <v>2851</v>
      </c>
      <c r="B173" s="10" t="s">
        <v>2852</v>
      </c>
      <c r="C173">
        <v>2002</v>
      </c>
      <c r="D173" t="s">
        <v>1388</v>
      </c>
      <c r="F173" t="s">
        <v>57</v>
      </c>
      <c r="G173" t="s">
        <v>33</v>
      </c>
      <c r="J173">
        <v>2</v>
      </c>
      <c r="K173">
        <v>2</v>
      </c>
      <c r="L173">
        <v>0</v>
      </c>
      <c r="M173">
        <v>0</v>
      </c>
      <c r="N173">
        <v>0</v>
      </c>
      <c r="O173">
        <v>2</v>
      </c>
    </row>
    <row r="174" spans="1:15">
      <c r="A174" s="4" t="s">
        <v>2797</v>
      </c>
      <c r="B174" s="10" t="s">
        <v>2798</v>
      </c>
      <c r="C174">
        <v>2002</v>
      </c>
      <c r="D174" t="s">
        <v>21</v>
      </c>
      <c r="E174" t="s">
        <v>155</v>
      </c>
      <c r="F174" t="s">
        <v>144</v>
      </c>
      <c r="J174">
        <v>1</v>
      </c>
      <c r="K174">
        <v>1</v>
      </c>
      <c r="L174">
        <v>0</v>
      </c>
      <c r="M174">
        <v>0</v>
      </c>
      <c r="N174">
        <v>0</v>
      </c>
      <c r="O174">
        <v>1</v>
      </c>
    </row>
    <row r="175" spans="1:15">
      <c r="A175" s="4" t="s">
        <v>2799</v>
      </c>
      <c r="B175" s="10" t="s">
        <v>2800</v>
      </c>
      <c r="C175">
        <v>2002</v>
      </c>
      <c r="D175" t="s">
        <v>21</v>
      </c>
      <c r="E175" t="s">
        <v>155</v>
      </c>
      <c r="F175" t="s">
        <v>152</v>
      </c>
      <c r="G175" t="s">
        <v>111</v>
      </c>
      <c r="J175">
        <v>1</v>
      </c>
      <c r="K175">
        <v>1</v>
      </c>
      <c r="L175">
        <v>0</v>
      </c>
      <c r="M175">
        <v>0</v>
      </c>
      <c r="N175">
        <v>2</v>
      </c>
      <c r="O175">
        <v>3</v>
      </c>
    </row>
    <row r="176" spans="1:15">
      <c r="A176" s="4" t="s">
        <v>2801</v>
      </c>
      <c r="B176" s="10" t="s">
        <v>2802</v>
      </c>
      <c r="C176">
        <v>2002</v>
      </c>
      <c r="D176" t="s">
        <v>1118</v>
      </c>
      <c r="F176" t="s">
        <v>23</v>
      </c>
      <c r="J176">
        <v>1</v>
      </c>
      <c r="K176">
        <v>1</v>
      </c>
      <c r="L176">
        <v>0</v>
      </c>
      <c r="M176">
        <v>0</v>
      </c>
      <c r="N176">
        <v>2</v>
      </c>
      <c r="O176">
        <v>3</v>
      </c>
    </row>
    <row r="177" spans="1:15">
      <c r="A177" s="4" t="s">
        <v>2807</v>
      </c>
      <c r="B177" s="10" t="s">
        <v>2808</v>
      </c>
      <c r="C177">
        <v>2002</v>
      </c>
      <c r="D177" t="s">
        <v>21</v>
      </c>
      <c r="E177" t="s">
        <v>2430</v>
      </c>
      <c r="F177" t="s">
        <v>134</v>
      </c>
      <c r="G177" t="s">
        <v>16</v>
      </c>
      <c r="J177">
        <v>1</v>
      </c>
      <c r="K177">
        <v>1</v>
      </c>
      <c r="L177">
        <v>0</v>
      </c>
      <c r="M177">
        <v>0</v>
      </c>
      <c r="N177">
        <v>1</v>
      </c>
      <c r="O177">
        <v>2</v>
      </c>
    </row>
    <row r="178" spans="1:15">
      <c r="A178" s="4" t="s">
        <v>2855</v>
      </c>
      <c r="B178" s="10" t="s">
        <v>2856</v>
      </c>
      <c r="C178">
        <v>2002</v>
      </c>
      <c r="D178" t="s">
        <v>21</v>
      </c>
      <c r="E178" t="s">
        <v>22</v>
      </c>
      <c r="F178" t="s">
        <v>47</v>
      </c>
      <c r="G178" t="s">
        <v>152</v>
      </c>
      <c r="H178" t="s">
        <v>33</v>
      </c>
      <c r="J178">
        <v>1</v>
      </c>
      <c r="K178">
        <v>1</v>
      </c>
      <c r="L178">
        <v>0</v>
      </c>
      <c r="M178">
        <v>0</v>
      </c>
      <c r="N178">
        <v>2</v>
      </c>
      <c r="O178">
        <v>3</v>
      </c>
    </row>
    <row r="179" spans="1:15">
      <c r="A179" s="4" t="s">
        <v>2867</v>
      </c>
      <c r="B179" s="10" t="s">
        <v>2868</v>
      </c>
      <c r="C179">
        <v>2002</v>
      </c>
      <c r="D179" t="s">
        <v>381</v>
      </c>
      <c r="F179" t="s">
        <v>17</v>
      </c>
      <c r="J179">
        <v>1</v>
      </c>
      <c r="K179">
        <v>1</v>
      </c>
      <c r="L179">
        <v>0</v>
      </c>
      <c r="M179">
        <v>0</v>
      </c>
      <c r="N179">
        <v>0</v>
      </c>
      <c r="O179">
        <v>1</v>
      </c>
    </row>
    <row r="180" spans="1:15">
      <c r="A180" s="4" t="s">
        <v>2869</v>
      </c>
      <c r="B180" s="10" t="s">
        <v>2870</v>
      </c>
      <c r="C180">
        <v>2002</v>
      </c>
      <c r="D180" t="s">
        <v>21</v>
      </c>
      <c r="E180" t="s">
        <v>92</v>
      </c>
      <c r="F180" t="s">
        <v>129</v>
      </c>
      <c r="G180" t="s">
        <v>1146</v>
      </c>
      <c r="J180">
        <v>1</v>
      </c>
      <c r="K180">
        <v>1</v>
      </c>
      <c r="L180">
        <v>0</v>
      </c>
      <c r="M180">
        <v>0</v>
      </c>
      <c r="N180">
        <v>0</v>
      </c>
      <c r="O180">
        <v>1</v>
      </c>
    </row>
    <row r="181" spans="1:15">
      <c r="A181" s="4" t="s">
        <v>2886</v>
      </c>
      <c r="B181" s="10" t="s">
        <v>2887</v>
      </c>
      <c r="C181">
        <v>2002</v>
      </c>
      <c r="D181" t="s">
        <v>114</v>
      </c>
      <c r="F181" t="s">
        <v>57</v>
      </c>
      <c r="G181" t="s">
        <v>47</v>
      </c>
      <c r="J181">
        <v>1</v>
      </c>
      <c r="K181">
        <v>0</v>
      </c>
      <c r="L181">
        <v>1</v>
      </c>
      <c r="M181">
        <v>0</v>
      </c>
      <c r="N181">
        <v>2</v>
      </c>
      <c r="O181">
        <v>3</v>
      </c>
    </row>
    <row r="182" spans="1:15" s="22" customFormat="1">
      <c r="A182" s="20"/>
      <c r="B182" s="21"/>
      <c r="J182" s="22">
        <f>SUM(J169:J181)</f>
        <v>19</v>
      </c>
      <c r="K182" s="22">
        <f t="shared" ref="K182:L182" si="10">SUM(K169:K181)</f>
        <v>16</v>
      </c>
      <c r="L182" s="22">
        <f t="shared" si="10"/>
        <v>3</v>
      </c>
    </row>
    <row r="183" spans="1:15" s="22" customFormat="1">
      <c r="A183" s="20"/>
      <c r="B183" s="21"/>
      <c r="K183" s="22">
        <v>2002</v>
      </c>
      <c r="L183" s="29">
        <f>L182/J182*100</f>
        <v>15.789473684210526</v>
      </c>
    </row>
    <row r="184" spans="1:15">
      <c r="B184" s="10"/>
    </row>
    <row r="185" spans="1:15">
      <c r="A185" s="4" t="s">
        <v>3682</v>
      </c>
      <c r="B185" s="5" t="s">
        <v>3683</v>
      </c>
      <c r="C185">
        <v>2003</v>
      </c>
      <c r="D185" t="s">
        <v>21</v>
      </c>
      <c r="E185" t="s">
        <v>155</v>
      </c>
      <c r="F185" t="s">
        <v>33</v>
      </c>
      <c r="J185">
        <v>18</v>
      </c>
      <c r="K185">
        <v>18</v>
      </c>
      <c r="L185">
        <v>0</v>
      </c>
      <c r="M185">
        <v>0</v>
      </c>
      <c r="N185">
        <v>0</v>
      </c>
      <c r="O185">
        <v>18</v>
      </c>
    </row>
    <row r="186" spans="1:15">
      <c r="A186" s="4" t="s">
        <v>3624</v>
      </c>
      <c r="B186" s="5" t="s">
        <v>3625</v>
      </c>
      <c r="C186">
        <v>2003</v>
      </c>
      <c r="D186" t="s">
        <v>7</v>
      </c>
      <c r="F186" t="s">
        <v>134</v>
      </c>
      <c r="J186">
        <v>4</v>
      </c>
      <c r="K186">
        <v>4</v>
      </c>
      <c r="L186">
        <v>0</v>
      </c>
      <c r="M186">
        <v>0</v>
      </c>
      <c r="N186">
        <v>0</v>
      </c>
      <c r="O186">
        <v>4</v>
      </c>
    </row>
    <row r="187" spans="1:15">
      <c r="A187" s="4" t="s">
        <v>3586</v>
      </c>
      <c r="B187" s="5" t="s">
        <v>3587</v>
      </c>
      <c r="C187">
        <v>2003</v>
      </c>
      <c r="D187" t="s">
        <v>21</v>
      </c>
      <c r="E187" t="s">
        <v>46</v>
      </c>
      <c r="F187" t="s">
        <v>35</v>
      </c>
      <c r="G187" t="s">
        <v>134</v>
      </c>
      <c r="J187">
        <v>2</v>
      </c>
      <c r="K187">
        <v>0</v>
      </c>
      <c r="L187">
        <v>2</v>
      </c>
      <c r="M187">
        <v>0</v>
      </c>
      <c r="N187">
        <v>0</v>
      </c>
      <c r="O187">
        <v>2</v>
      </c>
    </row>
    <row r="188" spans="1:15">
      <c r="A188" s="4" t="s">
        <v>3590</v>
      </c>
      <c r="B188" s="5" t="s">
        <v>3591</v>
      </c>
      <c r="C188">
        <v>2003</v>
      </c>
      <c r="D188" t="s">
        <v>3592</v>
      </c>
      <c r="E188" t="s">
        <v>303</v>
      </c>
      <c r="F188" t="s">
        <v>134</v>
      </c>
      <c r="G188" t="s">
        <v>57</v>
      </c>
      <c r="J188">
        <v>2</v>
      </c>
      <c r="K188">
        <v>2</v>
      </c>
      <c r="L188">
        <v>0</v>
      </c>
      <c r="M188">
        <v>0</v>
      </c>
      <c r="N188">
        <v>0</v>
      </c>
      <c r="O188">
        <v>2</v>
      </c>
    </row>
    <row r="189" spans="1:15">
      <c r="A189" s="4" t="s">
        <v>3535</v>
      </c>
      <c r="B189" s="5" t="s">
        <v>3536</v>
      </c>
      <c r="C189">
        <v>2003</v>
      </c>
      <c r="D189" t="s">
        <v>21</v>
      </c>
      <c r="E189" t="s">
        <v>155</v>
      </c>
      <c r="F189" t="s">
        <v>23</v>
      </c>
      <c r="J189">
        <v>1</v>
      </c>
      <c r="K189">
        <v>0</v>
      </c>
      <c r="L189">
        <v>1</v>
      </c>
      <c r="M189">
        <v>0</v>
      </c>
      <c r="N189">
        <v>1</v>
      </c>
      <c r="O189">
        <v>2</v>
      </c>
    </row>
    <row r="190" spans="1:15">
      <c r="A190" s="4" t="s">
        <v>3545</v>
      </c>
      <c r="B190" s="5" t="s">
        <v>3546</v>
      </c>
      <c r="C190">
        <v>2003</v>
      </c>
      <c r="D190" t="s">
        <v>114</v>
      </c>
      <c r="F190" t="s">
        <v>75</v>
      </c>
      <c r="J190">
        <v>1</v>
      </c>
      <c r="K190">
        <v>1</v>
      </c>
      <c r="L190">
        <v>0</v>
      </c>
      <c r="M190">
        <v>0</v>
      </c>
      <c r="N190">
        <v>2</v>
      </c>
      <c r="O190">
        <v>3</v>
      </c>
    </row>
    <row r="191" spans="1:15">
      <c r="A191" s="4" t="s">
        <v>3547</v>
      </c>
      <c r="B191" s="5" t="s">
        <v>2988</v>
      </c>
      <c r="C191">
        <v>2003</v>
      </c>
      <c r="D191" t="s">
        <v>21</v>
      </c>
      <c r="E191" t="s">
        <v>42</v>
      </c>
      <c r="F191" t="s">
        <v>152</v>
      </c>
      <c r="G191" t="s">
        <v>23</v>
      </c>
      <c r="J191">
        <v>1</v>
      </c>
      <c r="K191">
        <v>1</v>
      </c>
      <c r="L191">
        <v>0</v>
      </c>
      <c r="M191">
        <v>0</v>
      </c>
      <c r="N191">
        <v>1</v>
      </c>
      <c r="O191">
        <v>2</v>
      </c>
    </row>
    <row r="192" spans="1:15">
      <c r="A192" s="4" t="s">
        <v>3548</v>
      </c>
      <c r="B192" s="5" t="s">
        <v>3549</v>
      </c>
      <c r="C192">
        <v>2003</v>
      </c>
      <c r="D192" t="s">
        <v>21</v>
      </c>
      <c r="E192" t="s">
        <v>166</v>
      </c>
      <c r="F192" t="s">
        <v>267</v>
      </c>
      <c r="J192">
        <v>1</v>
      </c>
      <c r="K192">
        <v>0</v>
      </c>
      <c r="L192">
        <v>0</v>
      </c>
      <c r="M192">
        <v>0</v>
      </c>
      <c r="N192">
        <v>3</v>
      </c>
      <c r="O192">
        <v>4</v>
      </c>
    </row>
    <row r="193" spans="1:15">
      <c r="A193" s="4" t="s">
        <v>3552</v>
      </c>
      <c r="B193" s="5" t="s">
        <v>3553</v>
      </c>
      <c r="C193">
        <v>2003</v>
      </c>
      <c r="D193" t="s">
        <v>21</v>
      </c>
      <c r="E193" t="s">
        <v>3554</v>
      </c>
      <c r="F193" t="s">
        <v>144</v>
      </c>
      <c r="J193">
        <v>1</v>
      </c>
      <c r="K193">
        <v>1</v>
      </c>
      <c r="L193">
        <v>0</v>
      </c>
      <c r="M193">
        <v>0</v>
      </c>
      <c r="N193">
        <v>0</v>
      </c>
      <c r="O193">
        <v>1</v>
      </c>
    </row>
    <row r="194" spans="1:15">
      <c r="A194" s="4" t="s">
        <v>3557</v>
      </c>
      <c r="B194" s="5" t="s">
        <v>3558</v>
      </c>
      <c r="C194">
        <v>2003</v>
      </c>
      <c r="D194" t="s">
        <v>21</v>
      </c>
      <c r="E194" t="s">
        <v>155</v>
      </c>
      <c r="F194" t="s">
        <v>111</v>
      </c>
      <c r="G194" t="s">
        <v>134</v>
      </c>
      <c r="J194">
        <v>1</v>
      </c>
      <c r="K194">
        <v>1</v>
      </c>
      <c r="L194">
        <v>0</v>
      </c>
      <c r="M194">
        <v>0</v>
      </c>
      <c r="N194">
        <v>1</v>
      </c>
      <c r="O194">
        <v>2</v>
      </c>
    </row>
    <row r="195" spans="1:15">
      <c r="A195" s="4" t="s">
        <v>3559</v>
      </c>
      <c r="B195" s="5" t="s">
        <v>3560</v>
      </c>
      <c r="C195">
        <v>2003</v>
      </c>
      <c r="D195" t="s">
        <v>140</v>
      </c>
      <c r="F195" t="s">
        <v>152</v>
      </c>
      <c r="G195" t="s">
        <v>1773</v>
      </c>
      <c r="J195">
        <v>1</v>
      </c>
      <c r="K195">
        <v>1</v>
      </c>
      <c r="L195">
        <v>0</v>
      </c>
      <c r="M195">
        <v>0</v>
      </c>
      <c r="N195">
        <v>1</v>
      </c>
      <c r="O195">
        <v>2</v>
      </c>
    </row>
    <row r="196" spans="1:15">
      <c r="A196" s="4" t="s">
        <v>3579</v>
      </c>
      <c r="B196" s="5" t="s">
        <v>2762</v>
      </c>
      <c r="C196">
        <v>2003</v>
      </c>
      <c r="D196" t="s">
        <v>293</v>
      </c>
      <c r="F196" t="s">
        <v>57</v>
      </c>
      <c r="J196">
        <v>1</v>
      </c>
      <c r="K196">
        <v>1</v>
      </c>
      <c r="L196">
        <v>0</v>
      </c>
      <c r="M196">
        <v>0</v>
      </c>
      <c r="N196">
        <v>1</v>
      </c>
      <c r="O196">
        <v>2</v>
      </c>
    </row>
    <row r="197" spans="1:15">
      <c r="A197" s="4" t="s">
        <v>3593</v>
      </c>
      <c r="B197" s="5" t="s">
        <v>3594</v>
      </c>
      <c r="C197">
        <v>2003</v>
      </c>
      <c r="D197" t="s">
        <v>21</v>
      </c>
      <c r="E197" t="s">
        <v>248</v>
      </c>
      <c r="F197" t="s">
        <v>35</v>
      </c>
      <c r="J197">
        <v>1</v>
      </c>
      <c r="K197">
        <v>1</v>
      </c>
      <c r="L197">
        <v>0</v>
      </c>
      <c r="M197">
        <v>0</v>
      </c>
      <c r="N197">
        <v>0</v>
      </c>
      <c r="O197">
        <v>1</v>
      </c>
    </row>
    <row r="198" spans="1:15">
      <c r="A198" s="4" t="s">
        <v>3613</v>
      </c>
      <c r="B198" s="5" t="s">
        <v>3614</v>
      </c>
      <c r="C198">
        <v>2003</v>
      </c>
      <c r="D198" t="s">
        <v>21</v>
      </c>
      <c r="E198" t="s">
        <v>728</v>
      </c>
      <c r="F198" t="s">
        <v>134</v>
      </c>
      <c r="G198" t="s">
        <v>111</v>
      </c>
      <c r="J198">
        <v>1</v>
      </c>
      <c r="K198">
        <v>1</v>
      </c>
      <c r="L198">
        <v>0</v>
      </c>
      <c r="M198">
        <v>0</v>
      </c>
      <c r="N198">
        <v>1</v>
      </c>
      <c r="O198">
        <v>2</v>
      </c>
    </row>
    <row r="199" spans="1:15">
      <c r="A199" s="4" t="s">
        <v>3617</v>
      </c>
      <c r="B199" s="5" t="s">
        <v>3618</v>
      </c>
      <c r="C199">
        <v>2003</v>
      </c>
      <c r="D199" t="s">
        <v>21</v>
      </c>
      <c r="E199" t="s">
        <v>1819</v>
      </c>
      <c r="F199" t="s">
        <v>1964</v>
      </c>
      <c r="J199">
        <v>1</v>
      </c>
      <c r="K199">
        <v>1</v>
      </c>
      <c r="L199">
        <v>0</v>
      </c>
      <c r="M199">
        <v>0</v>
      </c>
      <c r="N199">
        <v>1</v>
      </c>
      <c r="O199">
        <v>2</v>
      </c>
    </row>
    <row r="200" spans="1:15">
      <c r="A200" s="4" t="s">
        <v>3659</v>
      </c>
      <c r="B200" s="5" t="s">
        <v>3660</v>
      </c>
      <c r="C200">
        <v>2003</v>
      </c>
      <c r="D200" t="s">
        <v>21</v>
      </c>
      <c r="E200" t="s">
        <v>526</v>
      </c>
      <c r="F200" t="s">
        <v>81</v>
      </c>
      <c r="G200" t="s">
        <v>134</v>
      </c>
      <c r="J200">
        <v>1</v>
      </c>
      <c r="K200">
        <v>1</v>
      </c>
      <c r="L200">
        <v>0</v>
      </c>
      <c r="M200">
        <v>0</v>
      </c>
      <c r="N200">
        <v>2</v>
      </c>
      <c r="O200">
        <v>3</v>
      </c>
    </row>
    <row r="201" spans="1:15">
      <c r="A201" s="4" t="s">
        <v>3680</v>
      </c>
      <c r="B201" s="5" t="s">
        <v>3681</v>
      </c>
      <c r="C201">
        <v>2003</v>
      </c>
      <c r="D201" t="s">
        <v>229</v>
      </c>
      <c r="F201" t="s">
        <v>33</v>
      </c>
      <c r="G201" t="s">
        <v>57</v>
      </c>
      <c r="J201">
        <v>1</v>
      </c>
      <c r="K201">
        <v>0</v>
      </c>
      <c r="L201">
        <v>1</v>
      </c>
      <c r="M201">
        <v>0</v>
      </c>
      <c r="N201">
        <v>2</v>
      </c>
      <c r="O201">
        <v>3</v>
      </c>
    </row>
    <row r="202" spans="1:15" s="22" customFormat="1">
      <c r="A202" s="20"/>
      <c r="B202" s="23"/>
      <c r="J202" s="22">
        <f>SUM(J185:J201)</f>
        <v>39</v>
      </c>
      <c r="K202" s="22">
        <f t="shared" ref="K202:L202" si="11">SUM(K185:K201)</f>
        <v>34</v>
      </c>
      <c r="L202" s="22">
        <f t="shared" si="11"/>
        <v>4</v>
      </c>
    </row>
    <row r="203" spans="1:15" s="22" customFormat="1">
      <c r="A203" s="20"/>
      <c r="B203" s="23"/>
      <c r="K203" s="22">
        <v>2003</v>
      </c>
      <c r="L203" s="29">
        <f>L202/J202*100</f>
        <v>10.256410256410255</v>
      </c>
    </row>
    <row r="205" spans="1:15">
      <c r="A205" s="4" t="s">
        <v>2721</v>
      </c>
      <c r="B205" s="10" t="s">
        <v>2722</v>
      </c>
      <c r="C205">
        <v>2004</v>
      </c>
      <c r="D205" t="s">
        <v>114</v>
      </c>
      <c r="F205" t="s">
        <v>57</v>
      </c>
      <c r="G205" t="s">
        <v>2415</v>
      </c>
      <c r="J205">
        <v>3</v>
      </c>
      <c r="K205">
        <v>3</v>
      </c>
      <c r="L205">
        <v>0</v>
      </c>
      <c r="M205">
        <v>0</v>
      </c>
      <c r="N205">
        <v>0</v>
      </c>
      <c r="O205">
        <v>3</v>
      </c>
    </row>
    <row r="206" spans="1:15">
      <c r="A206" s="4" t="s">
        <v>2563</v>
      </c>
      <c r="B206" s="10" t="s">
        <v>2564</v>
      </c>
      <c r="C206">
        <v>2004</v>
      </c>
      <c r="D206" t="s">
        <v>114</v>
      </c>
      <c r="F206" t="s">
        <v>57</v>
      </c>
      <c r="G206" t="s">
        <v>23</v>
      </c>
      <c r="J206">
        <v>2</v>
      </c>
      <c r="K206">
        <v>2</v>
      </c>
      <c r="L206">
        <v>0</v>
      </c>
      <c r="M206">
        <v>0</v>
      </c>
      <c r="N206">
        <v>0</v>
      </c>
      <c r="O206">
        <v>2</v>
      </c>
    </row>
    <row r="207" spans="1:15">
      <c r="A207" s="4" t="s">
        <v>2571</v>
      </c>
      <c r="B207" s="10" t="s">
        <v>2572</v>
      </c>
      <c r="C207">
        <v>2004</v>
      </c>
      <c r="D207" t="s">
        <v>21</v>
      </c>
      <c r="E207" t="s">
        <v>505</v>
      </c>
      <c r="F207" t="s">
        <v>57</v>
      </c>
      <c r="G207" t="s">
        <v>111</v>
      </c>
      <c r="J207">
        <v>2</v>
      </c>
      <c r="K207">
        <v>0</v>
      </c>
      <c r="L207">
        <v>2</v>
      </c>
      <c r="M207">
        <v>0</v>
      </c>
      <c r="N207">
        <v>0</v>
      </c>
      <c r="O207">
        <v>2</v>
      </c>
    </row>
    <row r="208" spans="1:15">
      <c r="A208" s="4" t="s">
        <v>2602</v>
      </c>
      <c r="B208" s="10" t="s">
        <v>2603</v>
      </c>
      <c r="C208">
        <v>2004</v>
      </c>
      <c r="D208" t="s">
        <v>21</v>
      </c>
      <c r="E208" t="s">
        <v>2604</v>
      </c>
      <c r="F208" t="s">
        <v>57</v>
      </c>
      <c r="J208">
        <v>2</v>
      </c>
      <c r="K208">
        <v>2</v>
      </c>
      <c r="L208">
        <v>0</v>
      </c>
      <c r="M208">
        <v>0</v>
      </c>
      <c r="N208">
        <v>0</v>
      </c>
      <c r="O208">
        <v>2</v>
      </c>
    </row>
    <row r="209" spans="1:15">
      <c r="A209" s="4" t="s">
        <v>2605</v>
      </c>
      <c r="B209" s="10" t="s">
        <v>2606</v>
      </c>
      <c r="C209">
        <v>2004</v>
      </c>
      <c r="D209" t="s">
        <v>21</v>
      </c>
      <c r="E209" t="s">
        <v>46</v>
      </c>
      <c r="F209" t="s">
        <v>57</v>
      </c>
      <c r="J209">
        <v>2</v>
      </c>
      <c r="K209">
        <v>2</v>
      </c>
      <c r="L209">
        <v>0</v>
      </c>
      <c r="M209">
        <v>0</v>
      </c>
      <c r="N209">
        <v>0</v>
      </c>
      <c r="O209">
        <v>2</v>
      </c>
    </row>
    <row r="210" spans="1:15">
      <c r="A210" s="4" t="s">
        <v>2631</v>
      </c>
      <c r="B210" s="10" t="s">
        <v>2632</v>
      </c>
      <c r="C210">
        <v>2004</v>
      </c>
      <c r="D210" t="s">
        <v>21</v>
      </c>
      <c r="E210" t="s">
        <v>99</v>
      </c>
      <c r="F210" t="s">
        <v>129</v>
      </c>
      <c r="G210" t="s">
        <v>134</v>
      </c>
      <c r="H210" t="s">
        <v>111</v>
      </c>
      <c r="J210">
        <v>2</v>
      </c>
      <c r="K210">
        <v>2</v>
      </c>
      <c r="L210">
        <v>0</v>
      </c>
      <c r="M210">
        <v>0</v>
      </c>
      <c r="N210">
        <v>0</v>
      </c>
      <c r="O210">
        <v>2</v>
      </c>
    </row>
    <row r="211" spans="1:15">
      <c r="A211" s="4" t="s">
        <v>2650</v>
      </c>
      <c r="B211" s="10" t="s">
        <v>2651</v>
      </c>
      <c r="C211">
        <v>2004</v>
      </c>
      <c r="D211" t="s">
        <v>21</v>
      </c>
      <c r="E211" t="s">
        <v>526</v>
      </c>
      <c r="F211" t="s">
        <v>47</v>
      </c>
      <c r="J211">
        <v>2</v>
      </c>
      <c r="K211">
        <v>2</v>
      </c>
      <c r="L211">
        <v>0</v>
      </c>
      <c r="M211">
        <v>0</v>
      </c>
      <c r="N211">
        <v>0</v>
      </c>
      <c r="O211">
        <v>2</v>
      </c>
    </row>
    <row r="212" spans="1:15">
      <c r="A212" s="4" t="s">
        <v>2658</v>
      </c>
      <c r="B212" s="10" t="s">
        <v>2659</v>
      </c>
      <c r="C212">
        <v>2004</v>
      </c>
      <c r="D212" t="s">
        <v>1118</v>
      </c>
      <c r="F212" t="s">
        <v>57</v>
      </c>
      <c r="J212">
        <v>2</v>
      </c>
      <c r="K212">
        <v>2</v>
      </c>
      <c r="L212">
        <v>0</v>
      </c>
      <c r="M212">
        <v>0</v>
      </c>
      <c r="N212">
        <v>0</v>
      </c>
      <c r="O212">
        <v>2</v>
      </c>
    </row>
    <row r="213" spans="1:15">
      <c r="A213" s="4" t="s">
        <v>2670</v>
      </c>
      <c r="B213" s="10" t="s">
        <v>2671</v>
      </c>
      <c r="C213">
        <v>2004</v>
      </c>
      <c r="D213" t="s">
        <v>21</v>
      </c>
      <c r="E213" t="s">
        <v>2157</v>
      </c>
      <c r="F213" t="s">
        <v>57</v>
      </c>
      <c r="J213">
        <v>2</v>
      </c>
      <c r="K213">
        <v>2</v>
      </c>
      <c r="L213">
        <v>0</v>
      </c>
      <c r="M213">
        <v>0</v>
      </c>
      <c r="N213">
        <v>0</v>
      </c>
      <c r="O213">
        <v>2</v>
      </c>
    </row>
    <row r="214" spans="1:15">
      <c r="A214" s="4" t="s">
        <v>2710</v>
      </c>
      <c r="B214" s="10" t="s">
        <v>2711</v>
      </c>
      <c r="C214">
        <v>2004</v>
      </c>
      <c r="D214" t="s">
        <v>21</v>
      </c>
      <c r="E214" t="s">
        <v>166</v>
      </c>
      <c r="F214" t="s">
        <v>56</v>
      </c>
      <c r="J214">
        <v>2</v>
      </c>
      <c r="K214">
        <v>2</v>
      </c>
      <c r="L214">
        <v>0</v>
      </c>
      <c r="M214">
        <v>0</v>
      </c>
      <c r="N214">
        <v>1</v>
      </c>
      <c r="O214">
        <v>3</v>
      </c>
    </row>
    <row r="215" spans="1:15">
      <c r="A215" s="4" t="s">
        <v>2716</v>
      </c>
      <c r="B215" s="10" t="s">
        <v>2717</v>
      </c>
      <c r="C215">
        <v>2004</v>
      </c>
      <c r="D215" t="s">
        <v>21</v>
      </c>
      <c r="E215" t="s">
        <v>155</v>
      </c>
      <c r="F215" t="s">
        <v>56</v>
      </c>
      <c r="J215">
        <v>2</v>
      </c>
      <c r="K215">
        <v>2</v>
      </c>
      <c r="L215">
        <v>0</v>
      </c>
      <c r="M215">
        <v>0</v>
      </c>
      <c r="N215">
        <v>0</v>
      </c>
      <c r="O215">
        <v>2</v>
      </c>
    </row>
    <row r="216" spans="1:15">
      <c r="A216" s="4" t="s">
        <v>2741</v>
      </c>
      <c r="B216" s="10" t="s">
        <v>2742</v>
      </c>
      <c r="C216">
        <v>2004</v>
      </c>
      <c r="D216" t="s">
        <v>21</v>
      </c>
      <c r="E216" t="s">
        <v>99</v>
      </c>
      <c r="F216" t="s">
        <v>134</v>
      </c>
      <c r="J216">
        <v>2</v>
      </c>
      <c r="K216">
        <v>2</v>
      </c>
      <c r="L216">
        <v>0</v>
      </c>
      <c r="M216">
        <v>0</v>
      </c>
      <c r="N216">
        <v>2</v>
      </c>
      <c r="O216">
        <v>4</v>
      </c>
    </row>
    <row r="217" spans="1:15">
      <c r="A217" s="4" t="s">
        <v>2569</v>
      </c>
      <c r="B217" s="10" t="s">
        <v>2570</v>
      </c>
      <c r="C217">
        <v>2004</v>
      </c>
      <c r="D217" t="s">
        <v>74</v>
      </c>
      <c r="F217" t="s">
        <v>144</v>
      </c>
      <c r="J217">
        <v>1</v>
      </c>
      <c r="K217">
        <v>0</v>
      </c>
      <c r="L217">
        <v>1</v>
      </c>
      <c r="M217">
        <v>0</v>
      </c>
      <c r="N217">
        <v>0</v>
      </c>
      <c r="O217">
        <v>1</v>
      </c>
    </row>
    <row r="218" spans="1:15">
      <c r="A218" s="4" t="s">
        <v>2583</v>
      </c>
      <c r="B218" s="10" t="s">
        <v>2584</v>
      </c>
      <c r="C218">
        <v>2004</v>
      </c>
      <c r="D218" t="s">
        <v>229</v>
      </c>
      <c r="F218" t="s">
        <v>57</v>
      </c>
      <c r="J218">
        <v>1</v>
      </c>
      <c r="K218">
        <v>1</v>
      </c>
      <c r="L218">
        <v>0</v>
      </c>
      <c r="M218">
        <v>0</v>
      </c>
      <c r="N218">
        <v>1</v>
      </c>
      <c r="O218">
        <v>2</v>
      </c>
    </row>
    <row r="219" spans="1:15">
      <c r="A219" s="4" t="s">
        <v>2596</v>
      </c>
      <c r="B219" s="10" t="s">
        <v>2597</v>
      </c>
      <c r="C219">
        <v>2004</v>
      </c>
      <c r="D219" t="s">
        <v>169</v>
      </c>
      <c r="F219" t="s">
        <v>111</v>
      </c>
      <c r="J219">
        <v>1</v>
      </c>
      <c r="K219">
        <v>0</v>
      </c>
      <c r="L219">
        <v>1</v>
      </c>
      <c r="M219">
        <v>0</v>
      </c>
      <c r="N219">
        <v>0</v>
      </c>
      <c r="O219">
        <v>1</v>
      </c>
    </row>
    <row r="220" spans="1:15">
      <c r="A220" s="4" t="s">
        <v>2628</v>
      </c>
      <c r="B220" s="10" t="s">
        <v>2629</v>
      </c>
      <c r="C220">
        <v>2004</v>
      </c>
      <c r="D220" t="s">
        <v>21</v>
      </c>
      <c r="E220" t="s">
        <v>2630</v>
      </c>
      <c r="F220" t="s">
        <v>33</v>
      </c>
      <c r="G220" t="s">
        <v>47</v>
      </c>
      <c r="J220">
        <v>1</v>
      </c>
      <c r="K220">
        <v>1</v>
      </c>
      <c r="L220">
        <v>0</v>
      </c>
      <c r="M220">
        <v>0</v>
      </c>
      <c r="N220">
        <v>2</v>
      </c>
      <c r="O220">
        <v>3</v>
      </c>
    </row>
    <row r="221" spans="1:15">
      <c r="A221" s="4" t="s">
        <v>2635</v>
      </c>
      <c r="B221" s="10" t="s">
        <v>1840</v>
      </c>
      <c r="C221">
        <v>2004</v>
      </c>
      <c r="D221" t="s">
        <v>21</v>
      </c>
      <c r="E221" t="s">
        <v>1743</v>
      </c>
      <c r="F221" t="s">
        <v>16</v>
      </c>
      <c r="J221">
        <v>1</v>
      </c>
      <c r="K221">
        <v>1</v>
      </c>
      <c r="L221">
        <v>0</v>
      </c>
      <c r="M221">
        <v>0</v>
      </c>
      <c r="N221">
        <v>1</v>
      </c>
      <c r="O221">
        <v>2</v>
      </c>
    </row>
    <row r="222" spans="1:15">
      <c r="A222" s="4" t="s">
        <v>2644</v>
      </c>
      <c r="B222" s="10" t="s">
        <v>2645</v>
      </c>
      <c r="C222">
        <v>2004</v>
      </c>
      <c r="D222" t="s">
        <v>140</v>
      </c>
      <c r="F222" t="s">
        <v>52</v>
      </c>
      <c r="G222" t="s">
        <v>33</v>
      </c>
      <c r="J222">
        <v>1</v>
      </c>
      <c r="K222">
        <v>1</v>
      </c>
      <c r="L222">
        <v>0</v>
      </c>
      <c r="M222">
        <v>0</v>
      </c>
      <c r="N222">
        <v>1</v>
      </c>
      <c r="O222">
        <v>2</v>
      </c>
    </row>
    <row r="223" spans="1:15">
      <c r="A223" s="4" t="s">
        <v>2660</v>
      </c>
      <c r="B223" s="10" t="s">
        <v>2661</v>
      </c>
      <c r="C223">
        <v>2004</v>
      </c>
      <c r="D223" t="s">
        <v>114</v>
      </c>
      <c r="F223" t="s">
        <v>111</v>
      </c>
      <c r="G223" t="s">
        <v>144</v>
      </c>
      <c r="J223">
        <v>1</v>
      </c>
      <c r="K223">
        <v>0</v>
      </c>
      <c r="L223">
        <v>1</v>
      </c>
      <c r="M223">
        <v>0</v>
      </c>
      <c r="N223">
        <v>2</v>
      </c>
      <c r="O223">
        <v>3</v>
      </c>
    </row>
    <row r="224" spans="1:15">
      <c r="A224" s="4" t="s">
        <v>2664</v>
      </c>
      <c r="B224" s="10" t="s">
        <v>2665</v>
      </c>
      <c r="C224">
        <v>2004</v>
      </c>
      <c r="D224" t="s">
        <v>21</v>
      </c>
      <c r="E224" t="s">
        <v>612</v>
      </c>
      <c r="F224" t="s">
        <v>23</v>
      </c>
      <c r="G224" t="s">
        <v>57</v>
      </c>
      <c r="J224">
        <v>1</v>
      </c>
      <c r="K224">
        <v>1</v>
      </c>
      <c r="L224">
        <v>0</v>
      </c>
      <c r="M224">
        <v>0</v>
      </c>
      <c r="N224">
        <v>0</v>
      </c>
      <c r="O224">
        <v>1</v>
      </c>
    </row>
    <row r="225" spans="1:15">
      <c r="A225" s="4" t="s">
        <v>2684</v>
      </c>
      <c r="B225" s="10" t="s">
        <v>2685</v>
      </c>
      <c r="C225">
        <v>2004</v>
      </c>
      <c r="D225" t="s">
        <v>21</v>
      </c>
      <c r="E225" t="s">
        <v>547</v>
      </c>
      <c r="F225" t="s">
        <v>152</v>
      </c>
      <c r="J225">
        <v>1</v>
      </c>
      <c r="K225">
        <v>1</v>
      </c>
      <c r="L225">
        <v>0</v>
      </c>
      <c r="M225">
        <v>0</v>
      </c>
      <c r="N225">
        <v>0</v>
      </c>
      <c r="O225">
        <v>1</v>
      </c>
    </row>
    <row r="226" spans="1:15">
      <c r="A226" s="4" t="s">
        <v>2701</v>
      </c>
      <c r="B226" s="10" t="s">
        <v>2702</v>
      </c>
      <c r="C226">
        <v>2004</v>
      </c>
      <c r="D226" t="s">
        <v>169</v>
      </c>
      <c r="F226" t="s">
        <v>75</v>
      </c>
      <c r="J226">
        <v>1</v>
      </c>
      <c r="K226">
        <v>1</v>
      </c>
      <c r="L226">
        <v>0</v>
      </c>
      <c r="M226">
        <v>0</v>
      </c>
      <c r="N226">
        <v>1</v>
      </c>
      <c r="O226">
        <v>2</v>
      </c>
    </row>
    <row r="227" spans="1:15">
      <c r="A227" s="4" t="s">
        <v>2703</v>
      </c>
      <c r="B227" s="10" t="s">
        <v>2704</v>
      </c>
      <c r="C227">
        <v>2004</v>
      </c>
      <c r="D227" t="s">
        <v>202</v>
      </c>
      <c r="F227" t="s">
        <v>57</v>
      </c>
      <c r="J227">
        <v>1</v>
      </c>
      <c r="K227">
        <v>0</v>
      </c>
      <c r="L227">
        <v>0</v>
      </c>
      <c r="M227">
        <v>1</v>
      </c>
      <c r="N227">
        <v>2</v>
      </c>
      <c r="O227">
        <v>3</v>
      </c>
    </row>
    <row r="228" spans="1:15">
      <c r="A228" s="4" t="s">
        <v>2707</v>
      </c>
      <c r="B228" s="10" t="s">
        <v>2708</v>
      </c>
      <c r="C228">
        <v>2004</v>
      </c>
      <c r="D228" t="s">
        <v>2709</v>
      </c>
      <c r="F228" t="s">
        <v>57</v>
      </c>
      <c r="J228">
        <v>1</v>
      </c>
      <c r="K228">
        <v>1</v>
      </c>
      <c r="L228">
        <v>0</v>
      </c>
      <c r="M228">
        <v>0</v>
      </c>
      <c r="N228">
        <v>0</v>
      </c>
      <c r="O228">
        <v>1</v>
      </c>
    </row>
    <row r="229" spans="1:15">
      <c r="A229" s="4" t="s">
        <v>2714</v>
      </c>
      <c r="B229" s="10" t="s">
        <v>2715</v>
      </c>
      <c r="C229">
        <v>2004</v>
      </c>
      <c r="D229" t="s">
        <v>229</v>
      </c>
      <c r="F229" t="s">
        <v>57</v>
      </c>
      <c r="J229">
        <v>1</v>
      </c>
      <c r="K229">
        <v>1</v>
      </c>
      <c r="L229">
        <v>0</v>
      </c>
      <c r="M229">
        <v>0</v>
      </c>
      <c r="N229">
        <v>1</v>
      </c>
      <c r="O229">
        <v>2</v>
      </c>
    </row>
    <row r="230" spans="1:15">
      <c r="A230" s="4" t="s">
        <v>2718</v>
      </c>
      <c r="B230" s="10" t="s">
        <v>2719</v>
      </c>
      <c r="C230">
        <v>2004</v>
      </c>
      <c r="D230" t="s">
        <v>21</v>
      </c>
      <c r="E230" t="s">
        <v>2720</v>
      </c>
      <c r="F230" t="s">
        <v>75</v>
      </c>
      <c r="J230">
        <v>1</v>
      </c>
      <c r="K230">
        <v>1</v>
      </c>
      <c r="L230">
        <v>0</v>
      </c>
      <c r="M230">
        <v>0</v>
      </c>
      <c r="N230">
        <v>2</v>
      </c>
      <c r="O230">
        <v>3</v>
      </c>
    </row>
    <row r="231" spans="1:15">
      <c r="A231" s="4" t="s">
        <v>2727</v>
      </c>
      <c r="B231" s="11" t="s">
        <v>2728</v>
      </c>
      <c r="C231">
        <v>2004</v>
      </c>
      <c r="D231" t="s">
        <v>64</v>
      </c>
      <c r="F231" t="s">
        <v>57</v>
      </c>
      <c r="G231" t="s">
        <v>33</v>
      </c>
      <c r="J231">
        <v>1</v>
      </c>
      <c r="K231">
        <v>1</v>
      </c>
      <c r="L231">
        <v>0</v>
      </c>
      <c r="M231">
        <v>0</v>
      </c>
      <c r="N231">
        <v>0</v>
      </c>
      <c r="O231">
        <v>1</v>
      </c>
    </row>
    <row r="232" spans="1:15">
      <c r="A232" s="4" t="s">
        <v>2733</v>
      </c>
      <c r="B232" s="10" t="s">
        <v>2734</v>
      </c>
      <c r="C232">
        <v>2004</v>
      </c>
      <c r="D232" t="s">
        <v>21</v>
      </c>
      <c r="E232" t="s">
        <v>648</v>
      </c>
      <c r="F232" t="s">
        <v>52</v>
      </c>
      <c r="J232">
        <v>1</v>
      </c>
      <c r="K232">
        <v>1</v>
      </c>
      <c r="L232">
        <v>0</v>
      </c>
      <c r="M232">
        <v>0</v>
      </c>
      <c r="N232">
        <v>5</v>
      </c>
      <c r="O232">
        <v>6</v>
      </c>
    </row>
    <row r="233" spans="1:15">
      <c r="A233" s="4" t="s">
        <v>2743</v>
      </c>
      <c r="B233" s="10" t="s">
        <v>2744</v>
      </c>
      <c r="C233">
        <v>2004</v>
      </c>
      <c r="D233" t="s">
        <v>438</v>
      </c>
      <c r="F233" t="s">
        <v>134</v>
      </c>
      <c r="G233" t="s">
        <v>152</v>
      </c>
      <c r="J233">
        <v>1</v>
      </c>
      <c r="K233">
        <v>1</v>
      </c>
      <c r="L233">
        <v>0</v>
      </c>
      <c r="M233">
        <v>0</v>
      </c>
      <c r="N233">
        <v>0</v>
      </c>
      <c r="O233">
        <v>1</v>
      </c>
    </row>
    <row r="234" spans="1:15">
      <c r="A234" s="4" t="s">
        <v>2747</v>
      </c>
      <c r="B234" s="10" t="s">
        <v>2748</v>
      </c>
      <c r="C234">
        <v>2004</v>
      </c>
      <c r="D234" t="s">
        <v>21</v>
      </c>
      <c r="E234" t="s">
        <v>117</v>
      </c>
      <c r="F234" t="s">
        <v>134</v>
      </c>
      <c r="J234">
        <v>1</v>
      </c>
      <c r="K234">
        <v>0</v>
      </c>
      <c r="L234">
        <v>1</v>
      </c>
      <c r="M234">
        <v>0</v>
      </c>
      <c r="N234">
        <v>0</v>
      </c>
      <c r="O234">
        <v>1</v>
      </c>
    </row>
    <row r="235" spans="1:15" s="22" customFormat="1">
      <c r="A235" s="20"/>
      <c r="B235" s="21"/>
      <c r="J235" s="22">
        <f>SUM(J205:J234)</f>
        <v>43</v>
      </c>
      <c r="K235" s="22">
        <f t="shared" ref="K235:L235" si="12">SUM(K205:K234)</f>
        <v>36</v>
      </c>
      <c r="L235" s="22">
        <f t="shared" si="12"/>
        <v>6</v>
      </c>
    </row>
    <row r="236" spans="1:15" s="22" customFormat="1">
      <c r="A236" s="20"/>
      <c r="B236" s="21"/>
      <c r="K236" s="22">
        <v>2004</v>
      </c>
      <c r="L236" s="29">
        <f>L235/J235*100</f>
        <v>13.953488372093023</v>
      </c>
    </row>
    <row r="237" spans="1:15">
      <c r="B237" s="10"/>
    </row>
    <row r="238" spans="1:15">
      <c r="A238" s="4" t="s">
        <v>3367</v>
      </c>
      <c r="B238" s="5" t="s">
        <v>3368</v>
      </c>
      <c r="C238">
        <v>2005</v>
      </c>
      <c r="D238" t="s">
        <v>169</v>
      </c>
      <c r="F238" t="s">
        <v>152</v>
      </c>
      <c r="G238" t="s">
        <v>2083</v>
      </c>
      <c r="H238" t="s">
        <v>33</v>
      </c>
      <c r="J238">
        <v>3</v>
      </c>
      <c r="K238">
        <v>3</v>
      </c>
      <c r="L238">
        <v>0</v>
      </c>
      <c r="M238">
        <v>0</v>
      </c>
      <c r="N238">
        <v>0</v>
      </c>
      <c r="O238">
        <v>3</v>
      </c>
    </row>
    <row r="239" spans="1:15">
      <c r="A239" s="4" t="s">
        <v>3426</v>
      </c>
      <c r="B239" s="5" t="s">
        <v>3427</v>
      </c>
      <c r="C239">
        <v>2005</v>
      </c>
      <c r="D239" t="s">
        <v>21</v>
      </c>
      <c r="E239" t="s">
        <v>399</v>
      </c>
      <c r="F239" t="s">
        <v>81</v>
      </c>
      <c r="G239" t="s">
        <v>134</v>
      </c>
      <c r="H239" t="s">
        <v>65</v>
      </c>
      <c r="J239">
        <v>3</v>
      </c>
      <c r="K239">
        <v>3</v>
      </c>
      <c r="L239">
        <v>0</v>
      </c>
      <c r="M239">
        <v>0</v>
      </c>
      <c r="N239">
        <v>0</v>
      </c>
      <c r="O239">
        <v>3</v>
      </c>
    </row>
    <row r="240" spans="1:15">
      <c r="A240" s="4" t="s">
        <v>3441</v>
      </c>
      <c r="B240" s="5" t="s">
        <v>3442</v>
      </c>
      <c r="C240">
        <v>2005</v>
      </c>
      <c r="D240" t="s">
        <v>96</v>
      </c>
      <c r="F240" t="s">
        <v>23</v>
      </c>
      <c r="J240">
        <v>3</v>
      </c>
      <c r="K240">
        <v>3</v>
      </c>
      <c r="L240">
        <v>0</v>
      </c>
      <c r="M240">
        <v>0</v>
      </c>
      <c r="N240">
        <v>0</v>
      </c>
      <c r="O240">
        <v>3</v>
      </c>
    </row>
    <row r="241" spans="1:15">
      <c r="A241" s="4" t="s">
        <v>3469</v>
      </c>
      <c r="B241" s="5" t="s">
        <v>3470</v>
      </c>
      <c r="C241">
        <v>2005</v>
      </c>
      <c r="D241" t="s">
        <v>21</v>
      </c>
      <c r="E241" t="s">
        <v>612</v>
      </c>
      <c r="F241" t="s">
        <v>33</v>
      </c>
      <c r="J241">
        <v>3</v>
      </c>
      <c r="K241">
        <v>3</v>
      </c>
      <c r="L241">
        <v>0</v>
      </c>
      <c r="M241">
        <v>0</v>
      </c>
      <c r="N241">
        <v>0</v>
      </c>
      <c r="O241">
        <v>3</v>
      </c>
    </row>
    <row r="242" spans="1:15">
      <c r="A242" s="4" t="s">
        <v>3329</v>
      </c>
      <c r="B242" s="5" t="s">
        <v>3330</v>
      </c>
      <c r="C242">
        <v>2005</v>
      </c>
      <c r="D242" t="s">
        <v>381</v>
      </c>
      <c r="F242" t="s">
        <v>111</v>
      </c>
      <c r="G242" t="s">
        <v>57</v>
      </c>
      <c r="J242">
        <v>2</v>
      </c>
      <c r="K242">
        <v>2</v>
      </c>
      <c r="L242">
        <v>0</v>
      </c>
      <c r="M242">
        <v>0</v>
      </c>
      <c r="N242">
        <v>0</v>
      </c>
      <c r="O242">
        <v>2</v>
      </c>
    </row>
    <row r="243" spans="1:15">
      <c r="A243" s="4" t="s">
        <v>3338</v>
      </c>
      <c r="B243" s="5" t="s">
        <v>3339</v>
      </c>
      <c r="C243">
        <v>2005</v>
      </c>
      <c r="D243" t="s">
        <v>169</v>
      </c>
      <c r="F243" t="s">
        <v>56</v>
      </c>
      <c r="G243" t="s">
        <v>144</v>
      </c>
      <c r="J243">
        <v>2</v>
      </c>
      <c r="K243">
        <v>2</v>
      </c>
      <c r="L243">
        <v>0</v>
      </c>
      <c r="M243">
        <v>0</v>
      </c>
      <c r="N243">
        <v>0</v>
      </c>
      <c r="O243">
        <v>2</v>
      </c>
    </row>
    <row r="244" spans="1:15">
      <c r="A244" s="4" t="s">
        <v>3346</v>
      </c>
      <c r="B244" s="5" t="s">
        <v>3347</v>
      </c>
      <c r="C244">
        <v>2005</v>
      </c>
      <c r="D244" t="s">
        <v>140</v>
      </c>
      <c r="F244" t="s">
        <v>47</v>
      </c>
      <c r="J244">
        <v>2</v>
      </c>
      <c r="K244">
        <v>2</v>
      </c>
      <c r="L244">
        <v>0</v>
      </c>
      <c r="M244">
        <v>0</v>
      </c>
      <c r="N244">
        <v>0</v>
      </c>
      <c r="O244">
        <v>2</v>
      </c>
    </row>
    <row r="245" spans="1:15">
      <c r="A245" s="4" t="s">
        <v>3352</v>
      </c>
      <c r="B245" s="5" t="s">
        <v>3353</v>
      </c>
      <c r="C245">
        <v>2005</v>
      </c>
      <c r="D245" t="s">
        <v>114</v>
      </c>
      <c r="F245" t="s">
        <v>111</v>
      </c>
      <c r="G245" t="s">
        <v>57</v>
      </c>
      <c r="J245">
        <v>2</v>
      </c>
      <c r="K245">
        <v>2</v>
      </c>
      <c r="L245">
        <v>0</v>
      </c>
      <c r="M245">
        <v>0</v>
      </c>
      <c r="N245">
        <v>0</v>
      </c>
      <c r="O245">
        <v>2</v>
      </c>
    </row>
    <row r="246" spans="1:15">
      <c r="A246" s="4" t="s">
        <v>3357</v>
      </c>
      <c r="B246" s="5" t="s">
        <v>3358</v>
      </c>
      <c r="C246">
        <v>2005</v>
      </c>
      <c r="D246" t="s">
        <v>21</v>
      </c>
      <c r="E246" t="s">
        <v>547</v>
      </c>
      <c r="F246" t="s">
        <v>111</v>
      </c>
      <c r="G246" t="s">
        <v>81</v>
      </c>
      <c r="J246">
        <v>2</v>
      </c>
      <c r="K246">
        <v>2</v>
      </c>
      <c r="L246">
        <v>0</v>
      </c>
      <c r="M246">
        <v>0</v>
      </c>
      <c r="N246">
        <v>0</v>
      </c>
      <c r="O246">
        <v>2</v>
      </c>
    </row>
    <row r="247" spans="1:15">
      <c r="A247" s="4" t="s">
        <v>3359</v>
      </c>
      <c r="B247" s="5" t="s">
        <v>3360</v>
      </c>
      <c r="C247">
        <v>2005</v>
      </c>
      <c r="D247" t="s">
        <v>21</v>
      </c>
      <c r="E247" t="s">
        <v>22</v>
      </c>
      <c r="F247" t="s">
        <v>152</v>
      </c>
      <c r="G247" t="s">
        <v>65</v>
      </c>
      <c r="J247">
        <v>2</v>
      </c>
      <c r="K247">
        <v>2</v>
      </c>
      <c r="L247">
        <v>0</v>
      </c>
      <c r="M247">
        <v>0</v>
      </c>
      <c r="N247">
        <v>1</v>
      </c>
      <c r="O247">
        <v>3</v>
      </c>
    </row>
    <row r="248" spans="1:15">
      <c r="A248" s="4" t="s">
        <v>3379</v>
      </c>
      <c r="B248" s="5" t="s">
        <v>3380</v>
      </c>
      <c r="C248">
        <v>2005</v>
      </c>
      <c r="D248" t="s">
        <v>21</v>
      </c>
      <c r="E248" t="s">
        <v>92</v>
      </c>
      <c r="F248" t="s">
        <v>81</v>
      </c>
      <c r="G248" t="s">
        <v>65</v>
      </c>
      <c r="J248">
        <v>2</v>
      </c>
      <c r="K248">
        <v>2</v>
      </c>
      <c r="L248">
        <v>0</v>
      </c>
      <c r="M248">
        <v>0</v>
      </c>
      <c r="N248">
        <v>0</v>
      </c>
      <c r="O248">
        <v>2</v>
      </c>
    </row>
    <row r="249" spans="1:15">
      <c r="A249" s="4" t="s">
        <v>3419</v>
      </c>
      <c r="B249" s="5" t="s">
        <v>3420</v>
      </c>
      <c r="C249">
        <v>2005</v>
      </c>
      <c r="D249" t="s">
        <v>169</v>
      </c>
      <c r="F249" t="s">
        <v>111</v>
      </c>
      <c r="G249" t="s">
        <v>57</v>
      </c>
      <c r="J249">
        <v>2</v>
      </c>
      <c r="K249">
        <v>2</v>
      </c>
      <c r="L249">
        <v>0</v>
      </c>
      <c r="M249">
        <v>0</v>
      </c>
      <c r="N249">
        <v>0</v>
      </c>
      <c r="O249">
        <v>2</v>
      </c>
    </row>
    <row r="250" spans="1:15">
      <c r="A250" s="4" t="s">
        <v>2452</v>
      </c>
      <c r="B250" s="5" t="s">
        <v>3421</v>
      </c>
      <c r="C250">
        <v>2005</v>
      </c>
      <c r="D250" t="s">
        <v>21</v>
      </c>
      <c r="E250" t="s">
        <v>338</v>
      </c>
      <c r="F250" t="s">
        <v>33</v>
      </c>
      <c r="G250" t="s">
        <v>57</v>
      </c>
      <c r="J250">
        <v>2</v>
      </c>
      <c r="K250">
        <v>2</v>
      </c>
      <c r="L250">
        <v>0</v>
      </c>
      <c r="M250">
        <v>0</v>
      </c>
      <c r="N250">
        <v>0</v>
      </c>
      <c r="O250">
        <v>2</v>
      </c>
    </row>
    <row r="251" spans="1:15">
      <c r="A251" s="4" t="s">
        <v>3454</v>
      </c>
      <c r="B251" s="5" t="s">
        <v>1974</v>
      </c>
      <c r="C251">
        <v>2005</v>
      </c>
      <c r="D251" t="s">
        <v>169</v>
      </c>
      <c r="F251" t="s">
        <v>33</v>
      </c>
      <c r="G251" t="s">
        <v>57</v>
      </c>
      <c r="J251">
        <v>2</v>
      </c>
      <c r="K251">
        <v>0</v>
      </c>
      <c r="L251">
        <v>2</v>
      </c>
      <c r="M251">
        <v>0</v>
      </c>
      <c r="N251">
        <v>1</v>
      </c>
      <c r="O251">
        <v>3</v>
      </c>
    </row>
    <row r="252" spans="1:15">
      <c r="A252" s="4" t="s">
        <v>3465</v>
      </c>
      <c r="B252" s="5" t="s">
        <v>3466</v>
      </c>
      <c r="C252">
        <v>2005</v>
      </c>
      <c r="D252" t="s">
        <v>21</v>
      </c>
      <c r="E252" t="s">
        <v>117</v>
      </c>
      <c r="F252" t="s">
        <v>111</v>
      </c>
      <c r="G252" t="s">
        <v>152</v>
      </c>
      <c r="J252">
        <v>2</v>
      </c>
      <c r="K252">
        <v>0</v>
      </c>
      <c r="L252">
        <v>2</v>
      </c>
      <c r="M252">
        <v>0</v>
      </c>
      <c r="N252">
        <v>0</v>
      </c>
      <c r="O252">
        <v>2</v>
      </c>
    </row>
    <row r="253" spans="1:15">
      <c r="A253" s="4" t="s">
        <v>3467</v>
      </c>
      <c r="B253" s="5" t="s">
        <v>3468</v>
      </c>
      <c r="C253">
        <v>2005</v>
      </c>
      <c r="D253" t="s">
        <v>21</v>
      </c>
      <c r="E253" t="s">
        <v>155</v>
      </c>
      <c r="F253" t="s">
        <v>152</v>
      </c>
      <c r="G253" t="s">
        <v>57</v>
      </c>
      <c r="J253">
        <v>2</v>
      </c>
      <c r="K253">
        <v>0</v>
      </c>
      <c r="L253">
        <v>2</v>
      </c>
      <c r="M253">
        <v>0</v>
      </c>
      <c r="N253">
        <v>0</v>
      </c>
      <c r="O253">
        <v>2</v>
      </c>
    </row>
    <row r="254" spans="1:15">
      <c r="A254" s="4" t="s">
        <v>3477</v>
      </c>
      <c r="B254" s="5" t="s">
        <v>3478</v>
      </c>
      <c r="C254">
        <v>2005</v>
      </c>
      <c r="D254" t="s">
        <v>21</v>
      </c>
      <c r="E254" t="s">
        <v>3479</v>
      </c>
      <c r="F254" t="s">
        <v>267</v>
      </c>
      <c r="G254" t="s">
        <v>57</v>
      </c>
      <c r="J254">
        <v>2</v>
      </c>
      <c r="K254">
        <v>2</v>
      </c>
      <c r="L254">
        <v>0</v>
      </c>
      <c r="M254">
        <v>0</v>
      </c>
      <c r="N254">
        <v>0</v>
      </c>
      <c r="O254">
        <v>2</v>
      </c>
    </row>
    <row r="255" spans="1:15">
      <c r="A255" s="4" t="s">
        <v>3488</v>
      </c>
      <c r="B255" s="5" t="s">
        <v>759</v>
      </c>
      <c r="C255">
        <v>2005</v>
      </c>
      <c r="D255" t="s">
        <v>21</v>
      </c>
      <c r="E255" t="s">
        <v>3489</v>
      </c>
      <c r="F255" t="s">
        <v>57</v>
      </c>
      <c r="J255">
        <v>2</v>
      </c>
      <c r="K255">
        <v>2</v>
      </c>
      <c r="L255">
        <v>0</v>
      </c>
      <c r="M255">
        <v>0</v>
      </c>
      <c r="N255">
        <v>0</v>
      </c>
      <c r="O255">
        <v>2</v>
      </c>
    </row>
    <row r="256" spans="1:15">
      <c r="A256" s="4" t="s">
        <v>3493</v>
      </c>
      <c r="B256" s="5" t="s">
        <v>3494</v>
      </c>
      <c r="C256">
        <v>2005</v>
      </c>
      <c r="D256" t="s">
        <v>38</v>
      </c>
      <c r="F256" t="s">
        <v>56</v>
      </c>
      <c r="G256" t="s">
        <v>57</v>
      </c>
      <c r="J256">
        <v>2</v>
      </c>
      <c r="K256">
        <v>2</v>
      </c>
      <c r="L256">
        <v>0</v>
      </c>
      <c r="M256">
        <v>0</v>
      </c>
      <c r="N256">
        <v>0</v>
      </c>
      <c r="O256">
        <v>2</v>
      </c>
    </row>
    <row r="257" spans="1:15">
      <c r="A257" s="4" t="s">
        <v>3495</v>
      </c>
      <c r="B257" s="5" t="s">
        <v>3496</v>
      </c>
      <c r="C257">
        <v>2005</v>
      </c>
      <c r="D257" t="s">
        <v>21</v>
      </c>
      <c r="E257" t="s">
        <v>46</v>
      </c>
      <c r="F257" t="s">
        <v>33</v>
      </c>
      <c r="G257" t="s">
        <v>75</v>
      </c>
      <c r="J257">
        <v>2</v>
      </c>
      <c r="K257">
        <v>0</v>
      </c>
      <c r="L257">
        <v>2</v>
      </c>
      <c r="M257">
        <v>0</v>
      </c>
      <c r="N257">
        <v>1</v>
      </c>
      <c r="O257">
        <v>3</v>
      </c>
    </row>
    <row r="258" spans="1:15">
      <c r="A258" s="4" t="s">
        <v>3506</v>
      </c>
      <c r="B258" s="5" t="s">
        <v>3507</v>
      </c>
      <c r="C258">
        <v>2005</v>
      </c>
      <c r="D258" t="s">
        <v>464</v>
      </c>
      <c r="F258" t="s">
        <v>65</v>
      </c>
      <c r="J258">
        <v>2</v>
      </c>
      <c r="K258">
        <v>2</v>
      </c>
      <c r="L258">
        <v>0</v>
      </c>
      <c r="M258">
        <v>0</v>
      </c>
      <c r="N258">
        <v>0</v>
      </c>
      <c r="O258">
        <v>2</v>
      </c>
    </row>
    <row r="259" spans="1:15">
      <c r="A259" s="4" t="s">
        <v>3523</v>
      </c>
      <c r="B259" s="5" t="s">
        <v>3524</v>
      </c>
      <c r="C259">
        <v>2005</v>
      </c>
      <c r="D259" t="s">
        <v>21</v>
      </c>
      <c r="E259" t="s">
        <v>22</v>
      </c>
      <c r="F259" t="s">
        <v>33</v>
      </c>
      <c r="J259">
        <v>2</v>
      </c>
      <c r="K259">
        <v>2</v>
      </c>
      <c r="L259">
        <v>0</v>
      </c>
      <c r="M259">
        <v>0</v>
      </c>
      <c r="N259">
        <v>0</v>
      </c>
      <c r="O259">
        <v>2</v>
      </c>
    </row>
    <row r="260" spans="1:15">
      <c r="A260" s="4" t="s">
        <v>3342</v>
      </c>
      <c r="B260" s="5" t="s">
        <v>3343</v>
      </c>
      <c r="C260">
        <v>2005</v>
      </c>
      <c r="D260" t="s">
        <v>957</v>
      </c>
      <c r="F260" t="s">
        <v>144</v>
      </c>
      <c r="J260">
        <v>1</v>
      </c>
      <c r="K260">
        <v>1</v>
      </c>
      <c r="L260">
        <v>0</v>
      </c>
      <c r="M260">
        <v>0</v>
      </c>
      <c r="N260">
        <v>2</v>
      </c>
      <c r="O260">
        <v>3</v>
      </c>
    </row>
    <row r="261" spans="1:15">
      <c r="A261" s="4" t="s">
        <v>3348</v>
      </c>
      <c r="B261" s="5" t="s">
        <v>3349</v>
      </c>
      <c r="C261">
        <v>2005</v>
      </c>
      <c r="D261" t="s">
        <v>38</v>
      </c>
      <c r="F261" t="s">
        <v>81</v>
      </c>
      <c r="G261" t="s">
        <v>33</v>
      </c>
      <c r="J261">
        <v>1</v>
      </c>
      <c r="K261">
        <v>1</v>
      </c>
      <c r="L261">
        <v>0</v>
      </c>
      <c r="M261">
        <v>0</v>
      </c>
      <c r="N261">
        <v>0</v>
      </c>
      <c r="O261">
        <v>1</v>
      </c>
    </row>
    <row r="262" spans="1:15">
      <c r="A262" s="4" t="s">
        <v>3361</v>
      </c>
      <c r="B262" s="5" t="s">
        <v>3362</v>
      </c>
      <c r="C262">
        <v>2005</v>
      </c>
      <c r="D262" t="s">
        <v>21</v>
      </c>
      <c r="E262" t="s">
        <v>612</v>
      </c>
      <c r="F262" t="s">
        <v>81</v>
      </c>
      <c r="G262" t="s">
        <v>65</v>
      </c>
      <c r="J262">
        <v>1</v>
      </c>
      <c r="K262">
        <v>1</v>
      </c>
      <c r="L262">
        <v>0</v>
      </c>
      <c r="M262">
        <v>0</v>
      </c>
      <c r="N262">
        <v>2</v>
      </c>
      <c r="O262">
        <v>3</v>
      </c>
    </row>
    <row r="263" spans="1:15">
      <c r="A263" s="4" t="s">
        <v>3365</v>
      </c>
      <c r="B263" s="5" t="s">
        <v>3366</v>
      </c>
      <c r="C263">
        <v>2005</v>
      </c>
      <c r="D263" t="s">
        <v>21</v>
      </c>
      <c r="E263" t="s">
        <v>195</v>
      </c>
      <c r="F263" t="s">
        <v>111</v>
      </c>
      <c r="G263" t="s">
        <v>65</v>
      </c>
      <c r="J263">
        <v>1</v>
      </c>
      <c r="K263">
        <v>1</v>
      </c>
      <c r="L263">
        <v>0</v>
      </c>
      <c r="M263">
        <v>0</v>
      </c>
      <c r="N263">
        <v>0</v>
      </c>
      <c r="O263">
        <v>1</v>
      </c>
    </row>
    <row r="264" spans="1:15">
      <c r="A264" s="4" t="s">
        <v>3371</v>
      </c>
      <c r="B264" s="5" t="s">
        <v>3372</v>
      </c>
      <c r="C264">
        <v>2005</v>
      </c>
      <c r="D264" t="s">
        <v>21</v>
      </c>
      <c r="E264" t="s">
        <v>26</v>
      </c>
      <c r="F264" t="s">
        <v>57</v>
      </c>
      <c r="G264" t="s">
        <v>33</v>
      </c>
      <c r="J264">
        <v>1</v>
      </c>
      <c r="K264">
        <v>1</v>
      </c>
      <c r="L264">
        <v>0</v>
      </c>
      <c r="M264">
        <v>0</v>
      </c>
      <c r="N264">
        <v>1</v>
      </c>
      <c r="O264">
        <v>2</v>
      </c>
    </row>
    <row r="265" spans="1:15">
      <c r="A265" s="4" t="s">
        <v>3375</v>
      </c>
      <c r="B265" s="5" t="s">
        <v>3376</v>
      </c>
      <c r="C265">
        <v>2005</v>
      </c>
      <c r="D265" t="s">
        <v>1036</v>
      </c>
      <c r="F265" t="s">
        <v>1964</v>
      </c>
      <c r="G265" t="s">
        <v>152</v>
      </c>
      <c r="J265">
        <v>1</v>
      </c>
      <c r="K265">
        <v>1</v>
      </c>
      <c r="L265">
        <v>0</v>
      </c>
      <c r="M265">
        <v>0</v>
      </c>
      <c r="N265">
        <v>0</v>
      </c>
      <c r="O265">
        <v>1</v>
      </c>
    </row>
    <row r="266" spans="1:15">
      <c r="A266" s="4" t="s">
        <v>3377</v>
      </c>
      <c r="B266" s="5" t="s">
        <v>3378</v>
      </c>
      <c r="C266">
        <v>2005</v>
      </c>
      <c r="D266" t="s">
        <v>88</v>
      </c>
      <c r="F266" t="s">
        <v>23</v>
      </c>
      <c r="G266" t="s">
        <v>75</v>
      </c>
      <c r="J266">
        <v>1</v>
      </c>
      <c r="K266">
        <v>1</v>
      </c>
      <c r="L266">
        <v>0</v>
      </c>
      <c r="M266">
        <v>0</v>
      </c>
      <c r="N266">
        <v>0</v>
      </c>
      <c r="O266">
        <v>1</v>
      </c>
    </row>
    <row r="267" spans="1:15">
      <c r="A267" s="4" t="s">
        <v>3395</v>
      </c>
      <c r="B267" s="5" t="s">
        <v>3396</v>
      </c>
      <c r="C267">
        <v>2005</v>
      </c>
      <c r="D267" t="s">
        <v>3397</v>
      </c>
      <c r="F267" t="s">
        <v>1964</v>
      </c>
      <c r="J267">
        <v>1</v>
      </c>
      <c r="K267">
        <v>1</v>
      </c>
      <c r="L267">
        <v>0</v>
      </c>
      <c r="M267">
        <v>0</v>
      </c>
      <c r="N267">
        <v>1</v>
      </c>
      <c r="O267">
        <v>2</v>
      </c>
    </row>
    <row r="268" spans="1:15">
      <c r="A268" s="4" t="s">
        <v>3416</v>
      </c>
      <c r="B268" s="5" t="s">
        <v>3417</v>
      </c>
      <c r="C268">
        <v>2005</v>
      </c>
      <c r="D268" t="s">
        <v>21</v>
      </c>
      <c r="E268" t="s">
        <v>3418</v>
      </c>
      <c r="F268" t="s">
        <v>111</v>
      </c>
      <c r="G268" t="s">
        <v>57</v>
      </c>
      <c r="J268">
        <v>1</v>
      </c>
      <c r="K268">
        <v>0</v>
      </c>
      <c r="L268">
        <v>1</v>
      </c>
      <c r="M268">
        <v>0</v>
      </c>
      <c r="N268">
        <v>1</v>
      </c>
      <c r="O268">
        <v>2</v>
      </c>
    </row>
    <row r="269" spans="1:15">
      <c r="A269" s="4" t="s">
        <v>3428</v>
      </c>
      <c r="B269" s="5" t="s">
        <v>3429</v>
      </c>
      <c r="C269">
        <v>2005</v>
      </c>
      <c r="D269" t="s">
        <v>64</v>
      </c>
      <c r="F269" t="s">
        <v>267</v>
      </c>
      <c r="G269" t="s">
        <v>23</v>
      </c>
      <c r="J269">
        <v>1</v>
      </c>
      <c r="K269">
        <v>1</v>
      </c>
      <c r="L269">
        <v>0</v>
      </c>
      <c r="M269">
        <v>0</v>
      </c>
      <c r="N269">
        <v>1</v>
      </c>
      <c r="O269">
        <v>2</v>
      </c>
    </row>
    <row r="270" spans="1:15">
      <c r="A270" s="4" t="s">
        <v>3435</v>
      </c>
      <c r="B270" s="5" t="s">
        <v>3436</v>
      </c>
      <c r="C270">
        <v>2005</v>
      </c>
      <c r="D270" t="s">
        <v>21</v>
      </c>
      <c r="E270" t="s">
        <v>92</v>
      </c>
      <c r="F270" t="s">
        <v>81</v>
      </c>
      <c r="J270">
        <v>1</v>
      </c>
      <c r="K270">
        <v>1</v>
      </c>
      <c r="L270">
        <v>0</v>
      </c>
      <c r="M270">
        <v>0</v>
      </c>
      <c r="N270">
        <v>0</v>
      </c>
      <c r="O270">
        <v>1</v>
      </c>
    </row>
    <row r="271" spans="1:15">
      <c r="A271" s="4" t="s">
        <v>3439</v>
      </c>
      <c r="B271" s="5" t="s">
        <v>3440</v>
      </c>
      <c r="C271">
        <v>2005</v>
      </c>
      <c r="D271" t="s">
        <v>7</v>
      </c>
      <c r="F271" t="s">
        <v>111</v>
      </c>
      <c r="J271">
        <v>1</v>
      </c>
      <c r="K271">
        <v>1</v>
      </c>
      <c r="L271">
        <v>0</v>
      </c>
      <c r="M271">
        <v>0</v>
      </c>
      <c r="N271">
        <v>0</v>
      </c>
      <c r="O271">
        <v>1</v>
      </c>
    </row>
    <row r="272" spans="1:15">
      <c r="A272" s="4" t="s">
        <v>3443</v>
      </c>
      <c r="B272" s="5" t="s">
        <v>3444</v>
      </c>
      <c r="C272">
        <v>2005</v>
      </c>
      <c r="D272" t="s">
        <v>21</v>
      </c>
      <c r="E272" t="s">
        <v>22</v>
      </c>
      <c r="F272" t="s">
        <v>33</v>
      </c>
      <c r="G272" t="s">
        <v>57</v>
      </c>
      <c r="J272">
        <v>1</v>
      </c>
      <c r="K272">
        <v>1</v>
      </c>
      <c r="L272">
        <v>0</v>
      </c>
      <c r="M272">
        <v>0</v>
      </c>
      <c r="N272">
        <v>1</v>
      </c>
      <c r="O272">
        <v>2</v>
      </c>
    </row>
    <row r="273" spans="1:15">
      <c r="A273" s="4" t="s">
        <v>3457</v>
      </c>
      <c r="B273" s="5" t="s">
        <v>3458</v>
      </c>
      <c r="C273">
        <v>2005</v>
      </c>
      <c r="D273" t="s">
        <v>21</v>
      </c>
      <c r="E273" t="s">
        <v>338</v>
      </c>
      <c r="F273" t="s">
        <v>111</v>
      </c>
      <c r="J273">
        <v>1</v>
      </c>
      <c r="K273">
        <v>1</v>
      </c>
      <c r="L273">
        <v>0</v>
      </c>
      <c r="M273">
        <v>0</v>
      </c>
      <c r="N273">
        <v>0</v>
      </c>
      <c r="O273">
        <v>1</v>
      </c>
    </row>
    <row r="274" spans="1:15">
      <c r="A274" s="4" t="s">
        <v>3459</v>
      </c>
      <c r="B274" s="5" t="s">
        <v>3460</v>
      </c>
      <c r="C274">
        <v>2005</v>
      </c>
      <c r="D274" t="s">
        <v>21</v>
      </c>
      <c r="E274" t="s">
        <v>248</v>
      </c>
      <c r="F274" t="s">
        <v>111</v>
      </c>
      <c r="G274" t="s">
        <v>1773</v>
      </c>
      <c r="J274">
        <v>1</v>
      </c>
      <c r="K274">
        <v>1</v>
      </c>
      <c r="L274">
        <v>0</v>
      </c>
      <c r="M274">
        <v>0</v>
      </c>
      <c r="N274">
        <v>1</v>
      </c>
      <c r="O274">
        <v>2</v>
      </c>
    </row>
    <row r="275" spans="1:15">
      <c r="A275" s="4" t="s">
        <v>3490</v>
      </c>
      <c r="B275" s="5" t="s">
        <v>3491</v>
      </c>
      <c r="C275">
        <v>2005</v>
      </c>
      <c r="D275" t="s">
        <v>21</v>
      </c>
      <c r="E275" t="s">
        <v>1407</v>
      </c>
      <c r="F275" t="s">
        <v>111</v>
      </c>
      <c r="G275" t="s">
        <v>57</v>
      </c>
      <c r="J275">
        <v>1</v>
      </c>
      <c r="K275">
        <v>1</v>
      </c>
      <c r="L275">
        <v>0</v>
      </c>
      <c r="M275">
        <v>0</v>
      </c>
      <c r="N275">
        <v>0</v>
      </c>
      <c r="O275">
        <v>1</v>
      </c>
    </row>
    <row r="276" spans="1:15">
      <c r="A276" s="4" t="s">
        <v>3492</v>
      </c>
      <c r="B276" s="5" t="s">
        <v>766</v>
      </c>
      <c r="C276">
        <v>2005</v>
      </c>
      <c r="D276" t="s">
        <v>88</v>
      </c>
      <c r="F276" t="s">
        <v>57</v>
      </c>
      <c r="J276">
        <v>1</v>
      </c>
      <c r="K276">
        <v>1</v>
      </c>
      <c r="L276">
        <v>0</v>
      </c>
      <c r="M276">
        <v>0</v>
      </c>
      <c r="N276">
        <v>0</v>
      </c>
      <c r="O276">
        <v>1</v>
      </c>
    </row>
    <row r="277" spans="1:15">
      <c r="A277" s="4" t="s">
        <v>3500</v>
      </c>
      <c r="B277" s="5" t="s">
        <v>3501</v>
      </c>
      <c r="C277">
        <v>2005</v>
      </c>
      <c r="D277" t="s">
        <v>21</v>
      </c>
      <c r="E277" t="s">
        <v>3502</v>
      </c>
      <c r="F277" t="s">
        <v>33</v>
      </c>
      <c r="J277">
        <v>1</v>
      </c>
      <c r="K277">
        <v>0</v>
      </c>
      <c r="L277">
        <v>1</v>
      </c>
      <c r="M277">
        <v>0</v>
      </c>
      <c r="N277">
        <v>0</v>
      </c>
      <c r="O277">
        <v>1</v>
      </c>
    </row>
    <row r="278" spans="1:15">
      <c r="A278" s="4" t="s">
        <v>3503</v>
      </c>
      <c r="B278" s="5" t="s">
        <v>3504</v>
      </c>
      <c r="C278">
        <v>2005</v>
      </c>
      <c r="D278" t="s">
        <v>3505</v>
      </c>
      <c r="F278" t="s">
        <v>33</v>
      </c>
      <c r="G278" t="s">
        <v>57</v>
      </c>
      <c r="J278">
        <v>1</v>
      </c>
      <c r="K278">
        <v>1</v>
      </c>
      <c r="L278">
        <v>0</v>
      </c>
      <c r="M278">
        <v>0</v>
      </c>
      <c r="N278">
        <v>0</v>
      </c>
      <c r="O278">
        <v>1</v>
      </c>
    </row>
    <row r="279" spans="1:15">
      <c r="A279" s="4" t="s">
        <v>3512</v>
      </c>
      <c r="B279" s="5" t="s">
        <v>3513</v>
      </c>
      <c r="C279">
        <v>2005</v>
      </c>
      <c r="D279" t="s">
        <v>21</v>
      </c>
      <c r="E279" t="s">
        <v>99</v>
      </c>
      <c r="F279" t="s">
        <v>111</v>
      </c>
      <c r="G279" t="s">
        <v>57</v>
      </c>
      <c r="J279">
        <v>1</v>
      </c>
      <c r="K279">
        <v>1</v>
      </c>
      <c r="L279">
        <v>0</v>
      </c>
      <c r="M279">
        <v>0</v>
      </c>
      <c r="N279">
        <v>0</v>
      </c>
      <c r="O279">
        <v>1</v>
      </c>
    </row>
    <row r="280" spans="1:15">
      <c r="A280" s="4" t="s">
        <v>3516</v>
      </c>
      <c r="B280" s="5" t="s">
        <v>3517</v>
      </c>
      <c r="C280">
        <v>2005</v>
      </c>
      <c r="D280" t="s">
        <v>229</v>
      </c>
      <c r="F280" t="s">
        <v>1964</v>
      </c>
      <c r="J280">
        <v>1</v>
      </c>
      <c r="K280">
        <v>0</v>
      </c>
      <c r="L280">
        <v>0</v>
      </c>
      <c r="M280">
        <v>0</v>
      </c>
      <c r="N280">
        <v>1</v>
      </c>
      <c r="O280">
        <v>2</v>
      </c>
    </row>
    <row r="281" spans="1:15">
      <c r="A281" s="4" t="s">
        <v>3518</v>
      </c>
      <c r="B281" s="5" t="s">
        <v>2762</v>
      </c>
      <c r="C281">
        <v>2005</v>
      </c>
      <c r="D281" t="s">
        <v>114</v>
      </c>
      <c r="F281" t="s">
        <v>134</v>
      </c>
      <c r="G281" t="s">
        <v>56</v>
      </c>
      <c r="J281">
        <v>1</v>
      </c>
      <c r="K281">
        <v>1</v>
      </c>
      <c r="L281">
        <v>0</v>
      </c>
      <c r="M281">
        <v>0</v>
      </c>
      <c r="N281">
        <v>0</v>
      </c>
      <c r="O281">
        <v>1</v>
      </c>
    </row>
    <row r="282" spans="1:15" s="22" customFormat="1">
      <c r="A282" s="20"/>
      <c r="B282" s="23"/>
      <c r="J282" s="22">
        <f>SUM(J238:J281)</f>
        <v>70</v>
      </c>
      <c r="K282" s="22">
        <f t="shared" ref="K282:L282" si="13">SUM(K238:K281)</f>
        <v>59</v>
      </c>
      <c r="L282" s="22">
        <f t="shared" si="13"/>
        <v>10</v>
      </c>
    </row>
    <row r="283" spans="1:15" s="22" customFormat="1">
      <c r="A283" s="20"/>
      <c r="B283" s="23"/>
      <c r="K283" s="22">
        <v>2005</v>
      </c>
      <c r="L283" s="29">
        <f>L282/J282*100</f>
        <v>14.285714285714285</v>
      </c>
    </row>
    <row r="285" spans="1:15">
      <c r="A285" s="4" t="s">
        <v>2431</v>
      </c>
      <c r="B285" s="10" t="s">
        <v>2432</v>
      </c>
      <c r="C285">
        <v>2006</v>
      </c>
      <c r="D285" t="s">
        <v>21</v>
      </c>
      <c r="E285" t="s">
        <v>22</v>
      </c>
      <c r="F285" t="s">
        <v>57</v>
      </c>
      <c r="G285" t="s">
        <v>17</v>
      </c>
      <c r="J285">
        <v>4</v>
      </c>
      <c r="K285">
        <v>4</v>
      </c>
      <c r="L285">
        <v>0</v>
      </c>
      <c r="M285">
        <v>0</v>
      </c>
      <c r="N285">
        <v>0</v>
      </c>
      <c r="O285">
        <v>4</v>
      </c>
    </row>
    <row r="286" spans="1:15">
      <c r="A286" s="4" t="s">
        <v>2376</v>
      </c>
      <c r="B286" s="10" t="s">
        <v>2377</v>
      </c>
      <c r="C286">
        <v>2006</v>
      </c>
      <c r="D286" t="s">
        <v>21</v>
      </c>
      <c r="E286" t="s">
        <v>22</v>
      </c>
      <c r="F286" t="s">
        <v>111</v>
      </c>
      <c r="G286" t="s">
        <v>89</v>
      </c>
      <c r="J286">
        <v>2</v>
      </c>
      <c r="K286">
        <v>2</v>
      </c>
      <c r="L286">
        <v>0</v>
      </c>
      <c r="M286">
        <v>0</v>
      </c>
      <c r="N286">
        <v>1</v>
      </c>
      <c r="O286">
        <v>3</v>
      </c>
    </row>
    <row r="287" spans="1:15">
      <c r="A287" s="4" t="s">
        <v>2378</v>
      </c>
      <c r="B287" s="10" t="s">
        <v>2379</v>
      </c>
      <c r="C287">
        <v>2006</v>
      </c>
      <c r="D287" t="s">
        <v>381</v>
      </c>
      <c r="F287" t="s">
        <v>89</v>
      </c>
      <c r="J287">
        <v>2</v>
      </c>
      <c r="K287">
        <v>2</v>
      </c>
      <c r="L287">
        <v>0</v>
      </c>
      <c r="M287">
        <v>0</v>
      </c>
      <c r="N287">
        <v>0</v>
      </c>
      <c r="O287">
        <v>2</v>
      </c>
    </row>
    <row r="288" spans="1:15">
      <c r="A288" s="4" t="s">
        <v>2386</v>
      </c>
      <c r="B288" s="10" t="s">
        <v>2387</v>
      </c>
      <c r="C288">
        <v>2006</v>
      </c>
      <c r="D288" t="s">
        <v>21</v>
      </c>
      <c r="E288" t="s">
        <v>92</v>
      </c>
      <c r="F288" t="s">
        <v>33</v>
      </c>
      <c r="G288" t="s">
        <v>57</v>
      </c>
      <c r="J288">
        <v>2</v>
      </c>
      <c r="K288">
        <v>2</v>
      </c>
      <c r="L288">
        <v>0</v>
      </c>
      <c r="M288">
        <v>0</v>
      </c>
      <c r="N288">
        <v>0</v>
      </c>
      <c r="O288">
        <v>2</v>
      </c>
    </row>
    <row r="289" spans="1:15">
      <c r="A289" s="4" t="s">
        <v>2403</v>
      </c>
      <c r="B289" s="10" t="s">
        <v>2404</v>
      </c>
      <c r="C289">
        <v>2006</v>
      </c>
      <c r="D289" t="s">
        <v>21</v>
      </c>
      <c r="E289" t="s">
        <v>505</v>
      </c>
      <c r="F289" t="s">
        <v>52</v>
      </c>
      <c r="J289">
        <v>2</v>
      </c>
      <c r="K289">
        <v>2</v>
      </c>
      <c r="L289">
        <v>0</v>
      </c>
      <c r="M289">
        <v>0</v>
      </c>
      <c r="N289">
        <v>1</v>
      </c>
      <c r="O289">
        <v>3</v>
      </c>
    </row>
    <row r="290" spans="1:15">
      <c r="A290" s="4" t="s">
        <v>2409</v>
      </c>
      <c r="B290" s="10" t="s">
        <v>2410</v>
      </c>
      <c r="C290">
        <v>2006</v>
      </c>
      <c r="D290" t="s">
        <v>381</v>
      </c>
      <c r="F290" t="s">
        <v>111</v>
      </c>
      <c r="G290" t="s">
        <v>57</v>
      </c>
      <c r="J290">
        <v>2</v>
      </c>
      <c r="K290">
        <v>2</v>
      </c>
      <c r="L290">
        <v>0</v>
      </c>
      <c r="M290">
        <v>0</v>
      </c>
      <c r="N290">
        <v>0</v>
      </c>
      <c r="O290">
        <v>2</v>
      </c>
    </row>
    <row r="291" spans="1:15">
      <c r="A291" s="4" t="s">
        <v>2420</v>
      </c>
      <c r="B291" s="10" t="s">
        <v>2421</v>
      </c>
      <c r="C291">
        <v>2006</v>
      </c>
      <c r="D291" t="s">
        <v>114</v>
      </c>
      <c r="F291" t="s">
        <v>75</v>
      </c>
      <c r="G291" t="s">
        <v>23</v>
      </c>
      <c r="J291">
        <v>2</v>
      </c>
      <c r="K291">
        <v>2</v>
      </c>
      <c r="L291">
        <v>0</v>
      </c>
      <c r="M291">
        <v>0</v>
      </c>
      <c r="N291">
        <v>2</v>
      </c>
      <c r="O291">
        <v>4</v>
      </c>
    </row>
    <row r="292" spans="1:15">
      <c r="A292" s="4" t="s">
        <v>2435</v>
      </c>
      <c r="B292" s="10" t="s">
        <v>2436</v>
      </c>
      <c r="C292">
        <v>2006</v>
      </c>
      <c r="D292" t="s">
        <v>242</v>
      </c>
      <c r="F292" t="s">
        <v>33</v>
      </c>
      <c r="J292">
        <v>2</v>
      </c>
      <c r="K292">
        <v>2</v>
      </c>
      <c r="L292">
        <v>0</v>
      </c>
      <c r="M292">
        <v>0</v>
      </c>
      <c r="N292">
        <v>2</v>
      </c>
      <c r="O292">
        <v>4</v>
      </c>
    </row>
    <row r="293" spans="1:15">
      <c r="A293" s="4" t="s">
        <v>2441</v>
      </c>
      <c r="B293" s="10" t="s">
        <v>2442</v>
      </c>
      <c r="C293">
        <v>2006</v>
      </c>
      <c r="D293" t="s">
        <v>229</v>
      </c>
      <c r="F293" t="s">
        <v>152</v>
      </c>
      <c r="J293">
        <v>2</v>
      </c>
      <c r="K293">
        <v>2</v>
      </c>
      <c r="L293">
        <v>0</v>
      </c>
      <c r="M293">
        <v>0</v>
      </c>
      <c r="N293">
        <v>0</v>
      </c>
      <c r="O293">
        <v>2</v>
      </c>
    </row>
    <row r="294" spans="1:15">
      <c r="A294" s="4" t="s">
        <v>2445</v>
      </c>
      <c r="B294" s="10" t="s">
        <v>2446</v>
      </c>
      <c r="C294">
        <v>2006</v>
      </c>
      <c r="D294" t="s">
        <v>169</v>
      </c>
      <c r="F294" t="s">
        <v>111</v>
      </c>
      <c r="G294" t="s">
        <v>75</v>
      </c>
      <c r="J294">
        <v>2</v>
      </c>
      <c r="K294">
        <v>2</v>
      </c>
      <c r="L294">
        <v>0</v>
      </c>
      <c r="M294">
        <v>0</v>
      </c>
      <c r="N294">
        <v>1</v>
      </c>
      <c r="O294">
        <v>3</v>
      </c>
    </row>
    <row r="295" spans="1:15">
      <c r="A295" s="4" t="s">
        <v>2449</v>
      </c>
      <c r="B295" s="10" t="s">
        <v>2450</v>
      </c>
      <c r="C295">
        <v>2006</v>
      </c>
      <c r="D295" t="s">
        <v>1118</v>
      </c>
      <c r="F295" t="s">
        <v>1146</v>
      </c>
      <c r="G295" t="s">
        <v>89</v>
      </c>
      <c r="J295">
        <v>2</v>
      </c>
      <c r="K295">
        <v>2</v>
      </c>
      <c r="L295">
        <v>0</v>
      </c>
      <c r="M295">
        <v>0</v>
      </c>
      <c r="N295">
        <v>0</v>
      </c>
      <c r="O295">
        <v>2</v>
      </c>
    </row>
    <row r="296" spans="1:15">
      <c r="A296" s="4" t="s">
        <v>2457</v>
      </c>
      <c r="B296" s="10" t="s">
        <v>2458</v>
      </c>
      <c r="C296">
        <v>2006</v>
      </c>
      <c r="D296" t="s">
        <v>21</v>
      </c>
      <c r="E296" t="s">
        <v>60</v>
      </c>
      <c r="F296" t="s">
        <v>152</v>
      </c>
      <c r="G296" t="s">
        <v>33</v>
      </c>
      <c r="J296">
        <v>2</v>
      </c>
      <c r="K296">
        <v>2</v>
      </c>
      <c r="L296">
        <v>0</v>
      </c>
      <c r="M296">
        <v>0</v>
      </c>
      <c r="N296">
        <v>0</v>
      </c>
      <c r="O296">
        <v>2</v>
      </c>
    </row>
    <row r="297" spans="1:15">
      <c r="A297" s="4" t="s">
        <v>2459</v>
      </c>
      <c r="B297" s="10" t="s">
        <v>2460</v>
      </c>
      <c r="C297">
        <v>2006</v>
      </c>
      <c r="D297" t="s">
        <v>381</v>
      </c>
      <c r="F297" t="s">
        <v>111</v>
      </c>
      <c r="J297">
        <v>2</v>
      </c>
      <c r="K297">
        <v>2</v>
      </c>
      <c r="L297">
        <v>0</v>
      </c>
      <c r="M297">
        <v>0</v>
      </c>
      <c r="N297">
        <v>0</v>
      </c>
      <c r="O297">
        <v>2</v>
      </c>
    </row>
    <row r="298" spans="1:15">
      <c r="A298" s="4" t="s">
        <v>2465</v>
      </c>
      <c r="B298" s="10" t="s">
        <v>2466</v>
      </c>
      <c r="C298">
        <v>2006</v>
      </c>
      <c r="D298" t="s">
        <v>140</v>
      </c>
      <c r="F298" t="s">
        <v>57</v>
      </c>
      <c r="G298" t="s">
        <v>111</v>
      </c>
      <c r="J298">
        <v>2</v>
      </c>
      <c r="K298">
        <v>2</v>
      </c>
      <c r="L298">
        <v>0</v>
      </c>
      <c r="M298">
        <v>0</v>
      </c>
      <c r="N298">
        <v>0</v>
      </c>
      <c r="O298">
        <v>2</v>
      </c>
    </row>
    <row r="299" spans="1:15">
      <c r="A299" s="4" t="s">
        <v>2503</v>
      </c>
      <c r="B299" s="10" t="s">
        <v>2504</v>
      </c>
      <c r="C299">
        <v>2006</v>
      </c>
      <c r="D299" t="s">
        <v>21</v>
      </c>
      <c r="E299" t="s">
        <v>728</v>
      </c>
      <c r="F299" t="s">
        <v>57</v>
      </c>
      <c r="J299">
        <v>2</v>
      </c>
      <c r="K299">
        <v>2</v>
      </c>
      <c r="L299">
        <v>0</v>
      </c>
      <c r="M299">
        <v>0</v>
      </c>
      <c r="N299">
        <v>0</v>
      </c>
      <c r="O299">
        <v>2</v>
      </c>
    </row>
    <row r="300" spans="1:15">
      <c r="A300" s="4" t="s">
        <v>2505</v>
      </c>
      <c r="B300" s="10" t="s">
        <v>2506</v>
      </c>
      <c r="C300">
        <v>2006</v>
      </c>
      <c r="D300" t="s">
        <v>21</v>
      </c>
      <c r="E300" t="s">
        <v>22</v>
      </c>
      <c r="F300" t="s">
        <v>267</v>
      </c>
      <c r="G300" t="s">
        <v>144</v>
      </c>
      <c r="J300">
        <v>2</v>
      </c>
      <c r="K300">
        <v>0</v>
      </c>
      <c r="L300">
        <v>2</v>
      </c>
      <c r="M300">
        <v>0</v>
      </c>
      <c r="N300">
        <v>0</v>
      </c>
      <c r="O300">
        <v>2</v>
      </c>
    </row>
    <row r="301" spans="1:15">
      <c r="A301" s="4" t="s">
        <v>2507</v>
      </c>
      <c r="B301" s="10" t="s">
        <v>2508</v>
      </c>
      <c r="C301">
        <v>2006</v>
      </c>
      <c r="D301" t="s">
        <v>229</v>
      </c>
      <c r="F301" t="s">
        <v>57</v>
      </c>
      <c r="J301">
        <v>2</v>
      </c>
      <c r="K301">
        <v>2</v>
      </c>
      <c r="L301">
        <v>0</v>
      </c>
      <c r="M301">
        <v>0</v>
      </c>
      <c r="N301">
        <v>1</v>
      </c>
      <c r="O301">
        <v>3</v>
      </c>
    </row>
    <row r="302" spans="1:15">
      <c r="A302" s="4" t="s">
        <v>2514</v>
      </c>
      <c r="B302" s="10" t="s">
        <v>2515</v>
      </c>
      <c r="C302">
        <v>2006</v>
      </c>
      <c r="D302" t="s">
        <v>169</v>
      </c>
      <c r="F302" t="s">
        <v>370</v>
      </c>
      <c r="G302" t="s">
        <v>23</v>
      </c>
      <c r="J302">
        <v>2</v>
      </c>
      <c r="K302">
        <v>2</v>
      </c>
      <c r="L302">
        <v>0</v>
      </c>
      <c r="M302">
        <v>0</v>
      </c>
      <c r="N302">
        <v>0</v>
      </c>
      <c r="O302">
        <v>2</v>
      </c>
    </row>
    <row r="303" spans="1:15">
      <c r="A303" s="4" t="s">
        <v>2530</v>
      </c>
      <c r="B303" s="10" t="s">
        <v>2531</v>
      </c>
      <c r="C303">
        <v>2006</v>
      </c>
      <c r="D303" t="s">
        <v>21</v>
      </c>
      <c r="E303" t="s">
        <v>22</v>
      </c>
      <c r="F303" t="s">
        <v>75</v>
      </c>
      <c r="G303" t="s">
        <v>111</v>
      </c>
      <c r="H303" t="s">
        <v>23</v>
      </c>
      <c r="J303">
        <v>2</v>
      </c>
      <c r="K303">
        <v>2</v>
      </c>
      <c r="L303">
        <v>0</v>
      </c>
      <c r="M303">
        <v>0</v>
      </c>
      <c r="N303">
        <v>2</v>
      </c>
      <c r="O303">
        <v>4</v>
      </c>
    </row>
    <row r="304" spans="1:15">
      <c r="A304" s="4" t="s">
        <v>2364</v>
      </c>
      <c r="B304" s="10" t="s">
        <v>2365</v>
      </c>
      <c r="C304">
        <v>2006</v>
      </c>
      <c r="D304" t="s">
        <v>96</v>
      </c>
      <c r="F304" t="s">
        <v>16</v>
      </c>
      <c r="J304">
        <v>1</v>
      </c>
      <c r="K304">
        <v>0</v>
      </c>
      <c r="L304">
        <v>0</v>
      </c>
      <c r="M304">
        <v>1</v>
      </c>
      <c r="N304">
        <v>1</v>
      </c>
      <c r="O304">
        <v>2</v>
      </c>
    </row>
    <row r="305" spans="1:15">
      <c r="A305" s="4" t="s">
        <v>2366</v>
      </c>
      <c r="B305" s="10" t="s">
        <v>2367</v>
      </c>
      <c r="C305">
        <v>2006</v>
      </c>
      <c r="D305" t="s">
        <v>74</v>
      </c>
      <c r="F305" t="s">
        <v>33</v>
      </c>
      <c r="J305">
        <v>1</v>
      </c>
      <c r="K305">
        <v>1</v>
      </c>
      <c r="L305">
        <v>0</v>
      </c>
      <c r="M305">
        <v>0</v>
      </c>
      <c r="N305">
        <v>1</v>
      </c>
      <c r="O305">
        <v>2</v>
      </c>
    </row>
    <row r="306" spans="1:15">
      <c r="A306" s="4" t="s">
        <v>2370</v>
      </c>
      <c r="B306" s="10" t="s">
        <v>2371</v>
      </c>
      <c r="C306">
        <v>2006</v>
      </c>
      <c r="D306" t="s">
        <v>21</v>
      </c>
      <c r="E306" t="s">
        <v>22</v>
      </c>
      <c r="F306" t="s">
        <v>152</v>
      </c>
      <c r="J306">
        <v>1</v>
      </c>
      <c r="K306">
        <v>1</v>
      </c>
      <c r="L306">
        <v>0</v>
      </c>
      <c r="M306">
        <v>0</v>
      </c>
      <c r="N306">
        <v>0</v>
      </c>
      <c r="O306">
        <v>1</v>
      </c>
    </row>
    <row r="307" spans="1:15">
      <c r="A307" s="4" t="s">
        <v>2390</v>
      </c>
      <c r="B307" s="10" t="s">
        <v>2391</v>
      </c>
      <c r="C307">
        <v>2006</v>
      </c>
      <c r="D307" t="s">
        <v>21</v>
      </c>
      <c r="E307" t="s">
        <v>99</v>
      </c>
      <c r="F307" t="s">
        <v>47</v>
      </c>
      <c r="J307">
        <v>1</v>
      </c>
      <c r="K307">
        <v>0</v>
      </c>
      <c r="L307">
        <v>1</v>
      </c>
      <c r="M307">
        <v>0</v>
      </c>
      <c r="N307">
        <v>2</v>
      </c>
      <c r="O307">
        <v>3</v>
      </c>
    </row>
    <row r="308" spans="1:15">
      <c r="A308" s="4" t="s">
        <v>2392</v>
      </c>
      <c r="B308" s="10" t="s">
        <v>1210</v>
      </c>
      <c r="C308">
        <v>2006</v>
      </c>
      <c r="D308" t="s">
        <v>21</v>
      </c>
      <c r="E308" t="s">
        <v>22</v>
      </c>
      <c r="F308" t="s">
        <v>56</v>
      </c>
      <c r="G308" t="s">
        <v>23</v>
      </c>
      <c r="J308">
        <v>1</v>
      </c>
      <c r="K308">
        <v>1</v>
      </c>
      <c r="L308">
        <v>0</v>
      </c>
      <c r="M308">
        <v>0</v>
      </c>
      <c r="N308">
        <v>0</v>
      </c>
      <c r="O308">
        <v>1</v>
      </c>
    </row>
    <row r="309" spans="1:15">
      <c r="A309" s="4" t="s">
        <v>2407</v>
      </c>
      <c r="B309" s="10" t="s">
        <v>2408</v>
      </c>
      <c r="C309">
        <v>2006</v>
      </c>
      <c r="D309" t="s">
        <v>38</v>
      </c>
      <c r="F309" t="s">
        <v>56</v>
      </c>
      <c r="J309">
        <v>1</v>
      </c>
      <c r="K309">
        <v>1</v>
      </c>
      <c r="L309">
        <v>0</v>
      </c>
      <c r="M309">
        <v>0</v>
      </c>
      <c r="N309">
        <v>0</v>
      </c>
      <c r="O309">
        <v>1</v>
      </c>
    </row>
    <row r="310" spans="1:15">
      <c r="A310" s="4" t="s">
        <v>2424</v>
      </c>
      <c r="B310" s="10" t="s">
        <v>2425</v>
      </c>
      <c r="C310">
        <v>2006</v>
      </c>
      <c r="D310" t="s">
        <v>96</v>
      </c>
      <c r="F310" t="s">
        <v>57</v>
      </c>
      <c r="G310" t="s">
        <v>47</v>
      </c>
      <c r="J310">
        <v>1</v>
      </c>
      <c r="K310">
        <v>0</v>
      </c>
      <c r="L310">
        <v>1</v>
      </c>
      <c r="M310">
        <v>0</v>
      </c>
      <c r="N310">
        <v>0</v>
      </c>
      <c r="O310">
        <v>1</v>
      </c>
    </row>
    <row r="311" spans="1:15">
      <c r="A311" s="4" t="s">
        <v>2426</v>
      </c>
      <c r="B311" s="10" t="s">
        <v>2427</v>
      </c>
      <c r="C311">
        <v>2006</v>
      </c>
      <c r="D311" t="s">
        <v>306</v>
      </c>
      <c r="F311" t="s">
        <v>33</v>
      </c>
      <c r="G311" t="s">
        <v>57</v>
      </c>
      <c r="J311">
        <v>1</v>
      </c>
      <c r="K311">
        <v>1</v>
      </c>
      <c r="L311">
        <v>0</v>
      </c>
      <c r="M311">
        <v>0</v>
      </c>
      <c r="N311">
        <v>2</v>
      </c>
      <c r="O311">
        <v>3</v>
      </c>
    </row>
    <row r="312" spans="1:15">
      <c r="A312" s="4" t="s">
        <v>2433</v>
      </c>
      <c r="B312" s="10" t="s">
        <v>2434</v>
      </c>
      <c r="C312">
        <v>2006</v>
      </c>
      <c r="D312" t="s">
        <v>21</v>
      </c>
      <c r="E312" t="s">
        <v>92</v>
      </c>
      <c r="F312" t="s">
        <v>52</v>
      </c>
      <c r="G312" t="s">
        <v>47</v>
      </c>
      <c r="J312">
        <v>1</v>
      </c>
      <c r="K312">
        <v>1</v>
      </c>
      <c r="L312">
        <v>0</v>
      </c>
      <c r="M312">
        <v>0</v>
      </c>
      <c r="N312">
        <v>0</v>
      </c>
      <c r="O312">
        <v>1</v>
      </c>
    </row>
    <row r="313" spans="1:15">
      <c r="A313" s="4" t="s">
        <v>2439</v>
      </c>
      <c r="B313" s="10" t="s">
        <v>2440</v>
      </c>
      <c r="C313">
        <v>2006</v>
      </c>
      <c r="D313" t="s">
        <v>21</v>
      </c>
      <c r="E313" t="s">
        <v>195</v>
      </c>
      <c r="F313" t="s">
        <v>39</v>
      </c>
      <c r="G313" t="s">
        <v>65</v>
      </c>
      <c r="J313">
        <v>1</v>
      </c>
      <c r="K313">
        <v>0</v>
      </c>
      <c r="L313">
        <v>1</v>
      </c>
      <c r="M313">
        <v>0</v>
      </c>
      <c r="N313">
        <v>1</v>
      </c>
      <c r="O313">
        <v>2</v>
      </c>
    </row>
    <row r="314" spans="1:15">
      <c r="A314" s="4" t="s">
        <v>2451</v>
      </c>
      <c r="B314" s="10" t="s">
        <v>924</v>
      </c>
      <c r="C314">
        <v>2006</v>
      </c>
      <c r="D314" t="s">
        <v>21</v>
      </c>
      <c r="E314" t="s">
        <v>399</v>
      </c>
      <c r="F314" t="s">
        <v>23</v>
      </c>
      <c r="G314" t="s">
        <v>267</v>
      </c>
      <c r="J314">
        <v>1</v>
      </c>
      <c r="K314">
        <v>0</v>
      </c>
      <c r="L314">
        <v>1</v>
      </c>
      <c r="M314">
        <v>0</v>
      </c>
      <c r="N314">
        <v>0</v>
      </c>
      <c r="O314">
        <v>1</v>
      </c>
    </row>
    <row r="315" spans="1:15">
      <c r="A315" s="4" t="s">
        <v>2452</v>
      </c>
      <c r="B315" s="10" t="s">
        <v>2453</v>
      </c>
      <c r="C315">
        <v>2006</v>
      </c>
      <c r="D315" t="s">
        <v>21</v>
      </c>
      <c r="E315" t="s">
        <v>338</v>
      </c>
      <c r="F315" t="s">
        <v>2454</v>
      </c>
      <c r="J315">
        <v>1</v>
      </c>
      <c r="K315">
        <v>1</v>
      </c>
      <c r="L315">
        <v>0</v>
      </c>
      <c r="M315">
        <v>0</v>
      </c>
      <c r="N315">
        <v>0</v>
      </c>
      <c r="O315">
        <v>1</v>
      </c>
    </row>
    <row r="316" spans="1:15">
      <c r="A316" s="4" t="s">
        <v>2455</v>
      </c>
      <c r="B316" s="10" t="s">
        <v>2456</v>
      </c>
      <c r="C316">
        <v>2006</v>
      </c>
      <c r="D316" t="s">
        <v>21</v>
      </c>
      <c r="E316" t="s">
        <v>166</v>
      </c>
      <c r="F316" t="s">
        <v>370</v>
      </c>
      <c r="G316" t="s">
        <v>23</v>
      </c>
      <c r="J316">
        <v>1</v>
      </c>
      <c r="K316">
        <v>1</v>
      </c>
      <c r="L316">
        <v>0</v>
      </c>
      <c r="M316">
        <v>0</v>
      </c>
      <c r="N316">
        <v>0</v>
      </c>
      <c r="O316">
        <v>1</v>
      </c>
    </row>
    <row r="317" spans="1:15">
      <c r="A317" s="4" t="s">
        <v>2461</v>
      </c>
      <c r="B317" s="10" t="s">
        <v>2462</v>
      </c>
      <c r="C317">
        <v>2006</v>
      </c>
      <c r="D317" t="s">
        <v>21</v>
      </c>
      <c r="E317" t="s">
        <v>166</v>
      </c>
      <c r="F317" t="s">
        <v>56</v>
      </c>
      <c r="J317">
        <v>1</v>
      </c>
      <c r="K317">
        <v>1</v>
      </c>
      <c r="L317">
        <v>0</v>
      </c>
      <c r="M317">
        <v>0</v>
      </c>
      <c r="N317">
        <v>0</v>
      </c>
      <c r="O317">
        <v>1</v>
      </c>
    </row>
    <row r="318" spans="1:15">
      <c r="A318" s="4" t="s">
        <v>2471</v>
      </c>
      <c r="B318" s="10" t="s">
        <v>2472</v>
      </c>
      <c r="C318">
        <v>2006</v>
      </c>
      <c r="D318" t="s">
        <v>88</v>
      </c>
      <c r="F318" t="s">
        <v>111</v>
      </c>
      <c r="G318" t="s">
        <v>75</v>
      </c>
      <c r="H318" t="s">
        <v>57</v>
      </c>
      <c r="J318">
        <v>1</v>
      </c>
      <c r="K318">
        <v>1</v>
      </c>
      <c r="L318">
        <v>0</v>
      </c>
      <c r="M318">
        <v>0</v>
      </c>
      <c r="N318">
        <v>1</v>
      </c>
      <c r="O318">
        <v>2</v>
      </c>
    </row>
    <row r="319" spans="1:15">
      <c r="A319" s="4" t="s">
        <v>2483</v>
      </c>
      <c r="B319" s="10" t="s">
        <v>1170</v>
      </c>
      <c r="C319">
        <v>2006</v>
      </c>
      <c r="D319" t="s">
        <v>88</v>
      </c>
      <c r="F319" t="s">
        <v>75</v>
      </c>
      <c r="G319" t="s">
        <v>89</v>
      </c>
      <c r="J319">
        <v>1</v>
      </c>
      <c r="K319">
        <v>1</v>
      </c>
      <c r="L319">
        <v>0</v>
      </c>
      <c r="M319">
        <v>0</v>
      </c>
      <c r="N319">
        <v>1</v>
      </c>
      <c r="O319">
        <v>2</v>
      </c>
    </row>
    <row r="320" spans="1:15">
      <c r="A320" s="4" t="s">
        <v>2484</v>
      </c>
      <c r="B320" s="10" t="s">
        <v>2485</v>
      </c>
      <c r="C320">
        <v>2006</v>
      </c>
      <c r="D320" t="s">
        <v>21</v>
      </c>
      <c r="E320" t="s">
        <v>42</v>
      </c>
      <c r="F320" t="s">
        <v>134</v>
      </c>
      <c r="J320">
        <v>1</v>
      </c>
      <c r="K320">
        <v>0</v>
      </c>
      <c r="L320">
        <v>1</v>
      </c>
      <c r="M320">
        <v>0</v>
      </c>
      <c r="N320">
        <v>1</v>
      </c>
      <c r="O320">
        <v>2</v>
      </c>
    </row>
    <row r="321" spans="1:15">
      <c r="A321" s="4" t="s">
        <v>2486</v>
      </c>
      <c r="B321" s="10" t="s">
        <v>2487</v>
      </c>
      <c r="C321">
        <v>2006</v>
      </c>
      <c r="D321" t="s">
        <v>21</v>
      </c>
      <c r="E321" t="s">
        <v>92</v>
      </c>
      <c r="F321" t="s">
        <v>144</v>
      </c>
      <c r="G321" t="s">
        <v>129</v>
      </c>
      <c r="J321">
        <v>1</v>
      </c>
      <c r="K321">
        <v>0</v>
      </c>
      <c r="L321">
        <v>1</v>
      </c>
      <c r="M321">
        <v>0</v>
      </c>
      <c r="N321">
        <v>2</v>
      </c>
      <c r="O321">
        <v>3</v>
      </c>
    </row>
    <row r="322" spans="1:15">
      <c r="A322" s="4" t="s">
        <v>2491</v>
      </c>
      <c r="B322" s="10" t="s">
        <v>2492</v>
      </c>
      <c r="C322">
        <v>2006</v>
      </c>
      <c r="D322" t="s">
        <v>21</v>
      </c>
      <c r="E322" t="s">
        <v>489</v>
      </c>
      <c r="F322" t="s">
        <v>33</v>
      </c>
      <c r="J322">
        <v>1</v>
      </c>
      <c r="K322">
        <v>0</v>
      </c>
      <c r="L322">
        <v>1</v>
      </c>
      <c r="M322">
        <v>0</v>
      </c>
      <c r="N322">
        <v>1</v>
      </c>
      <c r="O322">
        <v>2</v>
      </c>
    </row>
    <row r="323" spans="1:15">
      <c r="A323" s="4" t="s">
        <v>2495</v>
      </c>
      <c r="B323" s="10" t="s">
        <v>2496</v>
      </c>
      <c r="C323">
        <v>2006</v>
      </c>
      <c r="D323" t="s">
        <v>1388</v>
      </c>
      <c r="F323" t="s">
        <v>134</v>
      </c>
      <c r="G323" t="s">
        <v>33</v>
      </c>
      <c r="J323">
        <v>1</v>
      </c>
      <c r="K323">
        <v>1</v>
      </c>
      <c r="L323">
        <v>0</v>
      </c>
      <c r="M323">
        <v>0</v>
      </c>
      <c r="N323">
        <v>0</v>
      </c>
      <c r="O323">
        <v>1</v>
      </c>
    </row>
    <row r="324" spans="1:15">
      <c r="A324" s="4" t="s">
        <v>2497</v>
      </c>
      <c r="B324" s="10" t="s">
        <v>2498</v>
      </c>
      <c r="C324">
        <v>2006</v>
      </c>
      <c r="D324" t="s">
        <v>169</v>
      </c>
      <c r="F324" t="s">
        <v>56</v>
      </c>
      <c r="G324" t="s">
        <v>89</v>
      </c>
      <c r="J324">
        <v>1</v>
      </c>
      <c r="K324">
        <v>1</v>
      </c>
      <c r="L324">
        <v>0</v>
      </c>
      <c r="M324">
        <v>0</v>
      </c>
      <c r="N324">
        <v>1</v>
      </c>
      <c r="O324">
        <v>2</v>
      </c>
    </row>
    <row r="325" spans="1:15">
      <c r="A325" s="4" t="s">
        <v>2499</v>
      </c>
      <c r="B325" s="10" t="s">
        <v>2500</v>
      </c>
      <c r="C325">
        <v>2006</v>
      </c>
      <c r="D325" t="s">
        <v>51</v>
      </c>
      <c r="F325" t="s">
        <v>57</v>
      </c>
      <c r="G325" t="s">
        <v>33</v>
      </c>
      <c r="J325">
        <v>1</v>
      </c>
      <c r="K325">
        <v>1</v>
      </c>
      <c r="L325">
        <v>0</v>
      </c>
      <c r="M325">
        <v>0</v>
      </c>
      <c r="N325">
        <v>2</v>
      </c>
      <c r="O325">
        <v>3</v>
      </c>
    </row>
    <row r="326" spans="1:15">
      <c r="A326" s="4" t="s">
        <v>2518</v>
      </c>
      <c r="B326" s="10" t="s">
        <v>2519</v>
      </c>
      <c r="C326">
        <v>2006</v>
      </c>
      <c r="D326" t="s">
        <v>169</v>
      </c>
      <c r="F326" t="s">
        <v>179</v>
      </c>
      <c r="J326">
        <v>1</v>
      </c>
      <c r="K326">
        <v>1</v>
      </c>
      <c r="L326">
        <v>0</v>
      </c>
      <c r="M326">
        <v>0</v>
      </c>
      <c r="N326">
        <v>0</v>
      </c>
      <c r="O326">
        <v>1</v>
      </c>
    </row>
    <row r="327" spans="1:15">
      <c r="A327" s="4" t="s">
        <v>2526</v>
      </c>
      <c r="B327" s="10" t="s">
        <v>2527</v>
      </c>
      <c r="C327">
        <v>2006</v>
      </c>
      <c r="D327" t="s">
        <v>169</v>
      </c>
      <c r="F327" t="s">
        <v>52</v>
      </c>
      <c r="J327">
        <v>1</v>
      </c>
      <c r="K327">
        <v>1</v>
      </c>
      <c r="L327">
        <v>0</v>
      </c>
      <c r="M327">
        <v>0</v>
      </c>
      <c r="N327">
        <v>0</v>
      </c>
      <c r="O327">
        <v>1</v>
      </c>
    </row>
    <row r="328" spans="1:15">
      <c r="A328" s="4" t="s">
        <v>2532</v>
      </c>
      <c r="B328" s="10" t="s">
        <v>2533</v>
      </c>
      <c r="C328">
        <v>2006</v>
      </c>
      <c r="D328" t="s">
        <v>21</v>
      </c>
      <c r="E328" t="s">
        <v>155</v>
      </c>
      <c r="F328" t="s">
        <v>33</v>
      </c>
      <c r="G328" t="s">
        <v>134</v>
      </c>
      <c r="J328">
        <v>1</v>
      </c>
      <c r="K328">
        <v>1</v>
      </c>
      <c r="L328">
        <v>0</v>
      </c>
      <c r="M328">
        <v>0</v>
      </c>
      <c r="N328">
        <v>0</v>
      </c>
      <c r="O328">
        <v>1</v>
      </c>
    </row>
    <row r="329" spans="1:15">
      <c r="A329" s="4" t="s">
        <v>2537</v>
      </c>
      <c r="B329" s="10" t="s">
        <v>2538</v>
      </c>
      <c r="C329">
        <v>2006</v>
      </c>
      <c r="D329" t="s">
        <v>21</v>
      </c>
      <c r="E329" t="s">
        <v>155</v>
      </c>
      <c r="F329" t="s">
        <v>111</v>
      </c>
      <c r="G329" t="s">
        <v>57</v>
      </c>
      <c r="J329">
        <v>1</v>
      </c>
      <c r="K329">
        <v>0</v>
      </c>
      <c r="L329">
        <v>1</v>
      </c>
      <c r="M329">
        <v>0</v>
      </c>
      <c r="N329">
        <v>1</v>
      </c>
      <c r="O329">
        <v>2</v>
      </c>
    </row>
    <row r="330" spans="1:15">
      <c r="A330" s="4" t="s">
        <v>2554</v>
      </c>
      <c r="B330" s="10" t="s">
        <v>2555</v>
      </c>
      <c r="C330">
        <v>2006</v>
      </c>
      <c r="D330" t="s">
        <v>229</v>
      </c>
      <c r="F330" t="s">
        <v>57</v>
      </c>
      <c r="G330" t="s">
        <v>81</v>
      </c>
      <c r="H330" t="s">
        <v>179</v>
      </c>
      <c r="J330">
        <v>1</v>
      </c>
      <c r="K330">
        <v>1</v>
      </c>
      <c r="L330">
        <v>0</v>
      </c>
      <c r="M330">
        <v>0</v>
      </c>
      <c r="N330">
        <v>0</v>
      </c>
      <c r="O330">
        <v>1</v>
      </c>
    </row>
    <row r="331" spans="1:15" s="22" customFormat="1">
      <c r="A331" s="20"/>
      <c r="B331" s="21"/>
      <c r="J331" s="22">
        <f>SUM(J285:J330)</f>
        <v>67</v>
      </c>
      <c r="K331" s="22">
        <f t="shared" ref="K331:L331" si="14">SUM(K285:K330)</f>
        <v>56</v>
      </c>
      <c r="L331" s="22">
        <f t="shared" si="14"/>
        <v>10</v>
      </c>
    </row>
    <row r="332" spans="1:15" s="22" customFormat="1">
      <c r="A332" s="20"/>
      <c r="B332" s="21"/>
      <c r="K332" s="22">
        <v>2006</v>
      </c>
      <c r="L332" s="29">
        <f>L331/J331*100</f>
        <v>14.925373134328357</v>
      </c>
    </row>
    <row r="333" spans="1:15">
      <c r="B333" s="10"/>
    </row>
    <row r="334" spans="1:15">
      <c r="A334" s="4" t="s">
        <v>2259</v>
      </c>
      <c r="B334" s="5" t="s">
        <v>2260</v>
      </c>
      <c r="C334">
        <v>2007</v>
      </c>
      <c r="D334" t="s">
        <v>2261</v>
      </c>
      <c r="F334" t="s">
        <v>48</v>
      </c>
      <c r="G334" t="s">
        <v>56</v>
      </c>
      <c r="J334">
        <v>4</v>
      </c>
      <c r="K334">
        <v>4</v>
      </c>
      <c r="L334">
        <v>0</v>
      </c>
      <c r="M334">
        <v>0</v>
      </c>
      <c r="N334">
        <v>0</v>
      </c>
      <c r="O334">
        <v>4</v>
      </c>
    </row>
    <row r="335" spans="1:15">
      <c r="A335" s="4" t="s">
        <v>2169</v>
      </c>
      <c r="B335" s="5" t="s">
        <v>2170</v>
      </c>
      <c r="C335">
        <v>2007</v>
      </c>
      <c r="D335" t="s">
        <v>21</v>
      </c>
      <c r="E335" t="s">
        <v>22</v>
      </c>
      <c r="F335" t="s">
        <v>267</v>
      </c>
      <c r="G335" t="s">
        <v>48</v>
      </c>
      <c r="J335">
        <v>2</v>
      </c>
      <c r="K335">
        <v>2</v>
      </c>
      <c r="L335">
        <v>0</v>
      </c>
      <c r="M335">
        <v>0</v>
      </c>
      <c r="N335">
        <v>2</v>
      </c>
      <c r="O335">
        <v>4</v>
      </c>
    </row>
    <row r="336" spans="1:15">
      <c r="A336" s="4" t="s">
        <v>2198</v>
      </c>
      <c r="B336" s="5" t="s">
        <v>2199</v>
      </c>
      <c r="C336">
        <v>2007</v>
      </c>
      <c r="D336" t="s">
        <v>1754</v>
      </c>
      <c r="F336" t="s">
        <v>23</v>
      </c>
      <c r="G336" t="s">
        <v>65</v>
      </c>
      <c r="J336">
        <v>2</v>
      </c>
      <c r="K336">
        <v>2</v>
      </c>
      <c r="L336">
        <v>0</v>
      </c>
      <c r="M336">
        <v>0</v>
      </c>
      <c r="N336">
        <v>0</v>
      </c>
      <c r="O336">
        <v>2</v>
      </c>
    </row>
    <row r="337" spans="1:15">
      <c r="A337" s="4" t="s">
        <v>2207</v>
      </c>
      <c r="B337" s="5" t="s">
        <v>2208</v>
      </c>
      <c r="C337">
        <v>2007</v>
      </c>
      <c r="D337" t="s">
        <v>293</v>
      </c>
      <c r="F337" t="s">
        <v>267</v>
      </c>
      <c r="G337" t="s">
        <v>48</v>
      </c>
      <c r="H337" t="s">
        <v>65</v>
      </c>
      <c r="J337">
        <v>2</v>
      </c>
      <c r="K337">
        <v>2</v>
      </c>
      <c r="L337">
        <v>0</v>
      </c>
      <c r="M337">
        <v>0</v>
      </c>
      <c r="N337">
        <v>0</v>
      </c>
      <c r="O337">
        <v>2</v>
      </c>
    </row>
    <row r="338" spans="1:15">
      <c r="A338" s="4" t="s">
        <v>2220</v>
      </c>
      <c r="B338" s="5" t="s">
        <v>2221</v>
      </c>
      <c r="C338">
        <v>2007</v>
      </c>
      <c r="D338" t="s">
        <v>38</v>
      </c>
      <c r="F338" t="s">
        <v>144</v>
      </c>
      <c r="G338" t="s">
        <v>57</v>
      </c>
      <c r="H338" t="s">
        <v>18</v>
      </c>
      <c r="J338">
        <v>2</v>
      </c>
      <c r="K338">
        <v>2</v>
      </c>
      <c r="L338">
        <v>0</v>
      </c>
      <c r="M338">
        <v>0</v>
      </c>
      <c r="N338">
        <v>0</v>
      </c>
      <c r="O338">
        <v>2</v>
      </c>
    </row>
    <row r="339" spans="1:15">
      <c r="A339" s="4" t="s">
        <v>2243</v>
      </c>
      <c r="B339" s="5" t="s">
        <v>2244</v>
      </c>
      <c r="C339">
        <v>2007</v>
      </c>
      <c r="D339" t="s">
        <v>1088</v>
      </c>
      <c r="F339" t="s">
        <v>111</v>
      </c>
      <c r="G339" t="s">
        <v>57</v>
      </c>
      <c r="J339">
        <v>2</v>
      </c>
      <c r="K339">
        <v>2</v>
      </c>
      <c r="L339">
        <v>0</v>
      </c>
      <c r="M339">
        <v>0</v>
      </c>
      <c r="N339">
        <v>0</v>
      </c>
      <c r="O339">
        <v>2</v>
      </c>
    </row>
    <row r="340" spans="1:15">
      <c r="A340" s="4" t="s">
        <v>2262</v>
      </c>
      <c r="B340" s="5" t="s">
        <v>2263</v>
      </c>
      <c r="C340">
        <v>2007</v>
      </c>
      <c r="D340" t="s">
        <v>21</v>
      </c>
      <c r="E340" t="s">
        <v>195</v>
      </c>
      <c r="F340" t="s">
        <v>57</v>
      </c>
      <c r="J340">
        <v>2</v>
      </c>
      <c r="K340">
        <v>2</v>
      </c>
      <c r="L340">
        <v>0</v>
      </c>
      <c r="M340">
        <v>0</v>
      </c>
      <c r="N340">
        <v>0</v>
      </c>
      <c r="O340">
        <v>2</v>
      </c>
    </row>
    <row r="341" spans="1:15">
      <c r="A341" s="4" t="s">
        <v>2264</v>
      </c>
      <c r="B341" s="5" t="s">
        <v>2265</v>
      </c>
      <c r="C341">
        <v>2007</v>
      </c>
      <c r="D341" t="s">
        <v>96</v>
      </c>
      <c r="F341" t="s">
        <v>48</v>
      </c>
      <c r="G341" t="s">
        <v>75</v>
      </c>
      <c r="J341">
        <v>2</v>
      </c>
      <c r="K341">
        <v>0</v>
      </c>
      <c r="L341">
        <v>2</v>
      </c>
      <c r="M341">
        <v>0</v>
      </c>
      <c r="N341">
        <v>1</v>
      </c>
      <c r="O341">
        <v>3</v>
      </c>
    </row>
    <row r="342" spans="1:15">
      <c r="A342" s="4" t="s">
        <v>2283</v>
      </c>
      <c r="B342" s="5" t="s">
        <v>2284</v>
      </c>
      <c r="C342">
        <v>2007</v>
      </c>
      <c r="D342" t="s">
        <v>128</v>
      </c>
      <c r="F342" t="s">
        <v>111</v>
      </c>
      <c r="G342" t="s">
        <v>267</v>
      </c>
      <c r="H342" t="s">
        <v>57</v>
      </c>
      <c r="J342">
        <v>2</v>
      </c>
      <c r="K342">
        <v>2</v>
      </c>
      <c r="L342">
        <v>0</v>
      </c>
      <c r="M342">
        <v>0</v>
      </c>
      <c r="N342">
        <v>0</v>
      </c>
      <c r="O342">
        <v>2</v>
      </c>
    </row>
    <row r="343" spans="1:15">
      <c r="A343" s="4" t="s">
        <v>2342</v>
      </c>
      <c r="B343" s="5" t="s">
        <v>2343</v>
      </c>
      <c r="C343">
        <v>2007</v>
      </c>
      <c r="D343" t="s">
        <v>464</v>
      </c>
      <c r="F343" t="s">
        <v>35</v>
      </c>
      <c r="G343" t="s">
        <v>57</v>
      </c>
      <c r="J343">
        <v>2</v>
      </c>
      <c r="K343">
        <v>0</v>
      </c>
      <c r="L343">
        <v>2</v>
      </c>
      <c r="M343">
        <v>0</v>
      </c>
      <c r="N343">
        <v>0</v>
      </c>
      <c r="O343">
        <v>2</v>
      </c>
    </row>
    <row r="344" spans="1:15">
      <c r="A344" s="4" t="s">
        <v>2352</v>
      </c>
      <c r="B344" s="5" t="s">
        <v>2353</v>
      </c>
      <c r="C344">
        <v>2007</v>
      </c>
      <c r="D344" t="s">
        <v>21</v>
      </c>
      <c r="E344" t="s">
        <v>99</v>
      </c>
      <c r="F344" t="s">
        <v>48</v>
      </c>
      <c r="J344">
        <v>2</v>
      </c>
      <c r="K344">
        <v>2</v>
      </c>
      <c r="L344">
        <v>0</v>
      </c>
      <c r="M344">
        <v>0</v>
      </c>
      <c r="N344">
        <v>0</v>
      </c>
      <c r="O344">
        <v>2</v>
      </c>
    </row>
    <row r="345" spans="1:15">
      <c r="A345" s="4" t="s">
        <v>2358</v>
      </c>
      <c r="B345" s="5" t="s">
        <v>2359</v>
      </c>
      <c r="C345">
        <v>2007</v>
      </c>
      <c r="D345" t="s">
        <v>169</v>
      </c>
      <c r="F345" t="s">
        <v>1964</v>
      </c>
      <c r="J345">
        <v>2</v>
      </c>
      <c r="K345">
        <v>2</v>
      </c>
      <c r="L345">
        <v>0</v>
      </c>
      <c r="M345">
        <v>0</v>
      </c>
      <c r="N345">
        <v>0</v>
      </c>
      <c r="O345">
        <v>2</v>
      </c>
    </row>
    <row r="346" spans="1:15">
      <c r="A346" s="4" t="s">
        <v>2171</v>
      </c>
      <c r="B346" s="5" t="s">
        <v>2172</v>
      </c>
      <c r="C346">
        <v>2007</v>
      </c>
      <c r="D346" t="s">
        <v>96</v>
      </c>
      <c r="F346" t="s">
        <v>81</v>
      </c>
      <c r="G346" t="s">
        <v>48</v>
      </c>
      <c r="J346">
        <v>1</v>
      </c>
      <c r="K346">
        <v>0</v>
      </c>
      <c r="L346">
        <v>1</v>
      </c>
      <c r="M346">
        <v>0</v>
      </c>
      <c r="N346">
        <v>0</v>
      </c>
      <c r="O346">
        <v>1</v>
      </c>
    </row>
    <row r="347" spans="1:15">
      <c r="A347" s="4" t="s">
        <v>2179</v>
      </c>
      <c r="B347" s="5" t="s">
        <v>2180</v>
      </c>
      <c r="C347">
        <v>2007</v>
      </c>
      <c r="D347" t="s">
        <v>21</v>
      </c>
      <c r="E347" t="s">
        <v>42</v>
      </c>
      <c r="F347" t="s">
        <v>33</v>
      </c>
      <c r="G347" t="s">
        <v>48</v>
      </c>
      <c r="J347">
        <v>1</v>
      </c>
      <c r="K347">
        <v>1</v>
      </c>
      <c r="L347">
        <v>0</v>
      </c>
      <c r="M347">
        <v>0</v>
      </c>
      <c r="N347">
        <v>0</v>
      </c>
      <c r="O347">
        <v>1</v>
      </c>
    </row>
    <row r="348" spans="1:15">
      <c r="A348" s="4" t="s">
        <v>2190</v>
      </c>
      <c r="B348" s="5" t="s">
        <v>2191</v>
      </c>
      <c r="C348">
        <v>2007</v>
      </c>
      <c r="D348" t="s">
        <v>169</v>
      </c>
      <c r="F348" t="s">
        <v>111</v>
      </c>
      <c r="G348" t="s">
        <v>152</v>
      </c>
      <c r="J348">
        <v>1</v>
      </c>
      <c r="K348">
        <v>1</v>
      </c>
      <c r="L348">
        <v>0</v>
      </c>
      <c r="M348">
        <v>0</v>
      </c>
      <c r="N348">
        <v>2</v>
      </c>
      <c r="O348">
        <v>3</v>
      </c>
    </row>
    <row r="349" spans="1:15">
      <c r="A349" s="4" t="s">
        <v>2196</v>
      </c>
      <c r="B349" s="5" t="s">
        <v>2197</v>
      </c>
      <c r="C349">
        <v>2007</v>
      </c>
      <c r="D349" t="s">
        <v>51</v>
      </c>
      <c r="F349" t="s">
        <v>57</v>
      </c>
      <c r="G349" t="s">
        <v>48</v>
      </c>
      <c r="J349">
        <v>1</v>
      </c>
      <c r="K349">
        <v>1</v>
      </c>
      <c r="L349">
        <v>0</v>
      </c>
      <c r="M349">
        <v>0</v>
      </c>
      <c r="N349">
        <v>0</v>
      </c>
      <c r="O349">
        <v>1</v>
      </c>
    </row>
    <row r="350" spans="1:15">
      <c r="A350" s="4" t="s">
        <v>2209</v>
      </c>
      <c r="B350" s="5" t="s">
        <v>2210</v>
      </c>
      <c r="C350">
        <v>2007</v>
      </c>
      <c r="D350" t="s">
        <v>21</v>
      </c>
      <c r="E350" t="s">
        <v>42</v>
      </c>
      <c r="F350" t="s">
        <v>48</v>
      </c>
      <c r="G350" t="s">
        <v>35</v>
      </c>
      <c r="J350">
        <v>1</v>
      </c>
      <c r="K350">
        <v>1</v>
      </c>
      <c r="L350">
        <v>0</v>
      </c>
      <c r="M350">
        <v>0</v>
      </c>
      <c r="N350">
        <v>1</v>
      </c>
      <c r="O350">
        <v>2</v>
      </c>
    </row>
    <row r="351" spans="1:15">
      <c r="A351" s="4" t="s">
        <v>1685</v>
      </c>
      <c r="B351" s="5" t="s">
        <v>2219</v>
      </c>
      <c r="C351">
        <v>2007</v>
      </c>
      <c r="D351" t="s">
        <v>38</v>
      </c>
      <c r="F351" t="s">
        <v>48</v>
      </c>
      <c r="G351" t="s">
        <v>57</v>
      </c>
      <c r="H351" t="s">
        <v>89</v>
      </c>
      <c r="J351">
        <v>1</v>
      </c>
      <c r="K351">
        <v>1</v>
      </c>
      <c r="L351">
        <v>0</v>
      </c>
      <c r="M351">
        <v>0</v>
      </c>
      <c r="N351">
        <v>1</v>
      </c>
      <c r="O351">
        <v>2</v>
      </c>
    </row>
    <row r="352" spans="1:15">
      <c r="A352" s="4" t="s">
        <v>2228</v>
      </c>
      <c r="B352" s="5" t="s">
        <v>2229</v>
      </c>
      <c r="C352">
        <v>2007</v>
      </c>
      <c r="D352" t="s">
        <v>229</v>
      </c>
      <c r="F352" t="s">
        <v>111</v>
      </c>
      <c r="G352" t="s">
        <v>57</v>
      </c>
      <c r="J352">
        <v>1</v>
      </c>
      <c r="K352">
        <v>0</v>
      </c>
      <c r="L352">
        <v>1</v>
      </c>
      <c r="M352">
        <v>0</v>
      </c>
      <c r="N352">
        <v>1</v>
      </c>
      <c r="O352">
        <v>2</v>
      </c>
    </row>
    <row r="353" spans="1:15">
      <c r="A353" s="4" t="s">
        <v>2230</v>
      </c>
      <c r="B353" s="5" t="s">
        <v>2231</v>
      </c>
      <c r="C353">
        <v>2007</v>
      </c>
      <c r="D353" t="s">
        <v>21</v>
      </c>
      <c r="E353" t="s">
        <v>166</v>
      </c>
      <c r="F353" t="s">
        <v>111</v>
      </c>
      <c r="G353" t="s">
        <v>48</v>
      </c>
      <c r="J353">
        <v>1</v>
      </c>
      <c r="K353">
        <v>1</v>
      </c>
      <c r="L353">
        <v>0</v>
      </c>
      <c r="M353">
        <v>0</v>
      </c>
      <c r="N353">
        <v>0</v>
      </c>
      <c r="O353">
        <v>1</v>
      </c>
    </row>
    <row r="354" spans="1:15">
      <c r="A354" s="4" t="s">
        <v>2232</v>
      </c>
      <c r="B354" s="5" t="s">
        <v>2233</v>
      </c>
      <c r="C354">
        <v>2007</v>
      </c>
      <c r="D354" t="s">
        <v>21</v>
      </c>
      <c r="E354" t="s">
        <v>155</v>
      </c>
      <c r="F354" t="s">
        <v>65</v>
      </c>
      <c r="G354" t="s">
        <v>81</v>
      </c>
      <c r="H354" t="s">
        <v>134</v>
      </c>
      <c r="J354">
        <v>1</v>
      </c>
      <c r="K354">
        <v>1</v>
      </c>
      <c r="L354">
        <v>0</v>
      </c>
      <c r="M354">
        <v>0</v>
      </c>
      <c r="N354">
        <v>1</v>
      </c>
      <c r="O354">
        <v>2</v>
      </c>
    </row>
    <row r="355" spans="1:15">
      <c r="A355" s="4" t="s">
        <v>2236</v>
      </c>
      <c r="B355" s="5" t="s">
        <v>2237</v>
      </c>
      <c r="C355">
        <v>2007</v>
      </c>
      <c r="D355" t="s">
        <v>381</v>
      </c>
      <c r="F355" t="s">
        <v>1773</v>
      </c>
      <c r="G355" t="s">
        <v>48</v>
      </c>
      <c r="J355">
        <v>1</v>
      </c>
      <c r="K355">
        <v>1</v>
      </c>
      <c r="L355">
        <v>0</v>
      </c>
      <c r="M355">
        <v>0</v>
      </c>
      <c r="N355">
        <v>1</v>
      </c>
      <c r="O355">
        <v>2</v>
      </c>
    </row>
    <row r="356" spans="1:15">
      <c r="A356" s="4" t="s">
        <v>2238</v>
      </c>
      <c r="B356" s="5" t="s">
        <v>2239</v>
      </c>
      <c r="C356">
        <v>2007</v>
      </c>
      <c r="D356" t="s">
        <v>229</v>
      </c>
      <c r="F356" t="s">
        <v>48</v>
      </c>
      <c r="J356">
        <v>1</v>
      </c>
      <c r="K356">
        <v>1</v>
      </c>
      <c r="L356">
        <v>0</v>
      </c>
      <c r="M356">
        <v>0</v>
      </c>
      <c r="N356">
        <v>0</v>
      </c>
      <c r="O356">
        <v>1</v>
      </c>
    </row>
    <row r="357" spans="1:15">
      <c r="A357" s="4" t="s">
        <v>2240</v>
      </c>
      <c r="B357" s="5" t="s">
        <v>2241</v>
      </c>
      <c r="C357">
        <v>2007</v>
      </c>
      <c r="D357" t="s">
        <v>381</v>
      </c>
      <c r="F357" t="s">
        <v>267</v>
      </c>
      <c r="J357">
        <v>1</v>
      </c>
      <c r="K357">
        <v>1</v>
      </c>
      <c r="L357">
        <v>0</v>
      </c>
      <c r="M357">
        <v>0</v>
      </c>
      <c r="N357">
        <v>3</v>
      </c>
      <c r="O357">
        <v>4</v>
      </c>
    </row>
    <row r="358" spans="1:15">
      <c r="A358" s="4" t="s">
        <v>2245</v>
      </c>
      <c r="B358" s="5" t="s">
        <v>2246</v>
      </c>
      <c r="C358">
        <v>2007</v>
      </c>
      <c r="D358" t="s">
        <v>7</v>
      </c>
      <c r="F358" t="s">
        <v>65</v>
      </c>
      <c r="G358" t="s">
        <v>81</v>
      </c>
      <c r="J358">
        <v>1</v>
      </c>
      <c r="K358">
        <v>1</v>
      </c>
      <c r="L358">
        <v>0</v>
      </c>
      <c r="M358">
        <v>0</v>
      </c>
      <c r="N358">
        <v>1</v>
      </c>
      <c r="O358">
        <v>2</v>
      </c>
    </row>
    <row r="359" spans="1:15">
      <c r="A359" s="4" t="s">
        <v>2251</v>
      </c>
      <c r="B359" s="5" t="s">
        <v>2252</v>
      </c>
      <c r="C359">
        <v>2007</v>
      </c>
      <c r="D359" t="s">
        <v>353</v>
      </c>
      <c r="F359" t="s">
        <v>111</v>
      </c>
      <c r="G359" t="s">
        <v>75</v>
      </c>
      <c r="H359" t="s">
        <v>17</v>
      </c>
      <c r="J359">
        <v>1</v>
      </c>
      <c r="K359">
        <v>0</v>
      </c>
      <c r="L359">
        <v>1</v>
      </c>
      <c r="M359">
        <v>0</v>
      </c>
      <c r="N359">
        <v>2</v>
      </c>
      <c r="O359">
        <v>3</v>
      </c>
    </row>
    <row r="360" spans="1:15">
      <c r="A360" s="4" t="s">
        <v>2255</v>
      </c>
      <c r="B360" s="5" t="s">
        <v>2256</v>
      </c>
      <c r="C360">
        <v>2007</v>
      </c>
      <c r="D360" t="s">
        <v>21</v>
      </c>
      <c r="E360" t="s">
        <v>92</v>
      </c>
      <c r="F360" t="s">
        <v>267</v>
      </c>
      <c r="G360" t="s">
        <v>57</v>
      </c>
      <c r="J360">
        <v>1</v>
      </c>
      <c r="K360">
        <v>1</v>
      </c>
      <c r="L360">
        <v>0</v>
      </c>
      <c r="M360">
        <v>0</v>
      </c>
      <c r="N360">
        <v>0</v>
      </c>
      <c r="O360">
        <v>1</v>
      </c>
    </row>
    <row r="361" spans="1:15">
      <c r="A361" s="4" t="s">
        <v>2257</v>
      </c>
      <c r="B361" s="5" t="s">
        <v>2258</v>
      </c>
      <c r="C361">
        <v>2007</v>
      </c>
      <c r="D361" t="s">
        <v>21</v>
      </c>
      <c r="E361" t="s">
        <v>399</v>
      </c>
      <c r="F361" t="s">
        <v>1964</v>
      </c>
      <c r="G361" t="s">
        <v>33</v>
      </c>
      <c r="J361">
        <v>1</v>
      </c>
      <c r="K361">
        <v>1</v>
      </c>
      <c r="L361">
        <v>0</v>
      </c>
      <c r="M361">
        <v>0</v>
      </c>
      <c r="N361">
        <v>0</v>
      </c>
      <c r="O361">
        <v>1</v>
      </c>
    </row>
    <row r="362" spans="1:15">
      <c r="A362" s="4" t="s">
        <v>2266</v>
      </c>
      <c r="B362" s="5" t="s">
        <v>2267</v>
      </c>
      <c r="C362">
        <v>2007</v>
      </c>
      <c r="D362" t="s">
        <v>460</v>
      </c>
      <c r="F362" t="s">
        <v>56</v>
      </c>
      <c r="G362" t="s">
        <v>48</v>
      </c>
      <c r="J362">
        <v>1</v>
      </c>
      <c r="K362">
        <v>0</v>
      </c>
      <c r="L362">
        <v>1</v>
      </c>
      <c r="M362">
        <v>0</v>
      </c>
      <c r="N362">
        <v>1</v>
      </c>
      <c r="O362">
        <v>2</v>
      </c>
    </row>
    <row r="363" spans="1:15">
      <c r="A363" s="4" t="s">
        <v>2274</v>
      </c>
      <c r="B363" s="5" t="s">
        <v>2275</v>
      </c>
      <c r="C363">
        <v>2007</v>
      </c>
      <c r="D363" t="s">
        <v>1036</v>
      </c>
      <c r="F363" t="s">
        <v>47</v>
      </c>
      <c r="G363" t="s">
        <v>48</v>
      </c>
      <c r="J363">
        <v>1</v>
      </c>
      <c r="K363">
        <v>1</v>
      </c>
      <c r="L363">
        <v>0</v>
      </c>
      <c r="M363">
        <v>0</v>
      </c>
      <c r="N363">
        <v>0</v>
      </c>
      <c r="O363">
        <v>1</v>
      </c>
    </row>
    <row r="364" spans="1:15">
      <c r="A364" s="4" t="s">
        <v>2293</v>
      </c>
      <c r="B364" s="5" t="s">
        <v>2294</v>
      </c>
      <c r="C364">
        <v>2007</v>
      </c>
      <c r="D364" t="s">
        <v>293</v>
      </c>
      <c r="F364" t="s">
        <v>111</v>
      </c>
      <c r="J364">
        <v>1</v>
      </c>
      <c r="K364">
        <v>1</v>
      </c>
      <c r="L364">
        <v>0</v>
      </c>
      <c r="M364">
        <v>0</v>
      </c>
      <c r="N364">
        <v>1</v>
      </c>
      <c r="O364">
        <v>2</v>
      </c>
    </row>
    <row r="365" spans="1:15">
      <c r="A365" s="4" t="s">
        <v>2301</v>
      </c>
      <c r="B365" s="5" t="s">
        <v>1038</v>
      </c>
      <c r="C365">
        <v>2007</v>
      </c>
      <c r="D365" t="s">
        <v>21</v>
      </c>
      <c r="E365" t="s">
        <v>2302</v>
      </c>
      <c r="F365" t="s">
        <v>48</v>
      </c>
      <c r="J365">
        <v>1</v>
      </c>
      <c r="K365">
        <v>0</v>
      </c>
      <c r="L365">
        <v>1</v>
      </c>
      <c r="M365">
        <v>0</v>
      </c>
      <c r="N365">
        <v>0</v>
      </c>
      <c r="O365">
        <v>1</v>
      </c>
    </row>
    <row r="366" spans="1:15">
      <c r="A366" s="4" t="s">
        <v>2309</v>
      </c>
      <c r="B366" s="5" t="s">
        <v>2310</v>
      </c>
      <c r="C366">
        <v>2007</v>
      </c>
      <c r="D366" t="s">
        <v>96</v>
      </c>
      <c r="F366" t="s">
        <v>1773</v>
      </c>
      <c r="G366" t="s">
        <v>65</v>
      </c>
      <c r="J366">
        <v>1</v>
      </c>
      <c r="K366">
        <v>0</v>
      </c>
      <c r="L366">
        <v>1</v>
      </c>
      <c r="M366">
        <v>0</v>
      </c>
      <c r="N366">
        <v>0</v>
      </c>
      <c r="O366">
        <v>1</v>
      </c>
    </row>
    <row r="367" spans="1:15">
      <c r="A367" s="4" t="s">
        <v>2311</v>
      </c>
      <c r="B367" s="5" t="s">
        <v>2312</v>
      </c>
      <c r="C367">
        <v>2007</v>
      </c>
      <c r="D367" t="s">
        <v>229</v>
      </c>
      <c r="F367" t="s">
        <v>57</v>
      </c>
      <c r="J367">
        <v>1</v>
      </c>
      <c r="K367">
        <v>1</v>
      </c>
      <c r="L367">
        <v>0</v>
      </c>
      <c r="M367">
        <v>0</v>
      </c>
      <c r="N367">
        <v>0</v>
      </c>
      <c r="O367">
        <v>1</v>
      </c>
    </row>
    <row r="368" spans="1:15">
      <c r="A368" s="4" t="s">
        <v>2315</v>
      </c>
      <c r="B368" s="5" t="s">
        <v>2316</v>
      </c>
      <c r="C368">
        <v>2007</v>
      </c>
      <c r="D368" t="s">
        <v>1126</v>
      </c>
      <c r="F368" t="s">
        <v>1964</v>
      </c>
      <c r="G368" t="s">
        <v>57</v>
      </c>
      <c r="J368">
        <v>1</v>
      </c>
      <c r="K368">
        <v>1</v>
      </c>
      <c r="L368">
        <v>0</v>
      </c>
      <c r="M368">
        <v>0</v>
      </c>
      <c r="N368">
        <v>1</v>
      </c>
      <c r="O368">
        <v>2</v>
      </c>
    </row>
    <row r="369" spans="1:15">
      <c r="A369" s="4" t="s">
        <v>2317</v>
      </c>
      <c r="B369" s="5" t="s">
        <v>2318</v>
      </c>
      <c r="C369">
        <v>2007</v>
      </c>
      <c r="D369" t="s">
        <v>1036</v>
      </c>
      <c r="F369" t="s">
        <v>48</v>
      </c>
      <c r="G369" t="s">
        <v>65</v>
      </c>
      <c r="J369">
        <v>1</v>
      </c>
      <c r="K369">
        <v>1</v>
      </c>
      <c r="L369">
        <v>0</v>
      </c>
      <c r="M369">
        <v>0</v>
      </c>
      <c r="N369">
        <v>0</v>
      </c>
      <c r="O369">
        <v>1</v>
      </c>
    </row>
    <row r="370" spans="1:15">
      <c r="A370" s="4" t="s">
        <v>1685</v>
      </c>
      <c r="B370" s="5" t="s">
        <v>2329</v>
      </c>
      <c r="C370">
        <v>2007</v>
      </c>
      <c r="D370" t="s">
        <v>38</v>
      </c>
      <c r="F370" t="s">
        <v>48</v>
      </c>
      <c r="J370">
        <v>1</v>
      </c>
      <c r="K370">
        <v>1</v>
      </c>
      <c r="L370">
        <v>0</v>
      </c>
      <c r="M370">
        <v>0</v>
      </c>
      <c r="N370">
        <v>0</v>
      </c>
      <c r="O370">
        <v>1</v>
      </c>
    </row>
    <row r="371" spans="1:15">
      <c r="A371" s="4" t="s">
        <v>2350</v>
      </c>
      <c r="B371" s="5" t="s">
        <v>2351</v>
      </c>
      <c r="C371">
        <v>2007</v>
      </c>
      <c r="D371" t="s">
        <v>229</v>
      </c>
      <c r="F371" t="s">
        <v>47</v>
      </c>
      <c r="G371" t="s">
        <v>48</v>
      </c>
      <c r="J371">
        <v>1</v>
      </c>
      <c r="K371">
        <v>1</v>
      </c>
      <c r="L371">
        <v>0</v>
      </c>
      <c r="M371">
        <v>0</v>
      </c>
      <c r="N371">
        <v>2</v>
      </c>
      <c r="O371">
        <v>3</v>
      </c>
    </row>
    <row r="372" spans="1:15">
      <c r="A372" s="4" t="s">
        <v>2356</v>
      </c>
      <c r="B372" s="5" t="s">
        <v>2357</v>
      </c>
      <c r="C372">
        <v>2007</v>
      </c>
      <c r="D372" t="s">
        <v>51</v>
      </c>
      <c r="F372" t="s">
        <v>48</v>
      </c>
      <c r="J372">
        <v>1</v>
      </c>
      <c r="K372">
        <v>0</v>
      </c>
      <c r="L372">
        <v>1</v>
      </c>
      <c r="M372">
        <v>0</v>
      </c>
      <c r="N372">
        <v>1</v>
      </c>
      <c r="O372">
        <v>2</v>
      </c>
    </row>
    <row r="373" spans="1:15" s="22" customFormat="1">
      <c r="A373" s="20"/>
      <c r="B373" s="23"/>
      <c r="J373" s="22">
        <f>SUM(J334:J372)</f>
        <v>53</v>
      </c>
      <c r="K373" s="22">
        <f t="shared" ref="K373:L373" si="15">SUM(K334:K372)</f>
        <v>42</v>
      </c>
      <c r="L373" s="22">
        <f t="shared" si="15"/>
        <v>11</v>
      </c>
    </row>
    <row r="374" spans="1:15" s="22" customFormat="1">
      <c r="A374" s="20"/>
      <c r="B374" s="23"/>
      <c r="K374" s="22">
        <v>2007</v>
      </c>
      <c r="L374" s="29">
        <f>L373/J373*100</f>
        <v>20.754716981132077</v>
      </c>
    </row>
    <row r="376" spans="1:15">
      <c r="A376" s="4" t="s">
        <v>1585</v>
      </c>
      <c r="B376" s="10" t="s">
        <v>1586</v>
      </c>
      <c r="C376">
        <v>2008</v>
      </c>
      <c r="D376" t="s">
        <v>21</v>
      </c>
      <c r="E376" t="s">
        <v>489</v>
      </c>
      <c r="F376" t="s">
        <v>75</v>
      </c>
      <c r="G376" t="s">
        <v>111</v>
      </c>
      <c r="H376" t="s">
        <v>17</v>
      </c>
      <c r="J376">
        <v>4</v>
      </c>
      <c r="K376">
        <v>4</v>
      </c>
      <c r="L376">
        <v>0</v>
      </c>
      <c r="M376">
        <v>0</v>
      </c>
      <c r="N376">
        <v>1</v>
      </c>
      <c r="O376">
        <v>5</v>
      </c>
    </row>
    <row r="377" spans="1:15">
      <c r="A377" s="4" t="s">
        <v>1707</v>
      </c>
      <c r="B377" s="10" t="s">
        <v>1708</v>
      </c>
      <c r="C377">
        <v>2008</v>
      </c>
      <c r="D377" t="s">
        <v>169</v>
      </c>
      <c r="F377" t="s">
        <v>57</v>
      </c>
      <c r="G377" t="s">
        <v>17</v>
      </c>
      <c r="J377">
        <v>4</v>
      </c>
      <c r="K377">
        <v>4</v>
      </c>
      <c r="L377">
        <v>0</v>
      </c>
      <c r="M377">
        <v>0</v>
      </c>
      <c r="N377">
        <v>0</v>
      </c>
      <c r="O377">
        <v>4</v>
      </c>
    </row>
    <row r="378" spans="1:15">
      <c r="A378" s="4" t="s">
        <v>1629</v>
      </c>
      <c r="B378" s="10" t="s">
        <v>1630</v>
      </c>
      <c r="C378">
        <v>2008</v>
      </c>
      <c r="D378" t="s">
        <v>21</v>
      </c>
      <c r="E378" t="s">
        <v>99</v>
      </c>
      <c r="F378" t="s">
        <v>267</v>
      </c>
      <c r="G378" t="s">
        <v>57</v>
      </c>
      <c r="H378" t="s">
        <v>17</v>
      </c>
      <c r="J378">
        <v>3</v>
      </c>
      <c r="K378">
        <v>3</v>
      </c>
      <c r="L378">
        <v>0</v>
      </c>
      <c r="M378">
        <v>0</v>
      </c>
      <c r="N378">
        <v>0</v>
      </c>
      <c r="O378">
        <v>3</v>
      </c>
    </row>
    <row r="379" spans="1:15">
      <c r="A379" s="4" t="s">
        <v>1544</v>
      </c>
      <c r="B379" s="10" t="s">
        <v>1545</v>
      </c>
      <c r="C379">
        <v>2008</v>
      </c>
      <c r="D379" t="s">
        <v>229</v>
      </c>
      <c r="F379" t="s">
        <v>57</v>
      </c>
      <c r="G379" t="s">
        <v>33</v>
      </c>
      <c r="H379" t="s">
        <v>17</v>
      </c>
      <c r="J379">
        <v>2</v>
      </c>
      <c r="K379">
        <v>2</v>
      </c>
      <c r="L379">
        <v>0</v>
      </c>
      <c r="M379">
        <v>0</v>
      </c>
      <c r="N379">
        <v>0</v>
      </c>
      <c r="O379">
        <v>2</v>
      </c>
    </row>
    <row r="380" spans="1:15">
      <c r="A380" s="4" t="s">
        <v>1577</v>
      </c>
      <c r="B380" s="10" t="s">
        <v>1578</v>
      </c>
      <c r="C380">
        <v>2008</v>
      </c>
      <c r="D380" t="s">
        <v>21</v>
      </c>
      <c r="E380" t="s">
        <v>99</v>
      </c>
      <c r="F380" t="s">
        <v>111</v>
      </c>
      <c r="G380" t="s">
        <v>17</v>
      </c>
      <c r="J380">
        <v>2</v>
      </c>
      <c r="K380">
        <v>0</v>
      </c>
      <c r="L380">
        <v>2</v>
      </c>
      <c r="M380">
        <v>0</v>
      </c>
      <c r="N380">
        <v>0</v>
      </c>
      <c r="O380">
        <v>2</v>
      </c>
    </row>
    <row r="381" spans="1:15">
      <c r="A381" s="4" t="s">
        <v>1581</v>
      </c>
      <c r="B381" s="10" t="s">
        <v>1582</v>
      </c>
      <c r="C381">
        <v>2008</v>
      </c>
      <c r="D381" t="s">
        <v>21</v>
      </c>
      <c r="E381" t="s">
        <v>367</v>
      </c>
      <c r="F381" t="s">
        <v>65</v>
      </c>
      <c r="G381" t="s">
        <v>33</v>
      </c>
      <c r="H381" t="s">
        <v>17</v>
      </c>
      <c r="J381">
        <v>2</v>
      </c>
      <c r="K381">
        <v>2</v>
      </c>
      <c r="L381">
        <v>0</v>
      </c>
      <c r="M381">
        <v>0</v>
      </c>
      <c r="N381">
        <v>0</v>
      </c>
      <c r="O381">
        <v>2</v>
      </c>
    </row>
    <row r="382" spans="1:15">
      <c r="A382" s="4" t="s">
        <v>1614</v>
      </c>
      <c r="B382" s="10" t="s">
        <v>1615</v>
      </c>
      <c r="C382">
        <v>2008</v>
      </c>
      <c r="D382" t="s">
        <v>169</v>
      </c>
      <c r="F382" t="s">
        <v>57</v>
      </c>
      <c r="G382" t="s">
        <v>17</v>
      </c>
      <c r="J382">
        <v>2</v>
      </c>
      <c r="K382">
        <v>0</v>
      </c>
      <c r="L382">
        <v>2</v>
      </c>
      <c r="M382">
        <v>0</v>
      </c>
      <c r="N382">
        <v>0</v>
      </c>
      <c r="O382">
        <v>2</v>
      </c>
    </row>
    <row r="383" spans="1:15">
      <c r="A383" s="4" t="s">
        <v>1618</v>
      </c>
      <c r="B383" s="10" t="s">
        <v>1619</v>
      </c>
      <c r="C383">
        <v>2008</v>
      </c>
      <c r="D383" t="s">
        <v>169</v>
      </c>
      <c r="F383" t="s">
        <v>129</v>
      </c>
      <c r="G383" t="s">
        <v>17</v>
      </c>
      <c r="J383">
        <v>2</v>
      </c>
      <c r="K383">
        <v>2</v>
      </c>
      <c r="L383">
        <v>0</v>
      </c>
      <c r="M383">
        <v>0</v>
      </c>
      <c r="N383">
        <v>1</v>
      </c>
      <c r="O383">
        <v>3</v>
      </c>
    </row>
    <row r="384" spans="1:15">
      <c r="A384" s="4" t="s">
        <v>1625</v>
      </c>
      <c r="B384" s="10" t="s">
        <v>1626</v>
      </c>
      <c r="C384">
        <v>2008</v>
      </c>
      <c r="D384" t="s">
        <v>88</v>
      </c>
      <c r="F384" t="s">
        <v>111</v>
      </c>
      <c r="G384" t="s">
        <v>57</v>
      </c>
      <c r="H384" t="s">
        <v>17</v>
      </c>
      <c r="J384">
        <v>2</v>
      </c>
      <c r="K384">
        <v>1</v>
      </c>
      <c r="L384">
        <v>0</v>
      </c>
      <c r="M384">
        <v>1</v>
      </c>
      <c r="N384">
        <v>0</v>
      </c>
      <c r="O384">
        <v>2</v>
      </c>
    </row>
    <row r="385" spans="1:15">
      <c r="A385" s="4" t="s">
        <v>1631</v>
      </c>
      <c r="B385" s="10" t="s">
        <v>1632</v>
      </c>
      <c r="C385">
        <v>2008</v>
      </c>
      <c r="D385" t="s">
        <v>88</v>
      </c>
      <c r="F385" t="s">
        <v>23</v>
      </c>
      <c r="G385" t="s">
        <v>89</v>
      </c>
      <c r="H385" t="s">
        <v>17</v>
      </c>
      <c r="J385">
        <v>2</v>
      </c>
      <c r="K385">
        <v>2</v>
      </c>
      <c r="L385">
        <v>0</v>
      </c>
      <c r="M385">
        <v>0</v>
      </c>
      <c r="N385">
        <v>1</v>
      </c>
      <c r="O385">
        <v>3</v>
      </c>
    </row>
    <row r="386" spans="1:15">
      <c r="A386" s="4" t="s">
        <v>1661</v>
      </c>
      <c r="B386" s="10" t="s">
        <v>1662</v>
      </c>
      <c r="C386">
        <v>2008</v>
      </c>
      <c r="D386" t="s">
        <v>1504</v>
      </c>
      <c r="F386" t="s">
        <v>33</v>
      </c>
      <c r="G386" t="s">
        <v>57</v>
      </c>
      <c r="H386" t="s">
        <v>17</v>
      </c>
      <c r="J386">
        <v>2</v>
      </c>
      <c r="K386">
        <v>2</v>
      </c>
      <c r="L386">
        <v>0</v>
      </c>
      <c r="M386">
        <v>0</v>
      </c>
      <c r="N386">
        <v>0</v>
      </c>
      <c r="O386">
        <v>2</v>
      </c>
    </row>
    <row r="387" spans="1:15">
      <c r="A387" s="4" t="s">
        <v>1667</v>
      </c>
      <c r="B387" s="10" t="s">
        <v>1668</v>
      </c>
      <c r="C387">
        <v>2008</v>
      </c>
      <c r="D387" t="s">
        <v>88</v>
      </c>
      <c r="F387" t="s">
        <v>57</v>
      </c>
      <c r="G387" t="s">
        <v>17</v>
      </c>
      <c r="J387">
        <v>2</v>
      </c>
      <c r="K387">
        <v>2</v>
      </c>
      <c r="L387">
        <v>0</v>
      </c>
      <c r="M387">
        <v>0</v>
      </c>
      <c r="N387">
        <v>0</v>
      </c>
      <c r="O387">
        <v>2</v>
      </c>
    </row>
    <row r="388" spans="1:15">
      <c r="A388" s="4" t="s">
        <v>1697</v>
      </c>
      <c r="B388" s="10" t="s">
        <v>1698</v>
      </c>
      <c r="C388">
        <v>2008</v>
      </c>
      <c r="D388" t="s">
        <v>229</v>
      </c>
      <c r="F388" t="s">
        <v>75</v>
      </c>
      <c r="G388" t="s">
        <v>111</v>
      </c>
      <c r="H388" t="s">
        <v>17</v>
      </c>
      <c r="J388">
        <v>2</v>
      </c>
      <c r="K388">
        <v>2</v>
      </c>
      <c r="L388">
        <v>0</v>
      </c>
      <c r="M388">
        <v>0</v>
      </c>
      <c r="N388">
        <v>0</v>
      </c>
      <c r="O388">
        <v>2</v>
      </c>
    </row>
    <row r="389" spans="1:15">
      <c r="A389" s="4" t="s">
        <v>1717</v>
      </c>
      <c r="B389" s="10" t="s">
        <v>1718</v>
      </c>
      <c r="C389">
        <v>2008</v>
      </c>
      <c r="D389" t="s">
        <v>169</v>
      </c>
      <c r="F389" t="s">
        <v>89</v>
      </c>
      <c r="G389" t="s">
        <v>17</v>
      </c>
      <c r="J389">
        <v>2</v>
      </c>
      <c r="K389">
        <v>2</v>
      </c>
      <c r="L389">
        <v>0</v>
      </c>
      <c r="M389">
        <v>0</v>
      </c>
      <c r="N389">
        <v>1</v>
      </c>
      <c r="O389">
        <v>3</v>
      </c>
    </row>
    <row r="390" spans="1:15">
      <c r="A390" s="4" t="s">
        <v>1725</v>
      </c>
      <c r="B390" s="10" t="s">
        <v>1726</v>
      </c>
      <c r="C390">
        <v>2008</v>
      </c>
      <c r="D390" t="s">
        <v>464</v>
      </c>
      <c r="F390" t="s">
        <v>267</v>
      </c>
      <c r="G390" t="s">
        <v>17</v>
      </c>
      <c r="J390">
        <v>2</v>
      </c>
      <c r="K390">
        <v>2</v>
      </c>
      <c r="L390">
        <v>0</v>
      </c>
      <c r="M390">
        <v>0</v>
      </c>
      <c r="N390">
        <v>3</v>
      </c>
      <c r="O390">
        <v>5</v>
      </c>
    </row>
    <row r="391" spans="1:15">
      <c r="A391" s="4" t="s">
        <v>1733</v>
      </c>
      <c r="B391" s="10" t="s">
        <v>1734</v>
      </c>
      <c r="C391">
        <v>2008</v>
      </c>
      <c r="D391" t="s">
        <v>140</v>
      </c>
      <c r="F391" t="s">
        <v>33</v>
      </c>
      <c r="G391" t="s">
        <v>47</v>
      </c>
      <c r="H391" t="s">
        <v>267</v>
      </c>
      <c r="I391" t="s">
        <v>111</v>
      </c>
      <c r="J391">
        <v>2</v>
      </c>
      <c r="K391">
        <v>2</v>
      </c>
      <c r="L391">
        <v>0</v>
      </c>
      <c r="M391">
        <v>0</v>
      </c>
      <c r="N391">
        <v>0</v>
      </c>
      <c r="O391">
        <v>2</v>
      </c>
    </row>
    <row r="392" spans="1:15">
      <c r="A392" s="4" t="s">
        <v>1538</v>
      </c>
      <c r="B392" s="10" t="s">
        <v>1539</v>
      </c>
      <c r="C392">
        <v>2008</v>
      </c>
      <c r="D392" t="s">
        <v>464</v>
      </c>
      <c r="F392" t="s">
        <v>111</v>
      </c>
      <c r="G392" t="s">
        <v>17</v>
      </c>
      <c r="J392">
        <v>1</v>
      </c>
      <c r="K392">
        <v>1</v>
      </c>
      <c r="L392">
        <v>0</v>
      </c>
      <c r="M392">
        <v>0</v>
      </c>
      <c r="N392">
        <v>2</v>
      </c>
      <c r="O392">
        <v>3</v>
      </c>
    </row>
    <row r="393" spans="1:15">
      <c r="A393" s="4" t="s">
        <v>1540</v>
      </c>
      <c r="B393" s="10" t="s">
        <v>1541</v>
      </c>
      <c r="C393">
        <v>2008</v>
      </c>
      <c r="D393" t="s">
        <v>114</v>
      </c>
      <c r="F393" t="s">
        <v>17</v>
      </c>
      <c r="G393" t="s">
        <v>129</v>
      </c>
      <c r="J393">
        <v>1</v>
      </c>
      <c r="K393">
        <v>1</v>
      </c>
      <c r="L393">
        <v>0</v>
      </c>
      <c r="M393">
        <v>0</v>
      </c>
      <c r="N393">
        <v>2</v>
      </c>
      <c r="O393">
        <v>3</v>
      </c>
    </row>
    <row r="394" spans="1:15">
      <c r="A394" s="4" t="s">
        <v>1549</v>
      </c>
      <c r="B394" s="10" t="s">
        <v>1550</v>
      </c>
      <c r="C394">
        <v>2008</v>
      </c>
      <c r="D394" t="s">
        <v>169</v>
      </c>
      <c r="F394" t="s">
        <v>129</v>
      </c>
      <c r="G394" t="s">
        <v>17</v>
      </c>
      <c r="J394">
        <v>1</v>
      </c>
      <c r="K394">
        <v>1</v>
      </c>
      <c r="L394">
        <v>0</v>
      </c>
      <c r="M394">
        <v>0</v>
      </c>
      <c r="N394">
        <v>1</v>
      </c>
      <c r="O394">
        <v>2</v>
      </c>
    </row>
    <row r="395" spans="1:15">
      <c r="A395" s="4" t="s">
        <v>1554</v>
      </c>
      <c r="B395" s="10" t="s">
        <v>1555</v>
      </c>
      <c r="C395">
        <v>2008</v>
      </c>
      <c r="D395" t="s">
        <v>128</v>
      </c>
      <c r="F395" t="s">
        <v>47</v>
      </c>
      <c r="G395" t="s">
        <v>17</v>
      </c>
      <c r="J395">
        <v>1</v>
      </c>
      <c r="K395">
        <v>1</v>
      </c>
      <c r="L395">
        <v>0</v>
      </c>
      <c r="M395">
        <v>0</v>
      </c>
      <c r="N395">
        <v>0</v>
      </c>
      <c r="O395">
        <v>1</v>
      </c>
    </row>
    <row r="396" spans="1:15">
      <c r="A396" s="4" t="s">
        <v>1563</v>
      </c>
      <c r="B396" s="10" t="s">
        <v>1564</v>
      </c>
      <c r="C396">
        <v>2008</v>
      </c>
      <c r="D396" t="s">
        <v>1118</v>
      </c>
      <c r="F396" t="s">
        <v>111</v>
      </c>
      <c r="G396" t="s">
        <v>47</v>
      </c>
      <c r="H396" t="s">
        <v>179</v>
      </c>
      <c r="I396" t="s">
        <v>17</v>
      </c>
      <c r="J396">
        <v>1</v>
      </c>
      <c r="K396">
        <v>1</v>
      </c>
      <c r="L396">
        <v>0</v>
      </c>
      <c r="M396">
        <v>0</v>
      </c>
      <c r="N396">
        <v>1</v>
      </c>
      <c r="O396">
        <v>2</v>
      </c>
    </row>
    <row r="397" spans="1:15">
      <c r="A397" s="4" t="s">
        <v>1573</v>
      </c>
      <c r="B397" s="10" t="s">
        <v>1574</v>
      </c>
      <c r="C397">
        <v>2008</v>
      </c>
      <c r="D397" t="s">
        <v>1118</v>
      </c>
      <c r="F397" t="s">
        <v>111</v>
      </c>
      <c r="G397" t="s">
        <v>17</v>
      </c>
      <c r="J397">
        <v>1</v>
      </c>
      <c r="K397">
        <v>1</v>
      </c>
      <c r="L397">
        <v>0</v>
      </c>
      <c r="M397">
        <v>0</v>
      </c>
      <c r="N397">
        <v>0</v>
      </c>
      <c r="O397">
        <v>1</v>
      </c>
    </row>
    <row r="398" spans="1:15">
      <c r="A398" s="4" t="s">
        <v>1575</v>
      </c>
      <c r="B398" s="10" t="s">
        <v>1576</v>
      </c>
      <c r="C398">
        <v>2008</v>
      </c>
      <c r="D398" t="s">
        <v>309</v>
      </c>
      <c r="F398" t="s">
        <v>57</v>
      </c>
      <c r="G398" t="s">
        <v>65</v>
      </c>
      <c r="H398" t="s">
        <v>17</v>
      </c>
      <c r="J398">
        <v>1</v>
      </c>
      <c r="K398">
        <v>1</v>
      </c>
      <c r="L398">
        <v>0</v>
      </c>
      <c r="M398">
        <v>0</v>
      </c>
      <c r="N398">
        <v>0</v>
      </c>
      <c r="O398">
        <v>1</v>
      </c>
    </row>
    <row r="399" spans="1:15">
      <c r="A399" s="4" t="s">
        <v>1587</v>
      </c>
      <c r="B399" s="10" t="s">
        <v>1588</v>
      </c>
      <c r="C399">
        <v>2008</v>
      </c>
      <c r="D399" t="s">
        <v>21</v>
      </c>
      <c r="E399" t="s">
        <v>399</v>
      </c>
      <c r="F399" t="s">
        <v>152</v>
      </c>
      <c r="G399" t="s">
        <v>17</v>
      </c>
      <c r="J399">
        <v>1</v>
      </c>
      <c r="K399">
        <v>0</v>
      </c>
      <c r="L399">
        <v>1</v>
      </c>
      <c r="M399">
        <v>0</v>
      </c>
      <c r="N399">
        <v>0</v>
      </c>
      <c r="O399">
        <v>1</v>
      </c>
    </row>
    <row r="400" spans="1:15">
      <c r="A400" s="4" t="s">
        <v>1594</v>
      </c>
      <c r="B400" s="10" t="s">
        <v>1595</v>
      </c>
      <c r="C400">
        <v>2008</v>
      </c>
      <c r="D400" t="s">
        <v>1118</v>
      </c>
      <c r="F400" t="s">
        <v>111</v>
      </c>
      <c r="G400" t="s">
        <v>17</v>
      </c>
      <c r="H400" t="s">
        <v>56</v>
      </c>
      <c r="J400">
        <v>1</v>
      </c>
      <c r="K400">
        <v>1</v>
      </c>
      <c r="L400">
        <v>0</v>
      </c>
      <c r="M400">
        <v>0</v>
      </c>
      <c r="N400">
        <v>1</v>
      </c>
      <c r="O400">
        <v>2</v>
      </c>
    </row>
    <row r="401" spans="1:15">
      <c r="A401" s="4" t="s">
        <v>1600</v>
      </c>
      <c r="B401" s="10" t="s">
        <v>1601</v>
      </c>
      <c r="C401">
        <v>2008</v>
      </c>
      <c r="D401" t="s">
        <v>114</v>
      </c>
      <c r="F401" t="s">
        <v>57</v>
      </c>
      <c r="G401" t="s">
        <v>17</v>
      </c>
      <c r="J401">
        <v>1</v>
      </c>
      <c r="K401">
        <v>1</v>
      </c>
      <c r="L401">
        <v>0</v>
      </c>
      <c r="M401">
        <v>0</v>
      </c>
      <c r="N401">
        <v>0</v>
      </c>
      <c r="O401">
        <v>1</v>
      </c>
    </row>
    <row r="402" spans="1:15">
      <c r="A402" s="4" t="s">
        <v>1602</v>
      </c>
      <c r="B402" s="10" t="s">
        <v>1603</v>
      </c>
      <c r="C402">
        <v>2008</v>
      </c>
      <c r="D402" t="s">
        <v>21</v>
      </c>
      <c r="E402" t="s">
        <v>155</v>
      </c>
      <c r="F402" t="s">
        <v>111</v>
      </c>
      <c r="G402" t="s">
        <v>57</v>
      </c>
      <c r="H402" t="s">
        <v>17</v>
      </c>
      <c r="J402">
        <v>1</v>
      </c>
      <c r="K402">
        <v>1</v>
      </c>
      <c r="L402">
        <v>0</v>
      </c>
      <c r="M402">
        <v>0</v>
      </c>
      <c r="N402">
        <v>0</v>
      </c>
      <c r="O402">
        <v>1</v>
      </c>
    </row>
    <row r="403" spans="1:15">
      <c r="A403" s="4" t="s">
        <v>1604</v>
      </c>
      <c r="B403" s="10" t="s">
        <v>1605</v>
      </c>
      <c r="C403">
        <v>2008</v>
      </c>
      <c r="D403" t="s">
        <v>88</v>
      </c>
      <c r="F403" t="s">
        <v>179</v>
      </c>
      <c r="G403" t="s">
        <v>111</v>
      </c>
      <c r="H403" t="s">
        <v>57</v>
      </c>
      <c r="I403" t="s">
        <v>17</v>
      </c>
      <c r="J403">
        <v>1</v>
      </c>
      <c r="K403">
        <v>1</v>
      </c>
      <c r="L403">
        <v>0</v>
      </c>
      <c r="M403">
        <v>0</v>
      </c>
      <c r="N403">
        <v>0</v>
      </c>
      <c r="O403">
        <v>1</v>
      </c>
    </row>
    <row r="404" spans="1:15">
      <c r="A404" s="4" t="s">
        <v>1606</v>
      </c>
      <c r="B404" s="10" t="s">
        <v>1607</v>
      </c>
      <c r="C404">
        <v>2008</v>
      </c>
      <c r="D404" t="s">
        <v>21</v>
      </c>
      <c r="E404" t="s">
        <v>155</v>
      </c>
      <c r="F404" t="s">
        <v>111</v>
      </c>
      <c r="G404" t="s">
        <v>17</v>
      </c>
      <c r="J404">
        <v>1</v>
      </c>
      <c r="K404">
        <v>1</v>
      </c>
      <c r="L404">
        <v>0</v>
      </c>
      <c r="M404">
        <v>0</v>
      </c>
      <c r="N404">
        <v>3</v>
      </c>
      <c r="O404">
        <v>4</v>
      </c>
    </row>
    <row r="405" spans="1:15">
      <c r="A405" s="4" t="s">
        <v>1620</v>
      </c>
      <c r="B405" s="10" t="s">
        <v>1621</v>
      </c>
      <c r="C405">
        <v>2008</v>
      </c>
      <c r="D405" t="s">
        <v>21</v>
      </c>
      <c r="E405" t="s">
        <v>195</v>
      </c>
      <c r="F405" t="s">
        <v>52</v>
      </c>
      <c r="G405" t="s">
        <v>17</v>
      </c>
      <c r="J405">
        <v>1</v>
      </c>
      <c r="K405">
        <v>1</v>
      </c>
      <c r="L405">
        <v>0</v>
      </c>
      <c r="M405">
        <v>0</v>
      </c>
      <c r="N405">
        <v>0</v>
      </c>
      <c r="O405">
        <v>1</v>
      </c>
    </row>
    <row r="406" spans="1:15">
      <c r="A406" s="4" t="s">
        <v>1633</v>
      </c>
      <c r="B406" s="10" t="s">
        <v>1634</v>
      </c>
      <c r="C406">
        <v>2008</v>
      </c>
      <c r="D406" t="s">
        <v>429</v>
      </c>
      <c r="F406" t="s">
        <v>267</v>
      </c>
      <c r="G406" t="s">
        <v>17</v>
      </c>
      <c r="J406">
        <v>1</v>
      </c>
      <c r="K406">
        <v>0</v>
      </c>
      <c r="L406">
        <v>1</v>
      </c>
      <c r="M406">
        <v>0</v>
      </c>
      <c r="N406">
        <v>2</v>
      </c>
      <c r="O406">
        <v>3</v>
      </c>
    </row>
    <row r="407" spans="1:15">
      <c r="A407" s="4" t="s">
        <v>1651</v>
      </c>
      <c r="B407" s="10" t="s">
        <v>1652</v>
      </c>
      <c r="C407">
        <v>2008</v>
      </c>
      <c r="D407" t="s">
        <v>202</v>
      </c>
      <c r="F407" t="s">
        <v>52</v>
      </c>
      <c r="G407" t="s">
        <v>17</v>
      </c>
      <c r="J407">
        <v>1</v>
      </c>
      <c r="K407">
        <v>1</v>
      </c>
      <c r="L407">
        <v>0</v>
      </c>
      <c r="M407">
        <v>0</v>
      </c>
      <c r="N407">
        <v>1</v>
      </c>
      <c r="O407">
        <v>2</v>
      </c>
    </row>
    <row r="408" spans="1:15">
      <c r="A408" s="4" t="s">
        <v>1655</v>
      </c>
      <c r="B408" s="10" t="s">
        <v>1656</v>
      </c>
      <c r="C408">
        <v>2008</v>
      </c>
      <c r="D408" t="s">
        <v>21</v>
      </c>
      <c r="E408" t="s">
        <v>42</v>
      </c>
      <c r="F408" t="s">
        <v>23</v>
      </c>
      <c r="G408" t="s">
        <v>179</v>
      </c>
      <c r="H408" t="s">
        <v>144</v>
      </c>
      <c r="I408" t="s">
        <v>17</v>
      </c>
      <c r="J408">
        <v>1</v>
      </c>
      <c r="K408">
        <v>1</v>
      </c>
      <c r="L408">
        <v>0</v>
      </c>
      <c r="M408">
        <v>0</v>
      </c>
      <c r="N408">
        <v>2</v>
      </c>
      <c r="O408">
        <v>3</v>
      </c>
    </row>
    <row r="409" spans="1:15">
      <c r="A409" s="4" t="s">
        <v>1659</v>
      </c>
      <c r="B409" s="10" t="s">
        <v>1660</v>
      </c>
      <c r="C409">
        <v>2008</v>
      </c>
      <c r="D409" t="s">
        <v>21</v>
      </c>
      <c r="E409" t="s">
        <v>22</v>
      </c>
      <c r="F409" t="s">
        <v>52</v>
      </c>
      <c r="G409" t="s">
        <v>134</v>
      </c>
      <c r="H409" t="s">
        <v>17</v>
      </c>
      <c r="J409">
        <v>1</v>
      </c>
      <c r="K409">
        <v>1</v>
      </c>
      <c r="L409">
        <v>0</v>
      </c>
      <c r="M409">
        <v>0</v>
      </c>
      <c r="N409">
        <v>0</v>
      </c>
      <c r="O409">
        <v>1</v>
      </c>
    </row>
    <row r="410" spans="1:15">
      <c r="A410" s="4" t="s">
        <v>1669</v>
      </c>
      <c r="B410" s="10" t="s">
        <v>1670</v>
      </c>
      <c r="C410">
        <v>2008</v>
      </c>
      <c r="D410" t="s">
        <v>21</v>
      </c>
      <c r="E410" t="s">
        <v>195</v>
      </c>
      <c r="F410" t="s">
        <v>57</v>
      </c>
      <c r="G410" t="s">
        <v>111</v>
      </c>
      <c r="H410" t="s">
        <v>134</v>
      </c>
      <c r="I410" t="s">
        <v>17</v>
      </c>
      <c r="J410">
        <v>1</v>
      </c>
      <c r="K410">
        <v>1</v>
      </c>
      <c r="L410">
        <v>0</v>
      </c>
      <c r="M410">
        <v>0</v>
      </c>
      <c r="N410">
        <v>0</v>
      </c>
      <c r="O410">
        <v>1</v>
      </c>
    </row>
    <row r="411" spans="1:15">
      <c r="A411" s="4" t="s">
        <v>1680</v>
      </c>
      <c r="B411" s="10" t="s">
        <v>1275</v>
      </c>
      <c r="C411">
        <v>2008</v>
      </c>
      <c r="D411" t="s">
        <v>429</v>
      </c>
      <c r="F411" t="s">
        <v>56</v>
      </c>
      <c r="G411" t="s">
        <v>17</v>
      </c>
      <c r="H411" t="s">
        <v>89</v>
      </c>
      <c r="J411">
        <v>1</v>
      </c>
      <c r="K411">
        <v>1</v>
      </c>
      <c r="L411">
        <v>0</v>
      </c>
      <c r="M411">
        <v>0</v>
      </c>
      <c r="N411">
        <v>0</v>
      </c>
      <c r="O411">
        <v>1</v>
      </c>
    </row>
    <row r="412" spans="1:15">
      <c r="A412" s="4" t="s">
        <v>1681</v>
      </c>
      <c r="B412" s="10" t="s">
        <v>1682</v>
      </c>
      <c r="C412">
        <v>2008</v>
      </c>
      <c r="D412" t="s">
        <v>169</v>
      </c>
      <c r="F412" t="s">
        <v>23</v>
      </c>
      <c r="G412" t="s">
        <v>17</v>
      </c>
      <c r="J412">
        <v>1</v>
      </c>
      <c r="K412">
        <v>1</v>
      </c>
      <c r="L412">
        <v>0</v>
      </c>
      <c r="M412">
        <v>0</v>
      </c>
      <c r="N412">
        <v>1</v>
      </c>
      <c r="O412">
        <v>2</v>
      </c>
    </row>
    <row r="413" spans="1:15">
      <c r="A413" s="4" t="s">
        <v>1685</v>
      </c>
      <c r="B413" s="10" t="s">
        <v>1686</v>
      </c>
      <c r="C413">
        <v>2008</v>
      </c>
      <c r="D413" t="s">
        <v>38</v>
      </c>
      <c r="F413" t="s">
        <v>16</v>
      </c>
      <c r="G413" t="s">
        <v>111</v>
      </c>
      <c r="H413" t="s">
        <v>17</v>
      </c>
      <c r="J413">
        <v>1</v>
      </c>
      <c r="K413">
        <v>1</v>
      </c>
      <c r="L413">
        <v>0</v>
      </c>
      <c r="M413">
        <v>0</v>
      </c>
      <c r="N413">
        <v>0</v>
      </c>
      <c r="O413">
        <v>1</v>
      </c>
    </row>
    <row r="414" spans="1:15">
      <c r="A414" s="4" t="s">
        <v>1703</v>
      </c>
      <c r="B414" s="10" t="s">
        <v>1704</v>
      </c>
      <c r="C414">
        <v>2008</v>
      </c>
      <c r="D414" t="s">
        <v>114</v>
      </c>
      <c r="F414" t="s">
        <v>57</v>
      </c>
      <c r="G414" t="s">
        <v>65</v>
      </c>
      <c r="H414" t="s">
        <v>17</v>
      </c>
      <c r="J414">
        <v>1</v>
      </c>
      <c r="K414">
        <v>1</v>
      </c>
      <c r="L414">
        <v>0</v>
      </c>
      <c r="M414">
        <v>0</v>
      </c>
      <c r="N414">
        <v>2</v>
      </c>
      <c r="O414">
        <v>3</v>
      </c>
    </row>
    <row r="415" spans="1:15">
      <c r="A415" s="4" t="s">
        <v>1705</v>
      </c>
      <c r="B415" s="10" t="s">
        <v>1706</v>
      </c>
      <c r="C415">
        <v>2008</v>
      </c>
      <c r="D415" t="s">
        <v>38</v>
      </c>
      <c r="F415" t="s">
        <v>56</v>
      </c>
      <c r="G415" t="s">
        <v>65</v>
      </c>
      <c r="H415" t="s">
        <v>17</v>
      </c>
      <c r="J415">
        <v>1</v>
      </c>
      <c r="K415">
        <v>1</v>
      </c>
      <c r="L415">
        <v>0</v>
      </c>
      <c r="M415">
        <v>0</v>
      </c>
      <c r="N415">
        <v>1</v>
      </c>
      <c r="O415">
        <v>2</v>
      </c>
    </row>
    <row r="416" spans="1:15">
      <c r="A416" s="4" t="s">
        <v>1715</v>
      </c>
      <c r="B416" s="10" t="s">
        <v>1716</v>
      </c>
      <c r="C416">
        <v>2008</v>
      </c>
      <c r="D416" t="s">
        <v>21</v>
      </c>
      <c r="E416" t="s">
        <v>99</v>
      </c>
      <c r="F416" t="s">
        <v>57</v>
      </c>
      <c r="G416" t="s">
        <v>17</v>
      </c>
      <c r="J416">
        <v>1</v>
      </c>
      <c r="K416">
        <v>1</v>
      </c>
      <c r="L416">
        <v>0</v>
      </c>
      <c r="M416">
        <v>0</v>
      </c>
      <c r="N416">
        <v>0</v>
      </c>
      <c r="O416">
        <v>1</v>
      </c>
    </row>
    <row r="417" spans="1:15">
      <c r="A417" s="4" t="s">
        <v>1719</v>
      </c>
      <c r="B417" s="10" t="s">
        <v>1720</v>
      </c>
      <c r="C417">
        <v>2008</v>
      </c>
      <c r="D417" t="s">
        <v>21</v>
      </c>
      <c r="E417" t="s">
        <v>42</v>
      </c>
      <c r="F417" t="s">
        <v>65</v>
      </c>
      <c r="G417" t="s">
        <v>130</v>
      </c>
      <c r="H417" t="s">
        <v>17</v>
      </c>
      <c r="J417">
        <v>1</v>
      </c>
      <c r="K417">
        <v>0</v>
      </c>
      <c r="L417">
        <v>1</v>
      </c>
      <c r="M417">
        <v>0</v>
      </c>
      <c r="N417">
        <v>1</v>
      </c>
      <c r="O417">
        <v>2</v>
      </c>
    </row>
    <row r="418" spans="1:15">
      <c r="A418" s="4" t="s">
        <v>1721</v>
      </c>
      <c r="B418" s="10" t="s">
        <v>1722</v>
      </c>
      <c r="C418">
        <v>2008</v>
      </c>
      <c r="D418" t="s">
        <v>114</v>
      </c>
      <c r="F418" t="s">
        <v>130</v>
      </c>
      <c r="G418" t="s">
        <v>17</v>
      </c>
      <c r="J418">
        <v>1</v>
      </c>
      <c r="K418">
        <v>1</v>
      </c>
      <c r="L418">
        <v>0</v>
      </c>
      <c r="M418">
        <v>0</v>
      </c>
      <c r="N418">
        <v>2</v>
      </c>
      <c r="O418">
        <v>3</v>
      </c>
    </row>
    <row r="419" spans="1:15">
      <c r="A419" s="4" t="s">
        <v>1727</v>
      </c>
      <c r="B419" s="10" t="s">
        <v>1728</v>
      </c>
      <c r="C419">
        <v>2008</v>
      </c>
      <c r="D419" t="s">
        <v>21</v>
      </c>
      <c r="E419" t="s">
        <v>155</v>
      </c>
      <c r="F419" t="s">
        <v>134</v>
      </c>
      <c r="G419" t="s">
        <v>17</v>
      </c>
      <c r="H419" t="s">
        <v>52</v>
      </c>
      <c r="J419">
        <v>1</v>
      </c>
      <c r="K419">
        <v>0</v>
      </c>
      <c r="L419">
        <v>1</v>
      </c>
      <c r="M419">
        <v>0</v>
      </c>
      <c r="N419">
        <v>1</v>
      </c>
      <c r="O419">
        <v>2</v>
      </c>
    </row>
    <row r="420" spans="1:15">
      <c r="A420" s="4" t="s">
        <v>1729</v>
      </c>
      <c r="B420" s="10" t="s">
        <v>1730</v>
      </c>
      <c r="C420">
        <v>2008</v>
      </c>
      <c r="D420" t="s">
        <v>21</v>
      </c>
      <c r="E420" t="s">
        <v>60</v>
      </c>
      <c r="F420" t="s">
        <v>111</v>
      </c>
      <c r="G420" t="s">
        <v>17</v>
      </c>
      <c r="J420">
        <v>1</v>
      </c>
      <c r="K420">
        <v>0</v>
      </c>
      <c r="L420">
        <v>1</v>
      </c>
      <c r="M420">
        <v>0</v>
      </c>
      <c r="N420">
        <v>1</v>
      </c>
      <c r="O420">
        <v>2</v>
      </c>
    </row>
    <row r="421" spans="1:15" s="22" customFormat="1">
      <c r="A421" s="20"/>
      <c r="B421" s="21"/>
      <c r="J421" s="22">
        <f>SUM(J376:J420)</f>
        <v>66</v>
      </c>
      <c r="K421" s="22">
        <f t="shared" ref="K421:L421" si="16">SUM(K376:K420)</f>
        <v>56</v>
      </c>
      <c r="L421" s="22">
        <f t="shared" si="16"/>
        <v>9</v>
      </c>
    </row>
    <row r="422" spans="1:15" s="22" customFormat="1">
      <c r="A422" s="20"/>
      <c r="B422" s="21"/>
      <c r="K422" s="22">
        <v>2008</v>
      </c>
      <c r="L422" s="29">
        <f>L421/J421*100</f>
        <v>13.636363636363635</v>
      </c>
    </row>
    <row r="423" spans="1:15">
      <c r="B423" s="10"/>
    </row>
    <row r="424" spans="1:15">
      <c r="A424" s="4" t="s">
        <v>2162</v>
      </c>
      <c r="B424" s="5" t="s">
        <v>2163</v>
      </c>
      <c r="C424">
        <v>2009</v>
      </c>
      <c r="D424" t="s">
        <v>2164</v>
      </c>
      <c r="E424" t="s">
        <v>505</v>
      </c>
      <c r="F424" t="s">
        <v>65</v>
      </c>
      <c r="G424" t="s">
        <v>35</v>
      </c>
      <c r="J424">
        <v>5</v>
      </c>
      <c r="K424">
        <v>0</v>
      </c>
      <c r="L424">
        <v>0</v>
      </c>
      <c r="M424">
        <v>5</v>
      </c>
      <c r="N424">
        <v>2</v>
      </c>
      <c r="O424">
        <v>7</v>
      </c>
    </row>
    <row r="425" spans="1:15">
      <c r="A425" s="4" t="s">
        <v>2084</v>
      </c>
      <c r="B425" s="5" t="s">
        <v>2085</v>
      </c>
      <c r="C425">
        <v>2009</v>
      </c>
      <c r="D425" t="s">
        <v>88</v>
      </c>
      <c r="F425" t="s">
        <v>111</v>
      </c>
      <c r="G425" t="s">
        <v>48</v>
      </c>
      <c r="J425">
        <v>3</v>
      </c>
      <c r="K425">
        <v>3</v>
      </c>
      <c r="L425">
        <v>0</v>
      </c>
      <c r="M425">
        <v>0</v>
      </c>
      <c r="N425">
        <v>0</v>
      </c>
      <c r="O425">
        <v>3</v>
      </c>
    </row>
    <row r="426" spans="1:15">
      <c r="A426" s="4" t="s">
        <v>1958</v>
      </c>
      <c r="B426" s="5" t="s">
        <v>1959</v>
      </c>
      <c r="C426">
        <v>2009</v>
      </c>
      <c r="D426" t="s">
        <v>64</v>
      </c>
      <c r="F426" t="s">
        <v>48</v>
      </c>
      <c r="G426" t="s">
        <v>35</v>
      </c>
      <c r="J426">
        <v>2</v>
      </c>
      <c r="K426">
        <v>2</v>
      </c>
      <c r="L426">
        <v>0</v>
      </c>
      <c r="M426">
        <v>0</v>
      </c>
      <c r="N426">
        <v>0</v>
      </c>
      <c r="O426">
        <v>2</v>
      </c>
    </row>
    <row r="427" spans="1:15">
      <c r="A427" s="4" t="s">
        <v>1977</v>
      </c>
      <c r="B427" s="5" t="s">
        <v>1978</v>
      </c>
      <c r="C427">
        <v>2009</v>
      </c>
      <c r="D427" t="s">
        <v>464</v>
      </c>
      <c r="F427" t="s">
        <v>144</v>
      </c>
      <c r="G427" t="s">
        <v>48</v>
      </c>
      <c r="J427">
        <v>2</v>
      </c>
      <c r="K427">
        <v>2</v>
      </c>
      <c r="L427">
        <v>0</v>
      </c>
      <c r="M427">
        <v>0</v>
      </c>
      <c r="N427">
        <v>1</v>
      </c>
      <c r="O427">
        <v>3</v>
      </c>
    </row>
    <row r="428" spans="1:15">
      <c r="A428" s="4" t="s">
        <v>1996</v>
      </c>
      <c r="B428" s="5" t="s">
        <v>1997</v>
      </c>
      <c r="C428">
        <v>2009</v>
      </c>
      <c r="D428" t="s">
        <v>80</v>
      </c>
      <c r="F428" t="s">
        <v>1964</v>
      </c>
      <c r="G428" t="s">
        <v>48</v>
      </c>
      <c r="J428">
        <v>2</v>
      </c>
      <c r="K428">
        <v>2</v>
      </c>
      <c r="L428">
        <v>0</v>
      </c>
      <c r="M428">
        <v>0</v>
      </c>
      <c r="N428">
        <v>1</v>
      </c>
      <c r="O428">
        <v>3</v>
      </c>
    </row>
    <row r="429" spans="1:15">
      <c r="A429" s="4" t="s">
        <v>2017</v>
      </c>
      <c r="B429" s="5" t="s">
        <v>2018</v>
      </c>
      <c r="C429">
        <v>2009</v>
      </c>
      <c r="D429" t="s">
        <v>21</v>
      </c>
      <c r="E429" t="s">
        <v>1407</v>
      </c>
      <c r="F429" t="s">
        <v>144</v>
      </c>
      <c r="G429" t="s">
        <v>48</v>
      </c>
      <c r="J429">
        <v>2</v>
      </c>
      <c r="K429">
        <v>2</v>
      </c>
      <c r="L429">
        <v>0</v>
      </c>
      <c r="M429">
        <v>0</v>
      </c>
      <c r="N429">
        <v>0</v>
      </c>
      <c r="O429">
        <v>2</v>
      </c>
    </row>
    <row r="430" spans="1:15">
      <c r="A430" s="4" t="s">
        <v>2019</v>
      </c>
      <c r="B430" s="5" t="s">
        <v>2020</v>
      </c>
      <c r="C430">
        <v>2009</v>
      </c>
      <c r="D430" t="s">
        <v>96</v>
      </c>
      <c r="F430" t="s">
        <v>57</v>
      </c>
      <c r="G430" t="s">
        <v>134</v>
      </c>
      <c r="J430">
        <v>2</v>
      </c>
      <c r="K430">
        <v>0</v>
      </c>
      <c r="L430">
        <v>2</v>
      </c>
      <c r="M430">
        <v>0</v>
      </c>
      <c r="N430">
        <v>0</v>
      </c>
      <c r="O430">
        <v>2</v>
      </c>
    </row>
    <row r="431" spans="1:15">
      <c r="A431" s="4" t="s">
        <v>2036</v>
      </c>
      <c r="B431" s="5" t="s">
        <v>2037</v>
      </c>
      <c r="C431">
        <v>2009</v>
      </c>
      <c r="D431" t="s">
        <v>74</v>
      </c>
      <c r="F431" t="s">
        <v>48</v>
      </c>
      <c r="G431" t="s">
        <v>33</v>
      </c>
      <c r="J431">
        <v>2</v>
      </c>
      <c r="K431">
        <v>0</v>
      </c>
      <c r="L431">
        <v>2</v>
      </c>
      <c r="M431">
        <v>0</v>
      </c>
      <c r="N431">
        <v>0</v>
      </c>
      <c r="O431">
        <v>2</v>
      </c>
    </row>
    <row r="432" spans="1:15">
      <c r="A432" s="4" t="s">
        <v>2101</v>
      </c>
      <c r="B432" s="5" t="s">
        <v>2102</v>
      </c>
      <c r="C432">
        <v>2009</v>
      </c>
      <c r="D432" t="s">
        <v>21</v>
      </c>
      <c r="E432" t="s">
        <v>612</v>
      </c>
      <c r="F432" t="s">
        <v>1964</v>
      </c>
      <c r="J432">
        <v>2</v>
      </c>
      <c r="K432">
        <v>2</v>
      </c>
      <c r="L432">
        <v>0</v>
      </c>
      <c r="M432">
        <v>0</v>
      </c>
      <c r="N432">
        <v>0</v>
      </c>
      <c r="O432">
        <v>2</v>
      </c>
    </row>
    <row r="433" spans="1:15">
      <c r="A433" s="4" t="s">
        <v>2120</v>
      </c>
      <c r="B433" s="5" t="s">
        <v>2121</v>
      </c>
      <c r="C433">
        <v>2009</v>
      </c>
      <c r="D433" t="s">
        <v>229</v>
      </c>
      <c r="F433" t="s">
        <v>33</v>
      </c>
      <c r="G433" t="s">
        <v>57</v>
      </c>
      <c r="J433">
        <v>2</v>
      </c>
      <c r="K433">
        <v>2</v>
      </c>
      <c r="L433">
        <v>0</v>
      </c>
      <c r="M433">
        <v>0</v>
      </c>
      <c r="N433">
        <v>0</v>
      </c>
      <c r="O433">
        <v>2</v>
      </c>
    </row>
    <row r="434" spans="1:15">
      <c r="A434" s="4" t="s">
        <v>2124</v>
      </c>
      <c r="B434" s="5" t="s">
        <v>2125</v>
      </c>
      <c r="C434">
        <v>2009</v>
      </c>
      <c r="D434" t="s">
        <v>21</v>
      </c>
      <c r="E434" t="s">
        <v>547</v>
      </c>
      <c r="F434" t="s">
        <v>48</v>
      </c>
      <c r="J434">
        <v>2</v>
      </c>
      <c r="K434">
        <v>2</v>
      </c>
      <c r="L434">
        <v>0</v>
      </c>
      <c r="M434">
        <v>0</v>
      </c>
      <c r="N434">
        <v>0</v>
      </c>
      <c r="O434">
        <v>2</v>
      </c>
    </row>
    <row r="435" spans="1:15">
      <c r="A435" s="4" t="s">
        <v>2133</v>
      </c>
      <c r="B435" s="5" t="s">
        <v>2134</v>
      </c>
      <c r="C435">
        <v>2009</v>
      </c>
      <c r="D435" t="s">
        <v>1754</v>
      </c>
      <c r="F435" t="s">
        <v>48</v>
      </c>
      <c r="G435" t="s">
        <v>57</v>
      </c>
      <c r="J435">
        <v>2</v>
      </c>
      <c r="K435">
        <v>2</v>
      </c>
      <c r="L435">
        <v>0</v>
      </c>
      <c r="M435">
        <v>0</v>
      </c>
      <c r="N435">
        <v>0</v>
      </c>
      <c r="O435">
        <v>2</v>
      </c>
    </row>
    <row r="436" spans="1:15">
      <c r="A436" s="4" t="s">
        <v>2143</v>
      </c>
      <c r="B436" s="5" t="s">
        <v>2144</v>
      </c>
      <c r="C436">
        <v>2009</v>
      </c>
      <c r="D436" t="s">
        <v>74</v>
      </c>
      <c r="F436" t="s">
        <v>48</v>
      </c>
      <c r="J436">
        <v>2</v>
      </c>
      <c r="K436">
        <v>2</v>
      </c>
      <c r="L436">
        <v>0</v>
      </c>
      <c r="M436">
        <v>0</v>
      </c>
      <c r="N436">
        <v>1</v>
      </c>
      <c r="O436">
        <v>3</v>
      </c>
    </row>
    <row r="437" spans="1:15">
      <c r="A437" s="4" t="s">
        <v>2153</v>
      </c>
      <c r="B437" s="5" t="s">
        <v>2154</v>
      </c>
      <c r="C437">
        <v>2009</v>
      </c>
      <c r="D437" t="s">
        <v>263</v>
      </c>
      <c r="F437" t="s">
        <v>48</v>
      </c>
      <c r="G437" t="s">
        <v>81</v>
      </c>
      <c r="J437">
        <v>2</v>
      </c>
      <c r="K437">
        <v>2</v>
      </c>
      <c r="L437">
        <v>0</v>
      </c>
      <c r="M437">
        <v>0</v>
      </c>
      <c r="N437">
        <v>0</v>
      </c>
      <c r="O437">
        <v>2</v>
      </c>
    </row>
    <row r="438" spans="1:15">
      <c r="A438" s="4" t="s">
        <v>2158</v>
      </c>
      <c r="B438" s="5" t="s">
        <v>2159</v>
      </c>
      <c r="C438">
        <v>2009</v>
      </c>
      <c r="D438" t="s">
        <v>1754</v>
      </c>
      <c r="F438" t="s">
        <v>48</v>
      </c>
      <c r="J438">
        <v>2</v>
      </c>
      <c r="K438">
        <v>0</v>
      </c>
      <c r="L438">
        <v>2</v>
      </c>
      <c r="M438">
        <v>0</v>
      </c>
      <c r="N438">
        <v>0</v>
      </c>
      <c r="O438">
        <v>2</v>
      </c>
    </row>
    <row r="439" spans="1:15">
      <c r="A439" s="4" t="s">
        <v>1967</v>
      </c>
      <c r="B439" s="5" t="s">
        <v>1968</v>
      </c>
      <c r="C439">
        <v>2009</v>
      </c>
      <c r="D439" t="s">
        <v>206</v>
      </c>
      <c r="F439" t="s">
        <v>33</v>
      </c>
      <c r="G439" t="s">
        <v>75</v>
      </c>
      <c r="J439">
        <v>1</v>
      </c>
      <c r="K439">
        <v>1</v>
      </c>
      <c r="L439">
        <v>0</v>
      </c>
      <c r="M439">
        <v>0</v>
      </c>
      <c r="N439">
        <v>2</v>
      </c>
      <c r="O439">
        <v>3</v>
      </c>
    </row>
    <row r="440" spans="1:15">
      <c r="A440" s="4" t="s">
        <v>1969</v>
      </c>
      <c r="B440" s="5" t="s">
        <v>1970</v>
      </c>
      <c r="C440">
        <v>2009</v>
      </c>
      <c r="D440" t="s">
        <v>169</v>
      </c>
      <c r="F440" t="s">
        <v>48</v>
      </c>
      <c r="J440">
        <v>1</v>
      </c>
      <c r="K440">
        <v>1</v>
      </c>
      <c r="L440">
        <v>0</v>
      </c>
      <c r="M440">
        <v>0</v>
      </c>
      <c r="N440">
        <v>1</v>
      </c>
      <c r="O440">
        <v>2</v>
      </c>
    </row>
    <row r="441" spans="1:15">
      <c r="A441" s="4" t="s">
        <v>1973</v>
      </c>
      <c r="B441" s="5" t="s">
        <v>1974</v>
      </c>
      <c r="C441">
        <v>2009</v>
      </c>
      <c r="D441" t="s">
        <v>957</v>
      </c>
      <c r="F441" t="s">
        <v>57</v>
      </c>
      <c r="G441" t="s">
        <v>48</v>
      </c>
      <c r="J441">
        <v>1</v>
      </c>
      <c r="K441">
        <v>0</v>
      </c>
      <c r="L441">
        <v>1</v>
      </c>
      <c r="M441">
        <v>0</v>
      </c>
      <c r="N441">
        <v>0</v>
      </c>
      <c r="O441">
        <v>1</v>
      </c>
    </row>
    <row r="442" spans="1:15">
      <c r="A442" s="4" t="s">
        <v>1981</v>
      </c>
      <c r="B442" s="5" t="s">
        <v>380</v>
      </c>
      <c r="C442">
        <v>2009</v>
      </c>
      <c r="D442" t="s">
        <v>88</v>
      </c>
      <c r="F442" t="s">
        <v>48</v>
      </c>
      <c r="J442">
        <v>1</v>
      </c>
      <c r="K442">
        <v>1</v>
      </c>
      <c r="L442">
        <v>0</v>
      </c>
      <c r="M442">
        <v>0</v>
      </c>
      <c r="N442">
        <v>0</v>
      </c>
      <c r="O442">
        <v>1</v>
      </c>
    </row>
    <row r="443" spans="1:15">
      <c r="A443" s="4" t="s">
        <v>1984</v>
      </c>
      <c r="B443" s="5" t="s">
        <v>1985</v>
      </c>
      <c r="C443">
        <v>2009</v>
      </c>
      <c r="D443" t="s">
        <v>169</v>
      </c>
      <c r="F443" t="s">
        <v>56</v>
      </c>
      <c r="G443" t="s">
        <v>48</v>
      </c>
      <c r="J443">
        <v>1</v>
      </c>
      <c r="K443">
        <v>1</v>
      </c>
      <c r="L443">
        <v>0</v>
      </c>
      <c r="M443">
        <v>0</v>
      </c>
      <c r="N443">
        <v>1</v>
      </c>
      <c r="O443">
        <v>2</v>
      </c>
    </row>
    <row r="444" spans="1:15">
      <c r="A444" s="4" t="s">
        <v>1998</v>
      </c>
      <c r="B444" s="5" t="s">
        <v>1999</v>
      </c>
      <c r="C444">
        <v>2009</v>
      </c>
      <c r="D444" t="s">
        <v>21</v>
      </c>
      <c r="E444" t="s">
        <v>99</v>
      </c>
      <c r="F444" t="s">
        <v>57</v>
      </c>
      <c r="G444" t="s">
        <v>48</v>
      </c>
      <c r="J444">
        <v>1</v>
      </c>
      <c r="K444">
        <v>1</v>
      </c>
      <c r="L444">
        <v>0</v>
      </c>
      <c r="M444">
        <v>0</v>
      </c>
      <c r="N444">
        <v>1</v>
      </c>
      <c r="O444">
        <v>2</v>
      </c>
    </row>
    <row r="445" spans="1:15">
      <c r="A445" s="4" t="s">
        <v>2011</v>
      </c>
      <c r="B445" s="5" t="s">
        <v>2012</v>
      </c>
      <c r="C445">
        <v>2009</v>
      </c>
      <c r="D445" t="s">
        <v>140</v>
      </c>
      <c r="F445" t="s">
        <v>48</v>
      </c>
      <c r="J445">
        <v>1</v>
      </c>
      <c r="K445">
        <v>1</v>
      </c>
      <c r="L445">
        <v>0</v>
      </c>
      <c r="M445">
        <v>0</v>
      </c>
      <c r="N445">
        <v>0</v>
      </c>
      <c r="O445">
        <v>1</v>
      </c>
    </row>
    <row r="446" spans="1:15">
      <c r="A446" s="4" t="s">
        <v>2015</v>
      </c>
      <c r="B446" s="5" t="s">
        <v>2016</v>
      </c>
      <c r="C446">
        <v>2009</v>
      </c>
      <c r="D446" t="s">
        <v>21</v>
      </c>
      <c r="E446" t="s">
        <v>526</v>
      </c>
      <c r="F446" t="s">
        <v>65</v>
      </c>
      <c r="G446" t="s">
        <v>81</v>
      </c>
      <c r="J446">
        <v>1</v>
      </c>
      <c r="K446">
        <v>0</v>
      </c>
      <c r="L446">
        <v>0</v>
      </c>
      <c r="M446">
        <v>0</v>
      </c>
      <c r="N446">
        <v>1</v>
      </c>
      <c r="O446">
        <v>2</v>
      </c>
    </row>
    <row r="447" spans="1:15">
      <c r="A447" s="4" t="s">
        <v>2027</v>
      </c>
      <c r="B447" s="5" t="s">
        <v>2028</v>
      </c>
      <c r="C447">
        <v>2009</v>
      </c>
      <c r="D447" t="s">
        <v>21</v>
      </c>
      <c r="E447" t="s">
        <v>42</v>
      </c>
      <c r="F447" t="s">
        <v>65</v>
      </c>
      <c r="G447" t="s">
        <v>48</v>
      </c>
      <c r="J447">
        <v>1</v>
      </c>
      <c r="K447">
        <v>1</v>
      </c>
      <c r="L447">
        <v>0</v>
      </c>
      <c r="M447">
        <v>0</v>
      </c>
      <c r="N447">
        <v>0</v>
      </c>
      <c r="O447">
        <v>1</v>
      </c>
    </row>
    <row r="448" spans="1:15">
      <c r="A448" s="4" t="s">
        <v>2034</v>
      </c>
      <c r="B448" s="5" t="s">
        <v>2035</v>
      </c>
      <c r="C448">
        <v>2009</v>
      </c>
      <c r="D448" t="s">
        <v>7</v>
      </c>
      <c r="F448" t="s">
        <v>134</v>
      </c>
      <c r="G448" t="s">
        <v>48</v>
      </c>
      <c r="J448">
        <v>1</v>
      </c>
      <c r="K448">
        <v>1</v>
      </c>
      <c r="L448">
        <v>0</v>
      </c>
      <c r="M448">
        <v>0</v>
      </c>
      <c r="N448">
        <v>0</v>
      </c>
      <c r="O448">
        <v>1</v>
      </c>
    </row>
    <row r="449" spans="1:15">
      <c r="A449" s="4" t="s">
        <v>2046</v>
      </c>
      <c r="B449" s="5" t="s">
        <v>2047</v>
      </c>
      <c r="C449">
        <v>2009</v>
      </c>
      <c r="D449" t="s">
        <v>21</v>
      </c>
      <c r="E449" t="s">
        <v>117</v>
      </c>
      <c r="F449" t="s">
        <v>152</v>
      </c>
      <c r="J449">
        <v>1</v>
      </c>
      <c r="K449">
        <v>0</v>
      </c>
      <c r="L449">
        <v>1</v>
      </c>
      <c r="M449">
        <v>0</v>
      </c>
      <c r="N449">
        <v>0</v>
      </c>
      <c r="O449">
        <v>1</v>
      </c>
    </row>
    <row r="450" spans="1:15">
      <c r="A450" s="4" t="s">
        <v>2052</v>
      </c>
      <c r="B450" s="5" t="s">
        <v>2053</v>
      </c>
      <c r="C450">
        <v>2009</v>
      </c>
      <c r="D450" t="s">
        <v>429</v>
      </c>
      <c r="F450" t="s">
        <v>48</v>
      </c>
      <c r="G450" t="s">
        <v>33</v>
      </c>
      <c r="J450">
        <v>1</v>
      </c>
      <c r="K450">
        <v>1</v>
      </c>
      <c r="L450">
        <v>0</v>
      </c>
      <c r="M450">
        <v>0</v>
      </c>
      <c r="N450">
        <v>0</v>
      </c>
      <c r="O450">
        <v>1</v>
      </c>
    </row>
    <row r="451" spans="1:15">
      <c r="A451" s="4" t="s">
        <v>2056</v>
      </c>
      <c r="B451" s="5" t="s">
        <v>2057</v>
      </c>
      <c r="C451">
        <v>2009</v>
      </c>
      <c r="D451" t="s">
        <v>21</v>
      </c>
      <c r="E451" t="s">
        <v>1819</v>
      </c>
      <c r="F451" t="s">
        <v>57</v>
      </c>
      <c r="J451">
        <v>1</v>
      </c>
      <c r="K451">
        <v>1</v>
      </c>
      <c r="L451">
        <v>0</v>
      </c>
      <c r="M451">
        <v>0</v>
      </c>
      <c r="N451">
        <v>1</v>
      </c>
      <c r="O451">
        <v>2</v>
      </c>
    </row>
    <row r="452" spans="1:15">
      <c r="A452" s="4" t="s">
        <v>2062</v>
      </c>
      <c r="B452" s="5" t="s">
        <v>2063</v>
      </c>
      <c r="C452">
        <v>2009</v>
      </c>
      <c r="D452" t="s">
        <v>80</v>
      </c>
      <c r="F452" t="s">
        <v>48</v>
      </c>
      <c r="J452">
        <v>1</v>
      </c>
      <c r="K452">
        <v>1</v>
      </c>
      <c r="L452">
        <v>0</v>
      </c>
      <c r="M452">
        <v>0</v>
      </c>
      <c r="N452">
        <v>1</v>
      </c>
      <c r="O452">
        <v>2</v>
      </c>
    </row>
    <row r="453" spans="1:15">
      <c r="A453" s="4" t="s">
        <v>2066</v>
      </c>
      <c r="B453" s="5" t="s">
        <v>2067</v>
      </c>
      <c r="C453">
        <v>2009</v>
      </c>
      <c r="D453" t="s">
        <v>21</v>
      </c>
      <c r="E453" t="s">
        <v>117</v>
      </c>
      <c r="F453" t="s">
        <v>81</v>
      </c>
      <c r="G453" t="s">
        <v>65</v>
      </c>
      <c r="J453">
        <v>1</v>
      </c>
      <c r="K453">
        <v>1</v>
      </c>
      <c r="L453">
        <v>0</v>
      </c>
      <c r="M453">
        <v>0</v>
      </c>
      <c r="N453">
        <v>0</v>
      </c>
      <c r="O453">
        <v>1</v>
      </c>
    </row>
    <row r="454" spans="1:15">
      <c r="A454" s="4" t="s">
        <v>2068</v>
      </c>
      <c r="B454" s="5" t="s">
        <v>2069</v>
      </c>
      <c r="C454">
        <v>2009</v>
      </c>
      <c r="D454" t="s">
        <v>957</v>
      </c>
      <c r="F454" t="s">
        <v>56</v>
      </c>
      <c r="G454" t="s">
        <v>48</v>
      </c>
      <c r="J454">
        <v>1</v>
      </c>
      <c r="K454">
        <v>1</v>
      </c>
      <c r="L454">
        <v>0</v>
      </c>
      <c r="M454">
        <v>0</v>
      </c>
      <c r="N454">
        <v>1</v>
      </c>
      <c r="O454">
        <v>2</v>
      </c>
    </row>
    <row r="455" spans="1:15">
      <c r="A455" s="4" t="s">
        <v>2075</v>
      </c>
      <c r="B455" s="5" t="s">
        <v>2076</v>
      </c>
      <c r="C455">
        <v>2009</v>
      </c>
      <c r="D455" t="s">
        <v>88</v>
      </c>
      <c r="F455" t="s">
        <v>48</v>
      </c>
      <c r="J455">
        <v>1</v>
      </c>
      <c r="K455">
        <v>1</v>
      </c>
      <c r="L455">
        <v>0</v>
      </c>
      <c r="M455">
        <v>0</v>
      </c>
      <c r="N455">
        <v>1</v>
      </c>
      <c r="O455">
        <v>2</v>
      </c>
    </row>
    <row r="456" spans="1:15">
      <c r="A456" s="4" t="s">
        <v>2086</v>
      </c>
      <c r="B456" s="5" t="s">
        <v>2087</v>
      </c>
      <c r="C456">
        <v>2009</v>
      </c>
      <c r="D456" t="s">
        <v>21</v>
      </c>
      <c r="E456" t="s">
        <v>195</v>
      </c>
      <c r="F456" t="s">
        <v>111</v>
      </c>
      <c r="J456">
        <v>1</v>
      </c>
      <c r="K456">
        <v>1</v>
      </c>
      <c r="L456">
        <v>0</v>
      </c>
      <c r="M456">
        <v>0</v>
      </c>
      <c r="N456">
        <v>0</v>
      </c>
      <c r="O456">
        <v>1</v>
      </c>
    </row>
    <row r="457" spans="1:15">
      <c r="A457" s="4" t="s">
        <v>2090</v>
      </c>
      <c r="B457" s="5" t="s">
        <v>2091</v>
      </c>
      <c r="C457">
        <v>2009</v>
      </c>
      <c r="D457" t="s">
        <v>280</v>
      </c>
      <c r="F457" t="s">
        <v>23</v>
      </c>
      <c r="G457" t="s">
        <v>48</v>
      </c>
      <c r="J457">
        <v>1</v>
      </c>
      <c r="K457">
        <v>1</v>
      </c>
      <c r="L457">
        <v>0</v>
      </c>
      <c r="M457">
        <v>0</v>
      </c>
      <c r="N457">
        <v>1</v>
      </c>
      <c r="O457">
        <v>2</v>
      </c>
    </row>
    <row r="458" spans="1:15">
      <c r="A458" s="4" t="s">
        <v>2092</v>
      </c>
      <c r="B458" s="5" t="s">
        <v>2093</v>
      </c>
      <c r="C458">
        <v>2009</v>
      </c>
      <c r="D458" t="s">
        <v>51</v>
      </c>
      <c r="F458" t="s">
        <v>48</v>
      </c>
      <c r="J458">
        <v>1</v>
      </c>
      <c r="K458">
        <v>1</v>
      </c>
      <c r="L458">
        <v>0</v>
      </c>
      <c r="M458">
        <v>0</v>
      </c>
      <c r="N458">
        <v>1</v>
      </c>
      <c r="O458">
        <v>2</v>
      </c>
    </row>
    <row r="459" spans="1:15">
      <c r="A459" s="4" t="s">
        <v>2094</v>
      </c>
      <c r="B459" s="5" t="s">
        <v>2095</v>
      </c>
      <c r="C459">
        <v>2009</v>
      </c>
      <c r="D459" t="s">
        <v>2096</v>
      </c>
      <c r="E459" t="s">
        <v>22</v>
      </c>
      <c r="F459" t="s">
        <v>48</v>
      </c>
      <c r="J459">
        <v>1</v>
      </c>
      <c r="K459">
        <v>0</v>
      </c>
      <c r="L459">
        <v>1</v>
      </c>
      <c r="M459">
        <v>0</v>
      </c>
      <c r="N459">
        <v>0</v>
      </c>
      <c r="O459">
        <v>1</v>
      </c>
    </row>
    <row r="460" spans="1:15">
      <c r="A460" s="4" t="s">
        <v>2105</v>
      </c>
      <c r="B460" s="5" t="s">
        <v>2106</v>
      </c>
      <c r="C460">
        <v>2009</v>
      </c>
      <c r="D460" t="s">
        <v>21</v>
      </c>
      <c r="E460" t="s">
        <v>166</v>
      </c>
      <c r="F460" t="s">
        <v>134</v>
      </c>
      <c r="J460">
        <v>1</v>
      </c>
      <c r="K460">
        <v>1</v>
      </c>
      <c r="L460">
        <v>0</v>
      </c>
      <c r="M460">
        <v>0</v>
      </c>
      <c r="N460">
        <v>1</v>
      </c>
      <c r="O460">
        <v>2</v>
      </c>
    </row>
    <row r="461" spans="1:15">
      <c r="A461" s="4" t="s">
        <v>2109</v>
      </c>
      <c r="B461" s="5" t="s">
        <v>2110</v>
      </c>
      <c r="C461">
        <v>2009</v>
      </c>
      <c r="D461" t="s">
        <v>683</v>
      </c>
      <c r="F461" t="s">
        <v>33</v>
      </c>
      <c r="G461" t="s">
        <v>57</v>
      </c>
      <c r="J461">
        <v>1</v>
      </c>
      <c r="K461">
        <v>0</v>
      </c>
      <c r="L461">
        <v>1</v>
      </c>
      <c r="M461">
        <v>0</v>
      </c>
      <c r="N461">
        <v>1</v>
      </c>
      <c r="O461">
        <v>2</v>
      </c>
    </row>
    <row r="462" spans="1:15">
      <c r="A462" s="4" t="s">
        <v>2111</v>
      </c>
      <c r="B462" s="5" t="s">
        <v>2112</v>
      </c>
      <c r="C462">
        <v>2009</v>
      </c>
      <c r="D462" t="s">
        <v>21</v>
      </c>
      <c r="E462" t="s">
        <v>46</v>
      </c>
      <c r="F462" t="s">
        <v>134</v>
      </c>
      <c r="G462" t="s">
        <v>48</v>
      </c>
      <c r="J462">
        <v>1</v>
      </c>
      <c r="K462">
        <v>0</v>
      </c>
      <c r="L462">
        <v>1</v>
      </c>
      <c r="M462">
        <v>0</v>
      </c>
      <c r="N462">
        <v>0</v>
      </c>
      <c r="O462">
        <v>1</v>
      </c>
    </row>
    <row r="463" spans="1:15">
      <c r="A463" s="4" t="s">
        <v>2113</v>
      </c>
      <c r="B463" s="5" t="s">
        <v>2114</v>
      </c>
      <c r="C463">
        <v>2009</v>
      </c>
      <c r="D463" t="s">
        <v>140</v>
      </c>
      <c r="F463" t="s">
        <v>48</v>
      </c>
      <c r="J463">
        <v>1</v>
      </c>
      <c r="K463">
        <v>1</v>
      </c>
      <c r="L463">
        <v>0</v>
      </c>
      <c r="M463">
        <v>0</v>
      </c>
      <c r="N463">
        <v>0</v>
      </c>
      <c r="O463">
        <v>1</v>
      </c>
    </row>
    <row r="464" spans="1:15">
      <c r="A464" s="4" t="s">
        <v>2118</v>
      </c>
      <c r="B464" s="5" t="s">
        <v>2119</v>
      </c>
      <c r="C464">
        <v>2009</v>
      </c>
      <c r="D464" t="s">
        <v>229</v>
      </c>
      <c r="F464" t="s">
        <v>48</v>
      </c>
      <c r="J464">
        <v>1</v>
      </c>
      <c r="K464">
        <v>1</v>
      </c>
      <c r="L464">
        <v>0</v>
      </c>
      <c r="M464">
        <v>0</v>
      </c>
      <c r="N464">
        <v>0</v>
      </c>
      <c r="O464">
        <v>1</v>
      </c>
    </row>
    <row r="465" spans="1:15">
      <c r="A465" s="4" t="s">
        <v>2126</v>
      </c>
      <c r="B465" s="5" t="s">
        <v>2127</v>
      </c>
      <c r="C465">
        <v>2009</v>
      </c>
      <c r="D465" t="s">
        <v>957</v>
      </c>
      <c r="F465" t="s">
        <v>152</v>
      </c>
      <c r="J465">
        <v>1</v>
      </c>
      <c r="K465">
        <v>1</v>
      </c>
      <c r="L465">
        <v>0</v>
      </c>
      <c r="M465">
        <v>0</v>
      </c>
      <c r="N465">
        <v>0</v>
      </c>
      <c r="O465">
        <v>1</v>
      </c>
    </row>
    <row r="466" spans="1:15">
      <c r="A466" s="4" t="s">
        <v>2139</v>
      </c>
      <c r="B466" s="5" t="s">
        <v>2140</v>
      </c>
      <c r="C466">
        <v>2009</v>
      </c>
      <c r="D466" t="s">
        <v>1754</v>
      </c>
      <c r="F466" t="s">
        <v>111</v>
      </c>
      <c r="J466">
        <v>1</v>
      </c>
      <c r="K466">
        <v>1</v>
      </c>
      <c r="L466">
        <v>0</v>
      </c>
      <c r="M466">
        <v>0</v>
      </c>
      <c r="N466">
        <v>1</v>
      </c>
      <c r="O466">
        <v>2</v>
      </c>
    </row>
    <row r="467" spans="1:15">
      <c r="A467" s="4" t="s">
        <v>2155</v>
      </c>
      <c r="B467" s="5" t="s">
        <v>2156</v>
      </c>
      <c r="C467">
        <v>2009</v>
      </c>
      <c r="D467" t="s">
        <v>21</v>
      </c>
      <c r="E467" t="s">
        <v>2157</v>
      </c>
      <c r="F467" t="s">
        <v>1773</v>
      </c>
      <c r="J467">
        <v>1</v>
      </c>
      <c r="K467">
        <v>1</v>
      </c>
      <c r="L467">
        <v>0</v>
      </c>
      <c r="M467">
        <v>0</v>
      </c>
      <c r="N467">
        <v>1</v>
      </c>
      <c r="O467">
        <v>2</v>
      </c>
    </row>
    <row r="468" spans="1:15" s="22" customFormat="1">
      <c r="A468" s="20"/>
      <c r="B468" s="23"/>
      <c r="J468" s="22">
        <f>SUM(J424:J467)</f>
        <v>63</v>
      </c>
      <c r="K468" s="22">
        <f t="shared" ref="K468:L468" si="17">SUM(K424:K467)</f>
        <v>46</v>
      </c>
      <c r="L468" s="22">
        <f t="shared" si="17"/>
        <v>11</v>
      </c>
    </row>
    <row r="469" spans="1:15" s="22" customFormat="1">
      <c r="A469" s="20"/>
      <c r="B469" s="23"/>
      <c r="K469" s="22">
        <v>2009</v>
      </c>
      <c r="L469" s="29">
        <f>L468/J468*100</f>
        <v>17.460317460317459</v>
      </c>
    </row>
    <row r="471" spans="1:15">
      <c r="A471" s="4" t="s">
        <v>1460</v>
      </c>
      <c r="B471" s="10" t="s">
        <v>1461</v>
      </c>
      <c r="C471">
        <v>2010</v>
      </c>
      <c r="D471" t="s">
        <v>21</v>
      </c>
      <c r="E471" t="s">
        <v>505</v>
      </c>
      <c r="F471" t="s">
        <v>52</v>
      </c>
      <c r="G471" t="s">
        <v>17</v>
      </c>
      <c r="J471">
        <v>5</v>
      </c>
      <c r="K471">
        <v>5</v>
      </c>
      <c r="L471">
        <v>0</v>
      </c>
      <c r="M471">
        <v>0</v>
      </c>
      <c r="N471">
        <v>0</v>
      </c>
      <c r="O471">
        <v>5</v>
      </c>
    </row>
    <row r="472" spans="1:15">
      <c r="A472" s="4" t="s">
        <v>1424</v>
      </c>
      <c r="B472" s="10" t="s">
        <v>1425</v>
      </c>
      <c r="C472">
        <v>2010</v>
      </c>
      <c r="D472" t="s">
        <v>21</v>
      </c>
      <c r="E472" t="s">
        <v>526</v>
      </c>
      <c r="F472" t="s">
        <v>52</v>
      </c>
      <c r="G472" t="s">
        <v>1146</v>
      </c>
      <c r="H472" t="s">
        <v>17</v>
      </c>
      <c r="J472">
        <v>3</v>
      </c>
      <c r="K472">
        <v>3</v>
      </c>
      <c r="L472">
        <v>0</v>
      </c>
      <c r="M472">
        <v>0</v>
      </c>
      <c r="N472">
        <v>0</v>
      </c>
      <c r="O472">
        <v>3</v>
      </c>
    </row>
    <row r="473" spans="1:15">
      <c r="A473" s="4" t="s">
        <v>1474</v>
      </c>
      <c r="B473" s="10" t="s">
        <v>1475</v>
      </c>
      <c r="C473">
        <v>2010</v>
      </c>
      <c r="D473" t="s">
        <v>128</v>
      </c>
      <c r="F473" t="s">
        <v>57</v>
      </c>
      <c r="G473" t="s">
        <v>33</v>
      </c>
      <c r="H473" t="s">
        <v>134</v>
      </c>
      <c r="I473" t="s">
        <v>17</v>
      </c>
      <c r="J473">
        <v>3</v>
      </c>
      <c r="K473">
        <v>3</v>
      </c>
      <c r="L473">
        <v>0</v>
      </c>
      <c r="M473">
        <v>0</v>
      </c>
      <c r="N473">
        <v>0</v>
      </c>
      <c r="O473">
        <v>3</v>
      </c>
    </row>
    <row r="474" spans="1:15">
      <c r="A474" s="4" t="s">
        <v>1323</v>
      </c>
      <c r="B474" s="10" t="s">
        <v>1324</v>
      </c>
      <c r="C474">
        <v>2010</v>
      </c>
      <c r="D474" t="s">
        <v>169</v>
      </c>
      <c r="F474" t="s">
        <v>33</v>
      </c>
      <c r="G474" t="s">
        <v>134</v>
      </c>
      <c r="H474" t="s">
        <v>35</v>
      </c>
      <c r="I474" t="s">
        <v>17</v>
      </c>
      <c r="J474">
        <v>2</v>
      </c>
      <c r="K474">
        <v>2</v>
      </c>
      <c r="L474">
        <v>0</v>
      </c>
      <c r="M474">
        <v>0</v>
      </c>
      <c r="N474">
        <v>0</v>
      </c>
      <c r="O474">
        <v>2</v>
      </c>
    </row>
    <row r="475" spans="1:15">
      <c r="A475" s="4" t="s">
        <v>1325</v>
      </c>
      <c r="B475" s="10" t="s">
        <v>1326</v>
      </c>
      <c r="C475">
        <v>2010</v>
      </c>
      <c r="D475" t="s">
        <v>169</v>
      </c>
      <c r="F475" t="s">
        <v>57</v>
      </c>
      <c r="G475" t="s">
        <v>152</v>
      </c>
      <c r="H475" t="s">
        <v>33</v>
      </c>
      <c r="I475" t="s">
        <v>17</v>
      </c>
      <c r="J475">
        <v>2</v>
      </c>
      <c r="K475">
        <v>2</v>
      </c>
      <c r="L475">
        <v>0</v>
      </c>
      <c r="M475">
        <v>0</v>
      </c>
      <c r="N475">
        <v>0</v>
      </c>
      <c r="O475">
        <v>2</v>
      </c>
    </row>
    <row r="476" spans="1:15">
      <c r="A476" s="4" t="s">
        <v>1362</v>
      </c>
      <c r="B476" s="10" t="s">
        <v>1363</v>
      </c>
      <c r="C476">
        <v>2010</v>
      </c>
      <c r="D476" t="s">
        <v>114</v>
      </c>
      <c r="F476" t="s">
        <v>152</v>
      </c>
      <c r="G476" t="s">
        <v>17</v>
      </c>
      <c r="J476">
        <v>2</v>
      </c>
      <c r="K476">
        <v>2</v>
      </c>
      <c r="L476">
        <v>0</v>
      </c>
      <c r="M476">
        <v>0</v>
      </c>
      <c r="N476">
        <v>1</v>
      </c>
      <c r="O476">
        <v>3</v>
      </c>
    </row>
    <row r="477" spans="1:15">
      <c r="A477" s="4" t="s">
        <v>1378</v>
      </c>
      <c r="B477" s="10" t="s">
        <v>1379</v>
      </c>
      <c r="C477">
        <v>2010</v>
      </c>
      <c r="D477" t="s">
        <v>88</v>
      </c>
      <c r="F477" t="s">
        <v>57</v>
      </c>
      <c r="G477" t="s">
        <v>134</v>
      </c>
      <c r="H477" t="s">
        <v>144</v>
      </c>
      <c r="I477" t="s">
        <v>17</v>
      </c>
      <c r="J477">
        <v>2</v>
      </c>
      <c r="K477">
        <v>2</v>
      </c>
      <c r="L477">
        <v>0</v>
      </c>
      <c r="M477">
        <v>0</v>
      </c>
      <c r="N477">
        <v>0</v>
      </c>
      <c r="O477">
        <v>2</v>
      </c>
    </row>
    <row r="478" spans="1:15">
      <c r="A478" s="4" t="s">
        <v>1420</v>
      </c>
      <c r="B478" s="10" t="s">
        <v>1421</v>
      </c>
      <c r="C478">
        <v>2010</v>
      </c>
      <c r="D478" t="s">
        <v>21</v>
      </c>
      <c r="E478" t="s">
        <v>155</v>
      </c>
      <c r="F478" t="s">
        <v>52</v>
      </c>
      <c r="G478" t="s">
        <v>17</v>
      </c>
      <c r="J478">
        <v>2</v>
      </c>
      <c r="K478">
        <v>0</v>
      </c>
      <c r="L478">
        <v>2</v>
      </c>
      <c r="M478">
        <v>0</v>
      </c>
      <c r="N478">
        <v>0</v>
      </c>
      <c r="O478">
        <v>2</v>
      </c>
    </row>
    <row r="479" spans="1:15">
      <c r="A479" s="4" t="s">
        <v>1430</v>
      </c>
      <c r="B479" s="10" t="s">
        <v>1431</v>
      </c>
      <c r="C479">
        <v>2010</v>
      </c>
      <c r="D479" t="s">
        <v>21</v>
      </c>
      <c r="E479" t="s">
        <v>46</v>
      </c>
      <c r="F479" t="s">
        <v>52</v>
      </c>
      <c r="G479" t="s">
        <v>152</v>
      </c>
      <c r="H479" t="s">
        <v>89</v>
      </c>
      <c r="I479" t="s">
        <v>17</v>
      </c>
      <c r="J479">
        <v>2</v>
      </c>
      <c r="K479">
        <v>0</v>
      </c>
      <c r="L479">
        <v>0</v>
      </c>
      <c r="M479">
        <v>2</v>
      </c>
      <c r="N479">
        <v>0</v>
      </c>
      <c r="O479">
        <v>2</v>
      </c>
    </row>
    <row r="480" spans="1:15">
      <c r="A480" s="4" t="s">
        <v>1436</v>
      </c>
      <c r="B480" s="10" t="s">
        <v>1437</v>
      </c>
      <c r="C480">
        <v>2010</v>
      </c>
      <c r="D480" t="s">
        <v>1118</v>
      </c>
      <c r="F480" t="s">
        <v>152</v>
      </c>
      <c r="G480" t="s">
        <v>17</v>
      </c>
      <c r="J480">
        <v>2</v>
      </c>
      <c r="K480">
        <v>2</v>
      </c>
      <c r="L480">
        <v>0</v>
      </c>
      <c r="M480">
        <v>0</v>
      </c>
      <c r="N480">
        <v>0</v>
      </c>
      <c r="O480">
        <v>2</v>
      </c>
    </row>
    <row r="481" spans="1:15">
      <c r="A481" s="4" t="s">
        <v>1440</v>
      </c>
      <c r="B481" s="10" t="s">
        <v>1441</v>
      </c>
      <c r="C481">
        <v>2010</v>
      </c>
      <c r="D481" t="s">
        <v>21</v>
      </c>
      <c r="E481" t="s">
        <v>257</v>
      </c>
      <c r="F481" t="s">
        <v>151</v>
      </c>
      <c r="G481" t="s">
        <v>17</v>
      </c>
      <c r="J481">
        <v>2</v>
      </c>
      <c r="K481">
        <v>2</v>
      </c>
      <c r="L481">
        <v>0</v>
      </c>
      <c r="M481">
        <v>0</v>
      </c>
      <c r="N481">
        <v>0</v>
      </c>
      <c r="O481">
        <v>2</v>
      </c>
    </row>
    <row r="482" spans="1:15">
      <c r="A482" s="4" t="s">
        <v>1446</v>
      </c>
      <c r="B482" s="10" t="s">
        <v>1447</v>
      </c>
      <c r="C482">
        <v>2010</v>
      </c>
      <c r="D482" t="s">
        <v>21</v>
      </c>
      <c r="E482" t="s">
        <v>489</v>
      </c>
      <c r="F482" t="s">
        <v>33</v>
      </c>
      <c r="G482" t="s">
        <v>57</v>
      </c>
      <c r="H482" t="s">
        <v>17</v>
      </c>
      <c r="J482">
        <v>2</v>
      </c>
      <c r="K482">
        <v>2</v>
      </c>
      <c r="L482">
        <v>0</v>
      </c>
      <c r="M482">
        <v>0</v>
      </c>
      <c r="N482">
        <v>0</v>
      </c>
      <c r="O482">
        <v>2</v>
      </c>
    </row>
    <row r="483" spans="1:15">
      <c r="A483" s="4" t="s">
        <v>1470</v>
      </c>
      <c r="B483" s="10" t="s">
        <v>1471</v>
      </c>
      <c r="C483">
        <v>2010</v>
      </c>
      <c r="D483" t="s">
        <v>21</v>
      </c>
      <c r="E483" t="s">
        <v>499</v>
      </c>
      <c r="F483" t="s">
        <v>52</v>
      </c>
      <c r="G483" t="s">
        <v>111</v>
      </c>
      <c r="H483" t="s">
        <v>33</v>
      </c>
      <c r="I483" t="s">
        <v>47</v>
      </c>
      <c r="J483">
        <v>2</v>
      </c>
      <c r="K483">
        <v>2</v>
      </c>
      <c r="L483">
        <v>0</v>
      </c>
      <c r="M483">
        <v>0</v>
      </c>
      <c r="N483">
        <v>1</v>
      </c>
      <c r="O483">
        <v>3</v>
      </c>
    </row>
    <row r="484" spans="1:15">
      <c r="A484" s="4" t="s">
        <v>1476</v>
      </c>
      <c r="B484" s="10" t="s">
        <v>1477</v>
      </c>
      <c r="C484">
        <v>2010</v>
      </c>
      <c r="D484" t="s">
        <v>21</v>
      </c>
      <c r="E484" t="s">
        <v>547</v>
      </c>
      <c r="F484" t="s">
        <v>52</v>
      </c>
      <c r="G484" t="s">
        <v>17</v>
      </c>
      <c r="J484">
        <v>2</v>
      </c>
      <c r="K484">
        <v>0</v>
      </c>
      <c r="L484">
        <v>2</v>
      </c>
      <c r="M484">
        <v>0</v>
      </c>
      <c r="N484">
        <v>0</v>
      </c>
      <c r="O484">
        <v>2</v>
      </c>
    </row>
    <row r="485" spans="1:15">
      <c r="A485" s="4" t="s">
        <v>1478</v>
      </c>
      <c r="B485" s="10" t="s">
        <v>1479</v>
      </c>
      <c r="C485">
        <v>2010</v>
      </c>
      <c r="D485" t="s">
        <v>1118</v>
      </c>
      <c r="F485" t="s">
        <v>152</v>
      </c>
      <c r="G485" t="s">
        <v>17</v>
      </c>
      <c r="J485">
        <v>2</v>
      </c>
      <c r="K485">
        <v>2</v>
      </c>
      <c r="L485">
        <v>0</v>
      </c>
      <c r="M485">
        <v>0</v>
      </c>
      <c r="N485">
        <v>0</v>
      </c>
      <c r="O485">
        <v>2</v>
      </c>
    </row>
    <row r="486" spans="1:15">
      <c r="A486" s="4" t="s">
        <v>1482</v>
      </c>
      <c r="B486" s="10" t="s">
        <v>1483</v>
      </c>
      <c r="C486">
        <v>2010</v>
      </c>
      <c r="D486" t="s">
        <v>21</v>
      </c>
      <c r="E486" t="s">
        <v>155</v>
      </c>
      <c r="F486" t="s">
        <v>33</v>
      </c>
      <c r="G486" t="s">
        <v>17</v>
      </c>
      <c r="J486">
        <v>2</v>
      </c>
      <c r="K486">
        <v>2</v>
      </c>
      <c r="L486">
        <v>0</v>
      </c>
      <c r="M486">
        <v>0</v>
      </c>
      <c r="N486">
        <v>0</v>
      </c>
      <c r="O486">
        <v>2</v>
      </c>
    </row>
    <row r="487" spans="1:15">
      <c r="A487" s="4" t="s">
        <v>1491</v>
      </c>
      <c r="B487" s="10" t="s">
        <v>1492</v>
      </c>
      <c r="C487">
        <v>2010</v>
      </c>
      <c r="D487" t="s">
        <v>80</v>
      </c>
      <c r="F487" t="s">
        <v>33</v>
      </c>
      <c r="G487" t="s">
        <v>17</v>
      </c>
      <c r="J487">
        <v>2</v>
      </c>
      <c r="K487">
        <v>2</v>
      </c>
      <c r="L487">
        <v>0</v>
      </c>
      <c r="M487">
        <v>0</v>
      </c>
      <c r="N487">
        <v>0</v>
      </c>
      <c r="O487">
        <v>2</v>
      </c>
    </row>
    <row r="488" spans="1:15">
      <c r="A488" s="4" t="s">
        <v>1509</v>
      </c>
      <c r="B488" s="10" t="s">
        <v>1510</v>
      </c>
      <c r="C488">
        <v>2010</v>
      </c>
      <c r="D488" t="s">
        <v>429</v>
      </c>
      <c r="F488" t="s">
        <v>33</v>
      </c>
      <c r="G488" t="s">
        <v>17</v>
      </c>
      <c r="J488">
        <v>2</v>
      </c>
      <c r="K488">
        <v>0</v>
      </c>
      <c r="L488">
        <v>2</v>
      </c>
      <c r="M488">
        <v>0</v>
      </c>
      <c r="N488">
        <v>0</v>
      </c>
      <c r="O488">
        <v>2</v>
      </c>
    </row>
    <row r="489" spans="1:15">
      <c r="A489" s="4" t="s">
        <v>1518</v>
      </c>
      <c r="B489" s="10" t="s">
        <v>1519</v>
      </c>
      <c r="C489">
        <v>2010</v>
      </c>
      <c r="D489" t="s">
        <v>206</v>
      </c>
      <c r="F489" t="s">
        <v>57</v>
      </c>
      <c r="G489" t="s">
        <v>33</v>
      </c>
      <c r="H489" t="s">
        <v>17</v>
      </c>
      <c r="J489">
        <v>2</v>
      </c>
      <c r="K489">
        <v>0</v>
      </c>
      <c r="L489">
        <v>2</v>
      </c>
      <c r="M489">
        <v>0</v>
      </c>
      <c r="N489">
        <v>0</v>
      </c>
      <c r="O489">
        <v>2</v>
      </c>
    </row>
    <row r="490" spans="1:15">
      <c r="A490" s="4" t="s">
        <v>1527</v>
      </c>
      <c r="B490" s="10" t="s">
        <v>1528</v>
      </c>
      <c r="C490">
        <v>2010</v>
      </c>
      <c r="D490" t="s">
        <v>88</v>
      </c>
      <c r="F490" t="s">
        <v>57</v>
      </c>
      <c r="G490" t="s">
        <v>17</v>
      </c>
      <c r="J490">
        <v>2</v>
      </c>
      <c r="K490">
        <v>2</v>
      </c>
      <c r="L490">
        <v>0</v>
      </c>
      <c r="M490">
        <v>0</v>
      </c>
      <c r="N490">
        <v>0</v>
      </c>
      <c r="O490">
        <v>2</v>
      </c>
    </row>
    <row r="491" spans="1:15">
      <c r="A491" s="4" t="s">
        <v>1531</v>
      </c>
      <c r="B491" s="10" t="s">
        <v>1532</v>
      </c>
      <c r="C491">
        <v>2010</v>
      </c>
      <c r="D491" t="s">
        <v>21</v>
      </c>
      <c r="E491" t="s">
        <v>1533</v>
      </c>
      <c r="F491" t="s">
        <v>111</v>
      </c>
      <c r="G491" t="s">
        <v>56</v>
      </c>
      <c r="H491" t="s">
        <v>57</v>
      </c>
      <c r="I491" t="s">
        <v>17</v>
      </c>
      <c r="J491">
        <v>2</v>
      </c>
      <c r="K491">
        <v>2</v>
      </c>
      <c r="L491">
        <v>0</v>
      </c>
      <c r="M491">
        <v>0</v>
      </c>
      <c r="N491">
        <v>0</v>
      </c>
      <c r="O491">
        <v>2</v>
      </c>
    </row>
    <row r="492" spans="1:15">
      <c r="A492" s="4" t="s">
        <v>1317</v>
      </c>
      <c r="B492" s="10" t="s">
        <v>1318</v>
      </c>
      <c r="C492">
        <v>2010</v>
      </c>
      <c r="D492" t="s">
        <v>21</v>
      </c>
      <c r="E492" t="s">
        <v>155</v>
      </c>
      <c r="F492" t="s">
        <v>52</v>
      </c>
      <c r="G492" t="s">
        <v>152</v>
      </c>
      <c r="H492" t="s">
        <v>619</v>
      </c>
      <c r="I492" t="s">
        <v>17</v>
      </c>
      <c r="J492">
        <v>1</v>
      </c>
      <c r="K492">
        <v>1</v>
      </c>
      <c r="L492">
        <v>0</v>
      </c>
      <c r="M492">
        <v>0</v>
      </c>
      <c r="N492">
        <v>0</v>
      </c>
      <c r="O492">
        <v>1</v>
      </c>
    </row>
    <row r="493" spans="1:15">
      <c r="A493" s="4" t="s">
        <v>1319</v>
      </c>
      <c r="B493" s="10" t="s">
        <v>1320</v>
      </c>
      <c r="C493">
        <v>2010</v>
      </c>
      <c r="D493" t="s">
        <v>51</v>
      </c>
      <c r="F493" t="s">
        <v>65</v>
      </c>
      <c r="G493" t="s">
        <v>56</v>
      </c>
      <c r="H493" t="s">
        <v>17</v>
      </c>
      <c r="J493">
        <v>1</v>
      </c>
      <c r="K493">
        <v>1</v>
      </c>
      <c r="L493">
        <v>0</v>
      </c>
      <c r="M493">
        <v>0</v>
      </c>
      <c r="N493">
        <v>0</v>
      </c>
      <c r="O493">
        <v>1</v>
      </c>
    </row>
    <row r="494" spans="1:15">
      <c r="A494" s="4" t="s">
        <v>1327</v>
      </c>
      <c r="B494" s="10" t="s">
        <v>1328</v>
      </c>
      <c r="C494">
        <v>2010</v>
      </c>
      <c r="D494" t="s">
        <v>229</v>
      </c>
      <c r="F494" t="s">
        <v>33</v>
      </c>
      <c r="G494" t="s">
        <v>52</v>
      </c>
      <c r="H494" t="s">
        <v>34</v>
      </c>
      <c r="I494" t="s">
        <v>17</v>
      </c>
      <c r="J494">
        <v>1</v>
      </c>
      <c r="K494">
        <v>1</v>
      </c>
      <c r="L494">
        <v>0</v>
      </c>
      <c r="M494">
        <v>0</v>
      </c>
      <c r="N494">
        <v>1</v>
      </c>
      <c r="O494">
        <v>2</v>
      </c>
    </row>
    <row r="495" spans="1:15">
      <c r="A495" s="4" t="s">
        <v>1329</v>
      </c>
      <c r="B495" s="10" t="s">
        <v>1330</v>
      </c>
      <c r="C495">
        <v>2010</v>
      </c>
      <c r="D495" t="s">
        <v>21</v>
      </c>
      <c r="E495" t="s">
        <v>22</v>
      </c>
      <c r="F495" t="s">
        <v>111</v>
      </c>
      <c r="G495" t="s">
        <v>1146</v>
      </c>
      <c r="H495" t="s">
        <v>17</v>
      </c>
      <c r="J495">
        <v>1</v>
      </c>
      <c r="K495">
        <v>0</v>
      </c>
      <c r="L495">
        <v>1</v>
      </c>
      <c r="M495">
        <v>0</v>
      </c>
      <c r="N495">
        <v>0</v>
      </c>
      <c r="O495">
        <v>1</v>
      </c>
    </row>
    <row r="496" spans="1:15">
      <c r="A496" s="4" t="s">
        <v>1333</v>
      </c>
      <c r="B496" s="10" t="s">
        <v>1334</v>
      </c>
      <c r="C496">
        <v>2010</v>
      </c>
      <c r="D496" t="s">
        <v>96</v>
      </c>
      <c r="F496" t="s">
        <v>130</v>
      </c>
      <c r="G496" t="s">
        <v>65</v>
      </c>
      <c r="H496" t="s">
        <v>1121</v>
      </c>
      <c r="I496" t="s">
        <v>17</v>
      </c>
      <c r="J496">
        <v>1</v>
      </c>
      <c r="K496">
        <v>1</v>
      </c>
      <c r="L496">
        <v>0</v>
      </c>
      <c r="M496">
        <v>0</v>
      </c>
      <c r="N496">
        <v>0</v>
      </c>
      <c r="O496">
        <v>1</v>
      </c>
    </row>
    <row r="497" spans="1:15">
      <c r="A497" s="4" t="s">
        <v>1341</v>
      </c>
      <c r="B497" s="10" t="s">
        <v>1342</v>
      </c>
      <c r="C497">
        <v>2010</v>
      </c>
      <c r="D497" t="s">
        <v>114</v>
      </c>
      <c r="F497" t="s">
        <v>35</v>
      </c>
      <c r="G497" t="s">
        <v>1121</v>
      </c>
      <c r="H497" t="s">
        <v>17</v>
      </c>
      <c r="J497">
        <v>1</v>
      </c>
      <c r="K497">
        <v>1</v>
      </c>
      <c r="L497">
        <v>0</v>
      </c>
      <c r="M497">
        <v>0</v>
      </c>
      <c r="N497">
        <v>1</v>
      </c>
      <c r="O497">
        <v>2</v>
      </c>
    </row>
    <row r="498" spans="1:15">
      <c r="A498" s="4" t="s">
        <v>1346</v>
      </c>
      <c r="B498" s="10" t="s">
        <v>1347</v>
      </c>
      <c r="C498">
        <v>2010</v>
      </c>
      <c r="D498" t="s">
        <v>21</v>
      </c>
      <c r="E498" t="s">
        <v>195</v>
      </c>
      <c r="F498" t="s">
        <v>1345</v>
      </c>
      <c r="G498" t="s">
        <v>57</v>
      </c>
      <c r="H498" t="s">
        <v>17</v>
      </c>
      <c r="J498">
        <v>1</v>
      </c>
      <c r="K498">
        <v>0</v>
      </c>
      <c r="L498">
        <v>1</v>
      </c>
      <c r="M498">
        <v>0</v>
      </c>
      <c r="N498">
        <v>0</v>
      </c>
      <c r="O498">
        <v>1</v>
      </c>
    </row>
    <row r="499" spans="1:15">
      <c r="A499" s="4" t="s">
        <v>1352</v>
      </c>
      <c r="B499" s="10" t="s">
        <v>1353</v>
      </c>
      <c r="C499">
        <v>2010</v>
      </c>
      <c r="D499" t="s">
        <v>206</v>
      </c>
      <c r="F499" t="s">
        <v>152</v>
      </c>
      <c r="G499" t="s">
        <v>17</v>
      </c>
      <c r="J499">
        <v>1</v>
      </c>
      <c r="K499">
        <v>1</v>
      </c>
      <c r="L499">
        <v>0</v>
      </c>
      <c r="M499">
        <v>0</v>
      </c>
      <c r="N499">
        <v>0</v>
      </c>
      <c r="O499">
        <v>1</v>
      </c>
    </row>
    <row r="500" spans="1:15">
      <c r="A500" s="4" t="s">
        <v>1366</v>
      </c>
      <c r="B500" s="10" t="s">
        <v>1367</v>
      </c>
      <c r="C500">
        <v>2010</v>
      </c>
      <c r="D500" t="s">
        <v>140</v>
      </c>
      <c r="F500" t="s">
        <v>57</v>
      </c>
      <c r="G500" t="s">
        <v>17</v>
      </c>
      <c r="J500">
        <v>1</v>
      </c>
      <c r="K500">
        <v>1</v>
      </c>
      <c r="L500">
        <v>0</v>
      </c>
      <c r="M500">
        <v>0</v>
      </c>
      <c r="N500">
        <v>0</v>
      </c>
      <c r="O500">
        <v>1</v>
      </c>
    </row>
    <row r="501" spans="1:15">
      <c r="A501" s="4" t="s">
        <v>1370</v>
      </c>
      <c r="B501" s="10" t="s">
        <v>1371</v>
      </c>
      <c r="C501">
        <v>2010</v>
      </c>
      <c r="D501" t="s">
        <v>21</v>
      </c>
      <c r="E501" t="s">
        <v>46</v>
      </c>
      <c r="F501" t="s">
        <v>23</v>
      </c>
      <c r="G501" t="s">
        <v>35</v>
      </c>
      <c r="H501" t="s">
        <v>370</v>
      </c>
      <c r="I501" t="s">
        <v>17</v>
      </c>
      <c r="J501">
        <v>1</v>
      </c>
      <c r="K501">
        <v>1</v>
      </c>
      <c r="L501">
        <v>0</v>
      </c>
      <c r="M501">
        <v>0</v>
      </c>
      <c r="N501">
        <v>0</v>
      </c>
      <c r="O501">
        <v>1</v>
      </c>
    </row>
    <row r="502" spans="1:15">
      <c r="A502" s="4" t="s">
        <v>1372</v>
      </c>
      <c r="B502" s="10" t="s">
        <v>1373</v>
      </c>
      <c r="C502">
        <v>2010</v>
      </c>
      <c r="D502" t="s">
        <v>96</v>
      </c>
      <c r="F502" t="s">
        <v>56</v>
      </c>
      <c r="G502" t="s">
        <v>65</v>
      </c>
      <c r="H502" t="s">
        <v>17</v>
      </c>
      <c r="J502">
        <v>1</v>
      </c>
      <c r="K502">
        <v>0</v>
      </c>
      <c r="L502">
        <v>1</v>
      </c>
      <c r="M502">
        <v>0</v>
      </c>
      <c r="N502">
        <v>1</v>
      </c>
      <c r="O502">
        <v>2</v>
      </c>
    </row>
    <row r="503" spans="1:15">
      <c r="A503" s="4" t="s">
        <v>1382</v>
      </c>
      <c r="B503" s="10" t="s">
        <v>1383</v>
      </c>
      <c r="C503">
        <v>2010</v>
      </c>
      <c r="D503" t="s">
        <v>169</v>
      </c>
      <c r="F503" t="s">
        <v>52</v>
      </c>
      <c r="G503" t="s">
        <v>33</v>
      </c>
      <c r="H503" t="s">
        <v>17</v>
      </c>
      <c r="J503">
        <v>1</v>
      </c>
      <c r="K503">
        <v>0</v>
      </c>
      <c r="L503">
        <v>1</v>
      </c>
      <c r="M503">
        <v>0</v>
      </c>
      <c r="N503">
        <v>0</v>
      </c>
      <c r="O503">
        <v>1</v>
      </c>
    </row>
    <row r="504" spans="1:15">
      <c r="A504" s="4" t="s">
        <v>1392</v>
      </c>
      <c r="B504" s="10" t="s">
        <v>1393</v>
      </c>
      <c r="C504">
        <v>2010</v>
      </c>
      <c r="D504" t="s">
        <v>38</v>
      </c>
      <c r="F504" t="s">
        <v>111</v>
      </c>
      <c r="G504" t="s">
        <v>89</v>
      </c>
      <c r="H504" t="s">
        <v>17</v>
      </c>
      <c r="J504">
        <v>1</v>
      </c>
      <c r="K504">
        <v>1</v>
      </c>
      <c r="L504">
        <v>0</v>
      </c>
      <c r="M504">
        <v>0</v>
      </c>
      <c r="N504">
        <v>3</v>
      </c>
      <c r="O504">
        <v>4</v>
      </c>
    </row>
    <row r="505" spans="1:15">
      <c r="A505" s="4" t="s">
        <v>1394</v>
      </c>
      <c r="B505" s="10" t="s">
        <v>1395</v>
      </c>
      <c r="C505">
        <v>2010</v>
      </c>
      <c r="D505" t="s">
        <v>957</v>
      </c>
      <c r="F505" t="s">
        <v>152</v>
      </c>
      <c r="G505" t="s">
        <v>81</v>
      </c>
      <c r="H505" t="s">
        <v>17</v>
      </c>
      <c r="J505">
        <v>1</v>
      </c>
      <c r="K505">
        <v>1</v>
      </c>
      <c r="L505">
        <v>0</v>
      </c>
      <c r="M505">
        <v>0</v>
      </c>
      <c r="N505">
        <v>0</v>
      </c>
      <c r="O505">
        <v>1</v>
      </c>
    </row>
    <row r="506" spans="1:15">
      <c r="A506" s="4" t="s">
        <v>1408</v>
      </c>
      <c r="B506" s="10" t="s">
        <v>1409</v>
      </c>
      <c r="C506">
        <v>2010</v>
      </c>
      <c r="D506" t="s">
        <v>1297</v>
      </c>
      <c r="F506" t="s">
        <v>57</v>
      </c>
      <c r="G506" t="s">
        <v>111</v>
      </c>
      <c r="H506" t="s">
        <v>17</v>
      </c>
      <c r="J506">
        <v>1</v>
      </c>
      <c r="K506">
        <v>1</v>
      </c>
      <c r="L506">
        <v>0</v>
      </c>
      <c r="M506">
        <v>0</v>
      </c>
      <c r="N506">
        <v>1</v>
      </c>
      <c r="O506">
        <v>2</v>
      </c>
    </row>
    <row r="507" spans="1:15">
      <c r="A507" s="4" t="s">
        <v>1410</v>
      </c>
      <c r="B507" s="10" t="s">
        <v>1411</v>
      </c>
      <c r="C507">
        <v>2010</v>
      </c>
      <c r="D507" t="s">
        <v>38</v>
      </c>
      <c r="F507" t="s">
        <v>111</v>
      </c>
      <c r="G507" t="s">
        <v>1146</v>
      </c>
      <c r="H507" t="s">
        <v>17</v>
      </c>
      <c r="J507">
        <v>1</v>
      </c>
      <c r="K507">
        <v>1</v>
      </c>
      <c r="L507">
        <v>0</v>
      </c>
      <c r="M507">
        <v>0</v>
      </c>
      <c r="N507">
        <v>0</v>
      </c>
      <c r="O507">
        <v>1</v>
      </c>
    </row>
    <row r="508" spans="1:15">
      <c r="A508" s="4" t="s">
        <v>1416</v>
      </c>
      <c r="B508" s="10" t="s">
        <v>1417</v>
      </c>
      <c r="C508">
        <v>2010</v>
      </c>
      <c r="D508" t="s">
        <v>398</v>
      </c>
      <c r="E508" t="s">
        <v>155</v>
      </c>
      <c r="F508" t="s">
        <v>33</v>
      </c>
      <c r="G508" t="s">
        <v>1146</v>
      </c>
      <c r="H508" t="s">
        <v>17</v>
      </c>
      <c r="J508">
        <v>1</v>
      </c>
      <c r="K508">
        <v>1</v>
      </c>
      <c r="L508">
        <v>0</v>
      </c>
      <c r="M508">
        <v>0</v>
      </c>
      <c r="N508">
        <v>0</v>
      </c>
      <c r="O508">
        <v>1</v>
      </c>
    </row>
    <row r="509" spans="1:15">
      <c r="A509" s="4" t="s">
        <v>1418</v>
      </c>
      <c r="B509" s="10" t="s">
        <v>1419</v>
      </c>
      <c r="C509">
        <v>2010</v>
      </c>
      <c r="D509" t="s">
        <v>229</v>
      </c>
      <c r="F509" t="s">
        <v>47</v>
      </c>
      <c r="G509" t="s">
        <v>17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1</v>
      </c>
    </row>
    <row r="510" spans="1:15">
      <c r="A510" s="4" t="s">
        <v>1434</v>
      </c>
      <c r="B510" s="10" t="s">
        <v>1435</v>
      </c>
      <c r="C510">
        <v>2010</v>
      </c>
      <c r="D510" t="s">
        <v>21</v>
      </c>
      <c r="E510" t="s">
        <v>399</v>
      </c>
      <c r="F510" t="s">
        <v>1345</v>
      </c>
      <c r="G510" t="s">
        <v>17</v>
      </c>
      <c r="J510">
        <v>1</v>
      </c>
      <c r="K510">
        <v>0</v>
      </c>
      <c r="L510">
        <v>1</v>
      </c>
      <c r="M510">
        <v>0</v>
      </c>
      <c r="N510">
        <v>0</v>
      </c>
      <c r="O510">
        <v>1</v>
      </c>
    </row>
    <row r="511" spans="1:15">
      <c r="A511" s="4" t="s">
        <v>1438</v>
      </c>
      <c r="B511" s="10" t="s">
        <v>1439</v>
      </c>
      <c r="C511">
        <v>2010</v>
      </c>
      <c r="D511" t="s">
        <v>438</v>
      </c>
      <c r="F511" t="s">
        <v>130</v>
      </c>
      <c r="G511" t="s">
        <v>57</v>
      </c>
      <c r="H511" t="s">
        <v>17</v>
      </c>
      <c r="J511">
        <v>1</v>
      </c>
      <c r="K511">
        <v>1</v>
      </c>
      <c r="L511">
        <v>0</v>
      </c>
      <c r="M511">
        <v>0</v>
      </c>
      <c r="N511">
        <v>0</v>
      </c>
      <c r="O511">
        <v>1</v>
      </c>
    </row>
    <row r="512" spans="1:15">
      <c r="A512" s="4" t="s">
        <v>1448</v>
      </c>
      <c r="B512" s="10" t="s">
        <v>1449</v>
      </c>
      <c r="C512">
        <v>2010</v>
      </c>
      <c r="D512" t="s">
        <v>64</v>
      </c>
      <c r="F512" t="s">
        <v>89</v>
      </c>
      <c r="G512" t="s">
        <v>152</v>
      </c>
      <c r="H512" t="s">
        <v>17</v>
      </c>
      <c r="J512">
        <v>1</v>
      </c>
      <c r="K512">
        <v>1</v>
      </c>
      <c r="L512">
        <v>0</v>
      </c>
      <c r="M512">
        <v>0</v>
      </c>
      <c r="N512">
        <v>0</v>
      </c>
      <c r="O512">
        <v>1</v>
      </c>
    </row>
    <row r="513" spans="1:15">
      <c r="A513" s="4" t="s">
        <v>1450</v>
      </c>
      <c r="B513" s="10" t="s">
        <v>1451</v>
      </c>
      <c r="C513">
        <v>2010</v>
      </c>
      <c r="D513" t="s">
        <v>202</v>
      </c>
      <c r="F513" t="s">
        <v>111</v>
      </c>
      <c r="G513" t="s">
        <v>1146</v>
      </c>
      <c r="H513" t="s">
        <v>17</v>
      </c>
      <c r="J513">
        <v>1</v>
      </c>
      <c r="K513">
        <v>1</v>
      </c>
      <c r="L513">
        <v>0</v>
      </c>
      <c r="M513">
        <v>0</v>
      </c>
      <c r="N513">
        <v>0</v>
      </c>
      <c r="O513">
        <v>1</v>
      </c>
    </row>
    <row r="514" spans="1:15">
      <c r="A514" s="4" t="s">
        <v>1454</v>
      </c>
      <c r="B514" s="10" t="s">
        <v>1455</v>
      </c>
      <c r="C514">
        <v>2010</v>
      </c>
      <c r="D514" t="s">
        <v>140</v>
      </c>
      <c r="F514" t="s">
        <v>57</v>
      </c>
      <c r="G514" t="s">
        <v>111</v>
      </c>
      <c r="H514" t="s">
        <v>75</v>
      </c>
      <c r="I514" t="s">
        <v>17</v>
      </c>
      <c r="J514">
        <v>1</v>
      </c>
      <c r="K514">
        <v>1</v>
      </c>
      <c r="L514">
        <v>0</v>
      </c>
      <c r="M514">
        <v>0</v>
      </c>
      <c r="N514">
        <v>1</v>
      </c>
      <c r="O514">
        <v>2</v>
      </c>
    </row>
    <row r="515" spans="1:15">
      <c r="A515" s="4" t="s">
        <v>1458</v>
      </c>
      <c r="B515" s="10" t="s">
        <v>1459</v>
      </c>
      <c r="C515">
        <v>2010</v>
      </c>
      <c r="D515" t="s">
        <v>21</v>
      </c>
      <c r="E515" t="s">
        <v>728</v>
      </c>
      <c r="F515" t="s">
        <v>52</v>
      </c>
      <c r="G515" t="s">
        <v>56</v>
      </c>
      <c r="H515" t="s">
        <v>17</v>
      </c>
      <c r="J515">
        <v>1</v>
      </c>
      <c r="K515">
        <v>0</v>
      </c>
      <c r="L515">
        <v>1</v>
      </c>
      <c r="M515">
        <v>0</v>
      </c>
      <c r="N515">
        <v>1</v>
      </c>
      <c r="O515">
        <v>2</v>
      </c>
    </row>
    <row r="516" spans="1:15">
      <c r="A516" s="4" t="s">
        <v>1462</v>
      </c>
      <c r="B516" s="10" t="s">
        <v>1463</v>
      </c>
      <c r="C516">
        <v>2010</v>
      </c>
      <c r="D516" t="s">
        <v>96</v>
      </c>
      <c r="F516" t="s">
        <v>57</v>
      </c>
      <c r="G516" t="s">
        <v>111</v>
      </c>
      <c r="H516" t="s">
        <v>17</v>
      </c>
      <c r="J516">
        <v>1</v>
      </c>
      <c r="K516">
        <v>0</v>
      </c>
      <c r="L516">
        <v>1</v>
      </c>
      <c r="M516">
        <v>0</v>
      </c>
      <c r="N516">
        <v>0</v>
      </c>
      <c r="O516">
        <v>1</v>
      </c>
    </row>
    <row r="517" spans="1:15">
      <c r="A517" s="4" t="s">
        <v>1464</v>
      </c>
      <c r="B517" s="10" t="s">
        <v>1465</v>
      </c>
      <c r="C517">
        <v>2010</v>
      </c>
      <c r="D517" t="s">
        <v>683</v>
      </c>
      <c r="F517" t="s">
        <v>16</v>
      </c>
      <c r="G517" t="s">
        <v>57</v>
      </c>
      <c r="H517" t="s">
        <v>56</v>
      </c>
      <c r="I517" t="s">
        <v>17</v>
      </c>
      <c r="J517">
        <v>1</v>
      </c>
      <c r="K517">
        <v>1</v>
      </c>
      <c r="L517">
        <v>0</v>
      </c>
      <c r="M517">
        <v>0</v>
      </c>
      <c r="N517">
        <v>1</v>
      </c>
      <c r="O517">
        <v>2</v>
      </c>
    </row>
    <row r="518" spans="1:15">
      <c r="A518" s="4" t="s">
        <v>1480</v>
      </c>
      <c r="B518" s="10" t="s">
        <v>1481</v>
      </c>
      <c r="C518">
        <v>2010</v>
      </c>
      <c r="D518" t="s">
        <v>74</v>
      </c>
      <c r="F518" t="s">
        <v>57</v>
      </c>
      <c r="G518" t="s">
        <v>33</v>
      </c>
      <c r="H518" t="s">
        <v>75</v>
      </c>
      <c r="I518" t="s">
        <v>17</v>
      </c>
      <c r="J518">
        <v>1</v>
      </c>
      <c r="K518">
        <v>1</v>
      </c>
      <c r="L518">
        <v>0</v>
      </c>
      <c r="M518">
        <v>0</v>
      </c>
      <c r="N518">
        <v>2</v>
      </c>
      <c r="O518">
        <v>3</v>
      </c>
    </row>
    <row r="519" spans="1:15">
      <c r="A519" s="4" t="s">
        <v>1493</v>
      </c>
      <c r="B519" s="10" t="s">
        <v>1494</v>
      </c>
      <c r="C519">
        <v>2010</v>
      </c>
      <c r="D519" t="s">
        <v>21</v>
      </c>
      <c r="E519" t="s">
        <v>195</v>
      </c>
      <c r="F519" t="s">
        <v>57</v>
      </c>
      <c r="G519" t="s">
        <v>33</v>
      </c>
      <c r="H519" t="s">
        <v>17</v>
      </c>
      <c r="J519">
        <v>1</v>
      </c>
      <c r="K519">
        <v>1</v>
      </c>
      <c r="L519">
        <v>0</v>
      </c>
      <c r="M519">
        <v>0</v>
      </c>
      <c r="N519">
        <v>2</v>
      </c>
      <c r="O519">
        <v>3</v>
      </c>
    </row>
    <row r="520" spans="1:15">
      <c r="A520" s="4" t="s">
        <v>1495</v>
      </c>
      <c r="B520" s="10" t="s">
        <v>1496</v>
      </c>
      <c r="C520">
        <v>2010</v>
      </c>
      <c r="D520" t="s">
        <v>1497</v>
      </c>
      <c r="F520" t="s">
        <v>17</v>
      </c>
      <c r="J520">
        <v>1</v>
      </c>
      <c r="K520">
        <v>0</v>
      </c>
      <c r="L520">
        <v>1</v>
      </c>
      <c r="M520">
        <v>0</v>
      </c>
      <c r="N520">
        <v>1</v>
      </c>
      <c r="O520">
        <v>2</v>
      </c>
    </row>
    <row r="521" spans="1:15">
      <c r="A521" s="4" t="s">
        <v>1498</v>
      </c>
      <c r="B521" s="10" t="s">
        <v>1499</v>
      </c>
      <c r="C521">
        <v>2010</v>
      </c>
      <c r="D521" t="s">
        <v>242</v>
      </c>
      <c r="F521" t="s">
        <v>492</v>
      </c>
      <c r="G521" t="s">
        <v>134</v>
      </c>
      <c r="H521" t="s">
        <v>17</v>
      </c>
      <c r="J521">
        <v>1</v>
      </c>
      <c r="K521">
        <v>1</v>
      </c>
      <c r="L521">
        <v>0</v>
      </c>
      <c r="M521">
        <v>0</v>
      </c>
      <c r="N521">
        <v>1</v>
      </c>
      <c r="O521">
        <v>2</v>
      </c>
    </row>
    <row r="522" spans="1:15">
      <c r="A522" s="4" t="s">
        <v>1502</v>
      </c>
      <c r="B522" s="10" t="s">
        <v>1503</v>
      </c>
      <c r="C522">
        <v>2010</v>
      </c>
      <c r="D522" t="s">
        <v>1504</v>
      </c>
      <c r="F522" t="s">
        <v>179</v>
      </c>
      <c r="G522" t="s">
        <v>111</v>
      </c>
      <c r="H522" t="s">
        <v>17</v>
      </c>
      <c r="J522">
        <v>1</v>
      </c>
      <c r="K522">
        <v>1</v>
      </c>
      <c r="L522">
        <v>0</v>
      </c>
      <c r="M522">
        <v>0</v>
      </c>
      <c r="N522">
        <v>1</v>
      </c>
      <c r="O522">
        <v>2</v>
      </c>
    </row>
    <row r="523" spans="1:15">
      <c r="A523" s="4" t="s">
        <v>1513</v>
      </c>
      <c r="B523" s="10" t="s">
        <v>1514</v>
      </c>
      <c r="C523">
        <v>2010</v>
      </c>
      <c r="D523" t="s">
        <v>21</v>
      </c>
      <c r="E523" t="s">
        <v>117</v>
      </c>
      <c r="F523" t="s">
        <v>23</v>
      </c>
      <c r="G523" t="s">
        <v>179</v>
      </c>
      <c r="H523" t="s">
        <v>17</v>
      </c>
      <c r="J523">
        <v>1</v>
      </c>
      <c r="K523">
        <v>1</v>
      </c>
      <c r="L523">
        <v>0</v>
      </c>
      <c r="M523">
        <v>0</v>
      </c>
      <c r="N523">
        <v>1</v>
      </c>
      <c r="O523">
        <v>2</v>
      </c>
    </row>
    <row r="524" spans="1:15">
      <c r="A524" s="4" t="s">
        <v>1534</v>
      </c>
      <c r="B524" s="10" t="s">
        <v>1535</v>
      </c>
      <c r="C524">
        <v>2010</v>
      </c>
      <c r="D524" t="s">
        <v>21</v>
      </c>
      <c r="E524" t="s">
        <v>22</v>
      </c>
      <c r="F524" t="s">
        <v>23</v>
      </c>
      <c r="G524" t="s">
        <v>17</v>
      </c>
      <c r="J524">
        <v>1</v>
      </c>
      <c r="K524">
        <v>1</v>
      </c>
      <c r="L524">
        <v>0</v>
      </c>
      <c r="M524">
        <v>0</v>
      </c>
      <c r="N524">
        <v>1</v>
      </c>
      <c r="O524">
        <v>2</v>
      </c>
    </row>
    <row r="525" spans="1:15" s="22" customFormat="1">
      <c r="A525" s="20"/>
      <c r="B525" s="21"/>
      <c r="J525" s="22">
        <f>SUM(J471:J524)</f>
        <v>80</v>
      </c>
      <c r="K525" s="22">
        <f>SUM(K471:K524)</f>
        <v>62</v>
      </c>
      <c r="L525" s="22">
        <f>SUM(L471:L524)</f>
        <v>16</v>
      </c>
    </row>
    <row r="526" spans="1:15" s="22" customFormat="1">
      <c r="A526" s="20"/>
      <c r="B526" s="21"/>
      <c r="K526" s="22">
        <v>2010</v>
      </c>
      <c r="L526" s="29">
        <f>L525/J525*100</f>
        <v>20</v>
      </c>
    </row>
    <row r="527" spans="1:15">
      <c r="B527" s="10"/>
    </row>
    <row r="528" spans="1:15">
      <c r="A528" s="4" t="s">
        <v>1835</v>
      </c>
      <c r="B528" s="5" t="s">
        <v>1836</v>
      </c>
      <c r="C528">
        <v>2011</v>
      </c>
      <c r="D528" t="s">
        <v>74</v>
      </c>
      <c r="F528" t="s">
        <v>48</v>
      </c>
      <c r="G528" t="s">
        <v>35</v>
      </c>
      <c r="J528">
        <v>4</v>
      </c>
      <c r="K528">
        <v>0</v>
      </c>
      <c r="L528">
        <v>4</v>
      </c>
      <c r="M528">
        <v>0</v>
      </c>
      <c r="N528">
        <v>0</v>
      </c>
      <c r="O528">
        <v>4</v>
      </c>
    </row>
    <row r="529" spans="1:15">
      <c r="A529" s="4" t="s">
        <v>1771</v>
      </c>
      <c r="B529" s="5" t="s">
        <v>1772</v>
      </c>
      <c r="C529">
        <v>2011</v>
      </c>
      <c r="D529" t="s">
        <v>263</v>
      </c>
      <c r="F529" t="s">
        <v>134</v>
      </c>
      <c r="G529" t="s">
        <v>1773</v>
      </c>
      <c r="J529">
        <v>3</v>
      </c>
      <c r="K529">
        <v>3</v>
      </c>
      <c r="L529">
        <v>0</v>
      </c>
      <c r="M529">
        <v>0</v>
      </c>
      <c r="N529">
        <v>0</v>
      </c>
      <c r="O529">
        <v>3</v>
      </c>
    </row>
    <row r="530" spans="1:15">
      <c r="A530" s="4" t="s">
        <v>1820</v>
      </c>
      <c r="B530" s="5" t="s">
        <v>1821</v>
      </c>
      <c r="C530">
        <v>2011</v>
      </c>
      <c r="D530" t="s">
        <v>114</v>
      </c>
      <c r="F530" t="s">
        <v>57</v>
      </c>
      <c r="G530" t="s">
        <v>33</v>
      </c>
      <c r="J530">
        <v>3</v>
      </c>
      <c r="K530">
        <v>3</v>
      </c>
      <c r="L530">
        <v>0</v>
      </c>
      <c r="M530">
        <v>0</v>
      </c>
      <c r="N530">
        <v>0</v>
      </c>
      <c r="O530">
        <v>3</v>
      </c>
    </row>
    <row r="531" spans="1:15">
      <c r="A531" s="4" t="s">
        <v>1847</v>
      </c>
      <c r="B531" s="5" t="s">
        <v>1848</v>
      </c>
      <c r="C531">
        <v>2011</v>
      </c>
      <c r="D531" t="s">
        <v>128</v>
      </c>
      <c r="F531" t="s">
        <v>65</v>
      </c>
      <c r="G531" t="s">
        <v>57</v>
      </c>
      <c r="J531">
        <v>3</v>
      </c>
      <c r="K531">
        <v>3</v>
      </c>
      <c r="L531">
        <v>0</v>
      </c>
      <c r="M531">
        <v>0</v>
      </c>
      <c r="N531">
        <v>0</v>
      </c>
      <c r="O531">
        <v>3</v>
      </c>
    </row>
    <row r="532" spans="1:15">
      <c r="A532" s="4" t="s">
        <v>1875</v>
      </c>
      <c r="B532" s="5" t="s">
        <v>1876</v>
      </c>
      <c r="C532">
        <v>2011</v>
      </c>
      <c r="D532" t="s">
        <v>7</v>
      </c>
      <c r="F532" t="s">
        <v>65</v>
      </c>
      <c r="G532" t="s">
        <v>81</v>
      </c>
      <c r="J532">
        <v>3</v>
      </c>
      <c r="K532">
        <v>3</v>
      </c>
      <c r="L532">
        <v>0</v>
      </c>
      <c r="M532">
        <v>0</v>
      </c>
      <c r="N532">
        <v>0</v>
      </c>
      <c r="O532">
        <v>3</v>
      </c>
    </row>
    <row r="533" spans="1:15">
      <c r="A533" s="4" t="s">
        <v>1913</v>
      </c>
      <c r="B533" s="5" t="s">
        <v>1914</v>
      </c>
      <c r="C533">
        <v>2011</v>
      </c>
      <c r="D533" t="s">
        <v>429</v>
      </c>
      <c r="F533" t="s">
        <v>57</v>
      </c>
      <c r="J533">
        <v>3</v>
      </c>
      <c r="K533">
        <v>3</v>
      </c>
      <c r="L533">
        <v>0</v>
      </c>
      <c r="M533">
        <v>0</v>
      </c>
      <c r="N533">
        <v>0</v>
      </c>
      <c r="O533">
        <v>3</v>
      </c>
    </row>
    <row r="534" spans="1:15">
      <c r="A534" s="4" t="s">
        <v>1924</v>
      </c>
      <c r="B534" s="5" t="s">
        <v>1925</v>
      </c>
      <c r="C534">
        <v>2011</v>
      </c>
      <c r="D534" t="s">
        <v>169</v>
      </c>
      <c r="F534" t="s">
        <v>23</v>
      </c>
      <c r="G534" t="s">
        <v>65</v>
      </c>
      <c r="J534">
        <v>3</v>
      </c>
      <c r="K534">
        <v>3</v>
      </c>
      <c r="L534">
        <v>0</v>
      </c>
      <c r="M534">
        <v>0</v>
      </c>
      <c r="N534">
        <v>0</v>
      </c>
      <c r="O534">
        <v>3</v>
      </c>
    </row>
    <row r="535" spans="1:15">
      <c r="A535" s="4" t="s">
        <v>1938</v>
      </c>
      <c r="B535" s="5" t="s">
        <v>1939</v>
      </c>
      <c r="C535">
        <v>2011</v>
      </c>
      <c r="D535" t="s">
        <v>21</v>
      </c>
      <c r="E535" t="s">
        <v>728</v>
      </c>
      <c r="F535" t="s">
        <v>57</v>
      </c>
      <c r="J535">
        <v>3</v>
      </c>
      <c r="K535">
        <v>3</v>
      </c>
      <c r="L535">
        <v>0</v>
      </c>
      <c r="M535">
        <v>0</v>
      </c>
      <c r="N535">
        <v>0</v>
      </c>
      <c r="O535">
        <v>3</v>
      </c>
    </row>
    <row r="536" spans="1:15">
      <c r="A536" s="4" t="s">
        <v>1737</v>
      </c>
      <c r="B536" s="5" t="s">
        <v>1738</v>
      </c>
      <c r="C536">
        <v>2011</v>
      </c>
      <c r="D536" t="s">
        <v>114</v>
      </c>
      <c r="F536" t="s">
        <v>35</v>
      </c>
      <c r="G536" t="s">
        <v>57</v>
      </c>
      <c r="H536" t="s">
        <v>17</v>
      </c>
      <c r="J536">
        <v>2</v>
      </c>
      <c r="K536">
        <v>2</v>
      </c>
      <c r="L536">
        <v>0</v>
      </c>
      <c r="M536">
        <v>0</v>
      </c>
      <c r="N536">
        <v>0</v>
      </c>
      <c r="O536">
        <v>2</v>
      </c>
    </row>
    <row r="537" spans="1:15">
      <c r="A537" s="4" t="s">
        <v>1746</v>
      </c>
      <c r="B537" s="5" t="s">
        <v>1747</v>
      </c>
      <c r="C537">
        <v>2011</v>
      </c>
      <c r="D537" t="s">
        <v>21</v>
      </c>
      <c r="E537" t="s">
        <v>166</v>
      </c>
      <c r="F537" t="s">
        <v>65</v>
      </c>
      <c r="G537" t="s">
        <v>111</v>
      </c>
      <c r="H537" t="s">
        <v>75</v>
      </c>
      <c r="J537">
        <v>2</v>
      </c>
      <c r="K537">
        <v>2</v>
      </c>
      <c r="L537">
        <v>0</v>
      </c>
      <c r="M537">
        <v>0</v>
      </c>
      <c r="N537">
        <v>4</v>
      </c>
      <c r="O537">
        <v>6</v>
      </c>
    </row>
    <row r="538" spans="1:15">
      <c r="A538" s="4" t="s">
        <v>1760</v>
      </c>
      <c r="B538" s="5" t="s">
        <v>1761</v>
      </c>
      <c r="C538">
        <v>2011</v>
      </c>
      <c r="D538" t="s">
        <v>1762</v>
      </c>
      <c r="F538" t="s">
        <v>152</v>
      </c>
      <c r="G538" t="s">
        <v>57</v>
      </c>
      <c r="H538" t="s">
        <v>47</v>
      </c>
      <c r="J538">
        <v>2</v>
      </c>
      <c r="K538">
        <v>0</v>
      </c>
      <c r="L538">
        <v>2</v>
      </c>
      <c r="M538">
        <v>0</v>
      </c>
      <c r="N538">
        <v>0</v>
      </c>
      <c r="O538">
        <v>2</v>
      </c>
    </row>
    <row r="539" spans="1:15">
      <c r="A539" s="4" t="s">
        <v>1806</v>
      </c>
      <c r="B539" s="5" t="s">
        <v>1807</v>
      </c>
      <c r="C539">
        <v>2011</v>
      </c>
      <c r="D539" t="s">
        <v>21</v>
      </c>
      <c r="E539" t="s">
        <v>26</v>
      </c>
      <c r="F539" t="s">
        <v>111</v>
      </c>
      <c r="G539" t="s">
        <v>17</v>
      </c>
      <c r="H539" t="s">
        <v>89</v>
      </c>
      <c r="J539">
        <v>2</v>
      </c>
      <c r="K539">
        <v>0</v>
      </c>
      <c r="L539">
        <v>2</v>
      </c>
      <c r="M539">
        <v>0</v>
      </c>
      <c r="N539">
        <v>0</v>
      </c>
      <c r="O539">
        <v>2</v>
      </c>
    </row>
    <row r="540" spans="1:15">
      <c r="A540" s="4" t="s">
        <v>1817</v>
      </c>
      <c r="B540" s="5" t="s">
        <v>1818</v>
      </c>
      <c r="C540">
        <v>2011</v>
      </c>
      <c r="D540" t="s">
        <v>21</v>
      </c>
      <c r="E540" t="s">
        <v>1819</v>
      </c>
      <c r="F540" t="s">
        <v>65</v>
      </c>
      <c r="J540">
        <v>2</v>
      </c>
      <c r="K540">
        <v>2</v>
      </c>
      <c r="L540">
        <v>0</v>
      </c>
      <c r="M540">
        <v>0</v>
      </c>
      <c r="N540">
        <v>0</v>
      </c>
      <c r="O540">
        <v>2</v>
      </c>
    </row>
    <row r="541" spans="1:15">
      <c r="A541" s="4" t="s">
        <v>1853</v>
      </c>
      <c r="B541" s="5" t="s">
        <v>1854</v>
      </c>
      <c r="C541">
        <v>2011</v>
      </c>
      <c r="D541" t="s">
        <v>21</v>
      </c>
      <c r="E541" t="s">
        <v>46</v>
      </c>
      <c r="F541" t="s">
        <v>35</v>
      </c>
      <c r="G541" t="s">
        <v>48</v>
      </c>
      <c r="J541">
        <v>2</v>
      </c>
      <c r="K541">
        <v>2</v>
      </c>
      <c r="L541">
        <v>0</v>
      </c>
      <c r="M541">
        <v>0</v>
      </c>
      <c r="N541">
        <v>0</v>
      </c>
      <c r="O541">
        <v>2</v>
      </c>
    </row>
    <row r="542" spans="1:15">
      <c r="A542" s="4" t="s">
        <v>1857</v>
      </c>
      <c r="B542" s="5" t="s">
        <v>1858</v>
      </c>
      <c r="C542">
        <v>2011</v>
      </c>
      <c r="D542" t="s">
        <v>21</v>
      </c>
      <c r="E542" t="s">
        <v>99</v>
      </c>
      <c r="F542" t="s">
        <v>57</v>
      </c>
      <c r="G542" t="s">
        <v>619</v>
      </c>
      <c r="J542">
        <v>2</v>
      </c>
      <c r="K542">
        <v>2</v>
      </c>
      <c r="L542">
        <v>0</v>
      </c>
      <c r="M542">
        <v>0</v>
      </c>
      <c r="N542">
        <v>0</v>
      </c>
      <c r="O542">
        <v>2</v>
      </c>
    </row>
    <row r="543" spans="1:15">
      <c r="A543" s="4" t="s">
        <v>1895</v>
      </c>
      <c r="C543">
        <v>2011</v>
      </c>
      <c r="D543" t="s">
        <v>38</v>
      </c>
      <c r="F543" t="s">
        <v>57</v>
      </c>
      <c r="G543" t="s">
        <v>144</v>
      </c>
      <c r="J543">
        <v>2</v>
      </c>
      <c r="K543">
        <v>2</v>
      </c>
      <c r="L543">
        <v>0</v>
      </c>
      <c r="M543">
        <v>0</v>
      </c>
      <c r="N543">
        <v>0</v>
      </c>
      <c r="O543">
        <v>2</v>
      </c>
    </row>
    <row r="544" spans="1:15">
      <c r="A544" s="4" t="s">
        <v>1907</v>
      </c>
      <c r="B544" s="5" t="s">
        <v>1908</v>
      </c>
      <c r="C544">
        <v>2011</v>
      </c>
      <c r="D544" t="s">
        <v>74</v>
      </c>
      <c r="F544" t="s">
        <v>111</v>
      </c>
      <c r="J544">
        <v>2</v>
      </c>
      <c r="K544">
        <v>2</v>
      </c>
      <c r="L544">
        <v>0</v>
      </c>
      <c r="M544">
        <v>0</v>
      </c>
      <c r="N544">
        <v>0</v>
      </c>
      <c r="O544">
        <v>2</v>
      </c>
    </row>
    <row r="545" spans="1:15">
      <c r="A545" s="4" t="s">
        <v>1909</v>
      </c>
      <c r="B545" s="5" t="s">
        <v>1910</v>
      </c>
      <c r="C545">
        <v>2011</v>
      </c>
      <c r="D545" t="s">
        <v>229</v>
      </c>
      <c r="F545" t="s">
        <v>48</v>
      </c>
      <c r="J545">
        <v>2</v>
      </c>
      <c r="K545">
        <v>2</v>
      </c>
      <c r="L545">
        <v>0</v>
      </c>
      <c r="M545">
        <v>0</v>
      </c>
      <c r="N545">
        <v>0</v>
      </c>
      <c r="O545">
        <v>2</v>
      </c>
    </row>
    <row r="546" spans="1:15">
      <c r="A546" s="4" t="s">
        <v>1920</v>
      </c>
      <c r="B546" s="5" t="s">
        <v>352</v>
      </c>
      <c r="C546">
        <v>2011</v>
      </c>
      <c r="D546" t="s">
        <v>1921</v>
      </c>
      <c r="E546" t="s">
        <v>155</v>
      </c>
      <c r="F546" t="s">
        <v>1755</v>
      </c>
      <c r="J546">
        <v>2</v>
      </c>
      <c r="K546">
        <v>2</v>
      </c>
      <c r="L546">
        <v>0</v>
      </c>
      <c r="M546">
        <v>0</v>
      </c>
      <c r="N546">
        <v>2</v>
      </c>
      <c r="O546">
        <v>4</v>
      </c>
    </row>
    <row r="547" spans="1:15">
      <c r="A547" s="4" t="s">
        <v>1930</v>
      </c>
      <c r="B547" s="5" t="s">
        <v>1931</v>
      </c>
      <c r="C547">
        <v>2011</v>
      </c>
      <c r="D547" t="s">
        <v>381</v>
      </c>
      <c r="F547" t="s">
        <v>48</v>
      </c>
      <c r="J547">
        <v>2</v>
      </c>
      <c r="K547">
        <v>2</v>
      </c>
      <c r="L547">
        <v>0</v>
      </c>
      <c r="M547">
        <v>0</v>
      </c>
      <c r="N547">
        <v>1</v>
      </c>
      <c r="O547">
        <v>3</v>
      </c>
    </row>
    <row r="548" spans="1:15">
      <c r="A548" s="4" t="s">
        <v>1934</v>
      </c>
      <c r="B548" s="5" t="s">
        <v>1935</v>
      </c>
      <c r="C548">
        <v>2011</v>
      </c>
      <c r="D548" t="s">
        <v>7</v>
      </c>
      <c r="F548" t="s">
        <v>75</v>
      </c>
      <c r="G548" t="s">
        <v>57</v>
      </c>
      <c r="J548">
        <v>2</v>
      </c>
      <c r="K548">
        <v>2</v>
      </c>
      <c r="L548">
        <v>0</v>
      </c>
      <c r="M548">
        <v>0</v>
      </c>
      <c r="N548">
        <v>0</v>
      </c>
      <c r="O548">
        <v>2</v>
      </c>
    </row>
    <row r="549" spans="1:15">
      <c r="A549" s="4" t="s">
        <v>1940</v>
      </c>
      <c r="B549" s="5" t="s">
        <v>1941</v>
      </c>
      <c r="C549">
        <v>2011</v>
      </c>
      <c r="D549" t="s">
        <v>229</v>
      </c>
      <c r="F549" t="s">
        <v>23</v>
      </c>
      <c r="G549" t="s">
        <v>57</v>
      </c>
      <c r="J549">
        <v>2</v>
      </c>
      <c r="K549">
        <v>2</v>
      </c>
      <c r="L549">
        <v>0</v>
      </c>
      <c r="M549">
        <v>0</v>
      </c>
      <c r="N549">
        <v>1</v>
      </c>
      <c r="O549">
        <v>3</v>
      </c>
    </row>
    <row r="550" spans="1:15">
      <c r="A550" s="4" t="s">
        <v>1942</v>
      </c>
      <c r="B550" s="5" t="s">
        <v>1943</v>
      </c>
      <c r="C550">
        <v>2011</v>
      </c>
      <c r="D550" t="s">
        <v>51</v>
      </c>
      <c r="F550" t="s">
        <v>57</v>
      </c>
      <c r="G550" t="s">
        <v>33</v>
      </c>
      <c r="J550">
        <v>2</v>
      </c>
      <c r="K550">
        <v>2</v>
      </c>
      <c r="L550">
        <v>0</v>
      </c>
      <c r="M550">
        <v>0</v>
      </c>
      <c r="N550">
        <v>1</v>
      </c>
      <c r="O550">
        <v>3</v>
      </c>
    </row>
    <row r="551" spans="1:15">
      <c r="A551" s="4" t="s">
        <v>1946</v>
      </c>
      <c r="B551" s="5" t="s">
        <v>1947</v>
      </c>
      <c r="C551">
        <v>2011</v>
      </c>
      <c r="D551" t="s">
        <v>683</v>
      </c>
      <c r="F551" t="s">
        <v>33</v>
      </c>
      <c r="G551" t="s">
        <v>57</v>
      </c>
      <c r="J551">
        <v>2</v>
      </c>
      <c r="K551">
        <v>0</v>
      </c>
      <c r="L551">
        <v>2</v>
      </c>
      <c r="M551">
        <v>0</v>
      </c>
      <c r="N551">
        <v>0</v>
      </c>
      <c r="O551">
        <v>2</v>
      </c>
    </row>
    <row r="552" spans="1:15">
      <c r="A552" s="4" t="s">
        <v>1948</v>
      </c>
      <c r="B552" s="5" t="s">
        <v>1949</v>
      </c>
      <c r="C552">
        <v>2011</v>
      </c>
      <c r="D552" t="s">
        <v>74</v>
      </c>
      <c r="F552" t="s">
        <v>57</v>
      </c>
      <c r="G552" t="s">
        <v>33</v>
      </c>
      <c r="J552">
        <v>2</v>
      </c>
      <c r="K552">
        <v>0</v>
      </c>
      <c r="L552">
        <v>2</v>
      </c>
      <c r="M552">
        <v>0</v>
      </c>
      <c r="N552">
        <v>1</v>
      </c>
      <c r="O552">
        <v>3</v>
      </c>
    </row>
    <row r="553" spans="1:15">
      <c r="A553" s="4" t="s">
        <v>1744</v>
      </c>
      <c r="B553" s="5" t="s">
        <v>1745</v>
      </c>
      <c r="C553">
        <v>2011</v>
      </c>
      <c r="D553" t="s">
        <v>229</v>
      </c>
      <c r="F553" t="s">
        <v>56</v>
      </c>
      <c r="G553" t="s">
        <v>57</v>
      </c>
      <c r="H553" t="s">
        <v>17</v>
      </c>
      <c r="J553">
        <v>1</v>
      </c>
      <c r="K553">
        <v>1</v>
      </c>
      <c r="L553">
        <v>0</v>
      </c>
      <c r="M553">
        <v>0</v>
      </c>
      <c r="N553">
        <v>4</v>
      </c>
      <c r="O553">
        <v>5</v>
      </c>
    </row>
    <row r="554" spans="1:15">
      <c r="A554" s="4" t="s">
        <v>1750</v>
      </c>
      <c r="B554" s="5" t="s">
        <v>1751</v>
      </c>
      <c r="C554">
        <v>2011</v>
      </c>
      <c r="D554" t="s">
        <v>229</v>
      </c>
      <c r="F554" t="s">
        <v>152</v>
      </c>
      <c r="G554" t="s">
        <v>35</v>
      </c>
      <c r="J554">
        <v>1</v>
      </c>
      <c r="K554">
        <v>1</v>
      </c>
      <c r="L554">
        <v>0</v>
      </c>
      <c r="M554">
        <v>0</v>
      </c>
      <c r="N554">
        <v>0</v>
      </c>
      <c r="O554">
        <v>1</v>
      </c>
    </row>
    <row r="555" spans="1:15">
      <c r="A555" s="4" t="s">
        <v>1756</v>
      </c>
      <c r="B555" s="5" t="s">
        <v>1757</v>
      </c>
      <c r="C555">
        <v>2011</v>
      </c>
      <c r="D555" t="s">
        <v>21</v>
      </c>
      <c r="E555" t="s">
        <v>22</v>
      </c>
      <c r="F555" t="s">
        <v>274</v>
      </c>
      <c r="J555">
        <v>1</v>
      </c>
      <c r="K555">
        <v>1</v>
      </c>
      <c r="L555">
        <v>0</v>
      </c>
      <c r="M555">
        <v>0</v>
      </c>
      <c r="N555">
        <v>0</v>
      </c>
      <c r="O555">
        <v>1</v>
      </c>
    </row>
    <row r="556" spans="1:15">
      <c r="A556" s="4" t="s">
        <v>1774</v>
      </c>
      <c r="B556" s="5" t="s">
        <v>1775</v>
      </c>
      <c r="C556">
        <v>2011</v>
      </c>
      <c r="D556" t="s">
        <v>381</v>
      </c>
      <c r="F556" t="s">
        <v>111</v>
      </c>
      <c r="G556" t="s">
        <v>267</v>
      </c>
      <c r="H556" t="s">
        <v>129</v>
      </c>
      <c r="J556">
        <v>1</v>
      </c>
      <c r="K556">
        <v>1</v>
      </c>
      <c r="L556">
        <v>0</v>
      </c>
      <c r="M556">
        <v>0</v>
      </c>
      <c r="N556">
        <v>2</v>
      </c>
      <c r="O556">
        <v>3</v>
      </c>
    </row>
    <row r="557" spans="1:15">
      <c r="A557" s="4" t="s">
        <v>1776</v>
      </c>
      <c r="B557" s="5" t="s">
        <v>1777</v>
      </c>
      <c r="C557">
        <v>2011</v>
      </c>
      <c r="D557" t="s">
        <v>1754</v>
      </c>
      <c r="F557" t="s">
        <v>33</v>
      </c>
      <c r="G557" t="s">
        <v>35</v>
      </c>
      <c r="H557" t="s">
        <v>17</v>
      </c>
      <c r="J557">
        <v>1</v>
      </c>
      <c r="K557">
        <v>1</v>
      </c>
      <c r="L557">
        <v>0</v>
      </c>
      <c r="M557">
        <v>0</v>
      </c>
      <c r="N557">
        <v>0</v>
      </c>
      <c r="O557">
        <v>1</v>
      </c>
    </row>
    <row r="558" spans="1:15">
      <c r="A558" s="4" t="s">
        <v>1778</v>
      </c>
      <c r="B558" s="5" t="s">
        <v>1779</v>
      </c>
      <c r="C558">
        <v>2011</v>
      </c>
      <c r="D558" t="s">
        <v>229</v>
      </c>
      <c r="F558" t="s">
        <v>33</v>
      </c>
      <c r="G558" t="s">
        <v>48</v>
      </c>
      <c r="J558">
        <v>1</v>
      </c>
      <c r="K558">
        <v>1</v>
      </c>
      <c r="L558">
        <v>0</v>
      </c>
      <c r="M558">
        <v>0</v>
      </c>
      <c r="N558">
        <v>0</v>
      </c>
      <c r="O558">
        <v>1</v>
      </c>
    </row>
    <row r="559" spans="1:15">
      <c r="A559" s="4" t="s">
        <v>1780</v>
      </c>
      <c r="B559" s="5" t="s">
        <v>1781</v>
      </c>
      <c r="C559">
        <v>2011</v>
      </c>
      <c r="D559" t="s">
        <v>21</v>
      </c>
      <c r="E559" t="s">
        <v>99</v>
      </c>
      <c r="F559" t="s">
        <v>33</v>
      </c>
      <c r="G559" t="s">
        <v>48</v>
      </c>
      <c r="J559">
        <v>1</v>
      </c>
      <c r="K559">
        <v>0</v>
      </c>
      <c r="L559">
        <v>1</v>
      </c>
      <c r="M559">
        <v>0</v>
      </c>
      <c r="N559">
        <v>1</v>
      </c>
      <c r="O559">
        <v>2</v>
      </c>
    </row>
    <row r="560" spans="1:15">
      <c r="A560" s="4" t="s">
        <v>1785</v>
      </c>
      <c r="B560" s="5" t="s">
        <v>1786</v>
      </c>
      <c r="C560">
        <v>2011</v>
      </c>
      <c r="D560" t="s">
        <v>51</v>
      </c>
      <c r="F560" t="s">
        <v>274</v>
      </c>
      <c r="G560" t="s">
        <v>152</v>
      </c>
      <c r="J560">
        <v>1</v>
      </c>
      <c r="K560">
        <v>1</v>
      </c>
      <c r="L560">
        <v>0</v>
      </c>
      <c r="M560">
        <v>0</v>
      </c>
      <c r="N560">
        <v>0</v>
      </c>
      <c r="O560">
        <v>1</v>
      </c>
    </row>
    <row r="561" spans="1:15">
      <c r="A561" s="4" t="s">
        <v>1789</v>
      </c>
      <c r="B561" s="5" t="s">
        <v>1790</v>
      </c>
      <c r="C561">
        <v>2011</v>
      </c>
      <c r="D561" t="s">
        <v>38</v>
      </c>
      <c r="F561" t="s">
        <v>65</v>
      </c>
      <c r="G561" t="s">
        <v>81</v>
      </c>
      <c r="J561">
        <v>1</v>
      </c>
      <c r="K561">
        <v>1</v>
      </c>
      <c r="L561">
        <v>0</v>
      </c>
      <c r="M561">
        <v>0</v>
      </c>
      <c r="N561">
        <v>1</v>
      </c>
      <c r="O561">
        <v>2</v>
      </c>
    </row>
    <row r="562" spans="1:15">
      <c r="A562" s="4" t="s">
        <v>1410</v>
      </c>
      <c r="B562" s="5" t="s">
        <v>1799</v>
      </c>
      <c r="C562">
        <v>2011</v>
      </c>
      <c r="D562" t="s">
        <v>38</v>
      </c>
      <c r="F562" t="s">
        <v>57</v>
      </c>
      <c r="G562" t="s">
        <v>33</v>
      </c>
      <c r="J562">
        <v>1</v>
      </c>
      <c r="K562">
        <v>0</v>
      </c>
      <c r="L562">
        <v>0</v>
      </c>
      <c r="M562">
        <v>0</v>
      </c>
      <c r="N562">
        <v>2</v>
      </c>
      <c r="O562">
        <v>3</v>
      </c>
    </row>
    <row r="563" spans="1:15">
      <c r="A563" s="4" t="s">
        <v>1800</v>
      </c>
      <c r="B563" s="5" t="s">
        <v>1801</v>
      </c>
      <c r="C563">
        <v>2011</v>
      </c>
      <c r="D563" t="s">
        <v>21</v>
      </c>
      <c r="E563" t="s">
        <v>505</v>
      </c>
      <c r="F563" t="s">
        <v>144</v>
      </c>
      <c r="G563" t="s">
        <v>17</v>
      </c>
      <c r="J563">
        <v>1</v>
      </c>
      <c r="K563">
        <v>1</v>
      </c>
      <c r="L563">
        <v>0</v>
      </c>
      <c r="M563">
        <v>0</v>
      </c>
      <c r="N563">
        <v>2</v>
      </c>
      <c r="O563">
        <v>3</v>
      </c>
    </row>
    <row r="564" spans="1:15">
      <c r="A564" s="4" t="s">
        <v>1816</v>
      </c>
      <c r="B564" s="5" t="s">
        <v>946</v>
      </c>
      <c r="C564">
        <v>2011</v>
      </c>
      <c r="D564" t="s">
        <v>1036</v>
      </c>
      <c r="F564" t="s">
        <v>35</v>
      </c>
      <c r="J564">
        <v>1</v>
      </c>
      <c r="K564">
        <v>1</v>
      </c>
      <c r="L564">
        <v>0</v>
      </c>
      <c r="M564">
        <v>0</v>
      </c>
      <c r="N564">
        <v>1</v>
      </c>
      <c r="O564">
        <v>2</v>
      </c>
    </row>
    <row r="565" spans="1:15">
      <c r="A565" s="4" t="s">
        <v>1822</v>
      </c>
      <c r="B565" s="5" t="s">
        <v>1823</v>
      </c>
      <c r="C565">
        <v>2011</v>
      </c>
      <c r="D565" t="s">
        <v>460</v>
      </c>
      <c r="F565" t="s">
        <v>57</v>
      </c>
      <c r="G565" t="s">
        <v>33</v>
      </c>
      <c r="J565">
        <v>1</v>
      </c>
      <c r="K565">
        <v>1</v>
      </c>
      <c r="L565">
        <v>0</v>
      </c>
      <c r="M565">
        <v>0</v>
      </c>
      <c r="N565">
        <v>0</v>
      </c>
      <c r="O565">
        <v>1</v>
      </c>
    </row>
    <row r="566" spans="1:15">
      <c r="A566" s="4" t="s">
        <v>1826</v>
      </c>
      <c r="B566" s="5" t="s">
        <v>1827</v>
      </c>
      <c r="C566">
        <v>2011</v>
      </c>
      <c r="D566" t="s">
        <v>169</v>
      </c>
      <c r="F566" t="s">
        <v>48</v>
      </c>
      <c r="G566" t="s">
        <v>57</v>
      </c>
      <c r="H566" t="s">
        <v>89</v>
      </c>
      <c r="J566">
        <v>1</v>
      </c>
      <c r="K566">
        <v>1</v>
      </c>
      <c r="L566">
        <v>0</v>
      </c>
      <c r="M566">
        <v>0</v>
      </c>
      <c r="N566">
        <v>1</v>
      </c>
      <c r="O566">
        <v>2</v>
      </c>
    </row>
    <row r="567" spans="1:15">
      <c r="A567" s="4" t="s">
        <v>1830</v>
      </c>
      <c r="B567" s="5" t="s">
        <v>1831</v>
      </c>
      <c r="C567">
        <v>2011</v>
      </c>
      <c r="D567" t="s">
        <v>21</v>
      </c>
      <c r="E567" t="s">
        <v>1832</v>
      </c>
      <c r="F567" t="s">
        <v>134</v>
      </c>
      <c r="G567" t="s">
        <v>47</v>
      </c>
      <c r="J567">
        <v>1</v>
      </c>
      <c r="K567">
        <v>1</v>
      </c>
      <c r="L567">
        <v>0</v>
      </c>
      <c r="M567">
        <v>0</v>
      </c>
      <c r="N567">
        <v>0</v>
      </c>
      <c r="O567">
        <v>1</v>
      </c>
    </row>
    <row r="568" spans="1:15">
      <c r="A568" s="4" t="s">
        <v>1837</v>
      </c>
      <c r="B568" s="5" t="s">
        <v>1838</v>
      </c>
      <c r="C568">
        <v>2011</v>
      </c>
      <c r="D568" t="s">
        <v>21</v>
      </c>
      <c r="E568" t="s">
        <v>195</v>
      </c>
      <c r="F568" t="s">
        <v>89</v>
      </c>
      <c r="G568" t="s">
        <v>35</v>
      </c>
      <c r="J568">
        <v>1</v>
      </c>
      <c r="K568">
        <v>1</v>
      </c>
      <c r="L568">
        <v>0</v>
      </c>
      <c r="M568">
        <v>0</v>
      </c>
      <c r="N568">
        <v>0</v>
      </c>
      <c r="O568">
        <v>1</v>
      </c>
    </row>
    <row r="569" spans="1:15">
      <c r="A569" s="4" t="s">
        <v>1843</v>
      </c>
      <c r="B569" s="5" t="s">
        <v>1844</v>
      </c>
      <c r="C569">
        <v>2011</v>
      </c>
      <c r="D569" t="s">
        <v>21</v>
      </c>
      <c r="E569" t="s">
        <v>133</v>
      </c>
      <c r="F569" t="s">
        <v>111</v>
      </c>
      <c r="G569" t="s">
        <v>57</v>
      </c>
      <c r="J569">
        <v>1</v>
      </c>
      <c r="K569">
        <v>1</v>
      </c>
      <c r="L569">
        <v>0</v>
      </c>
      <c r="M569">
        <v>0</v>
      </c>
      <c r="N569">
        <v>1</v>
      </c>
      <c r="O569">
        <v>2</v>
      </c>
    </row>
    <row r="570" spans="1:15">
      <c r="A570" s="4" t="s">
        <v>1845</v>
      </c>
      <c r="B570" s="5" t="s">
        <v>1846</v>
      </c>
      <c r="C570">
        <v>2011</v>
      </c>
      <c r="D570" t="s">
        <v>140</v>
      </c>
      <c r="F570" t="s">
        <v>65</v>
      </c>
      <c r="G570" t="s">
        <v>48</v>
      </c>
      <c r="J570">
        <v>1</v>
      </c>
      <c r="K570">
        <v>1</v>
      </c>
      <c r="L570">
        <v>0</v>
      </c>
      <c r="M570">
        <v>0</v>
      </c>
      <c r="N570">
        <v>1</v>
      </c>
      <c r="O570">
        <v>2</v>
      </c>
    </row>
    <row r="571" spans="1:15">
      <c r="A571" s="4" t="s">
        <v>1849</v>
      </c>
      <c r="B571" s="5" t="s">
        <v>1850</v>
      </c>
      <c r="C571">
        <v>2011</v>
      </c>
      <c r="D571" t="s">
        <v>229</v>
      </c>
      <c r="F571" t="s">
        <v>48</v>
      </c>
      <c r="G571" t="s">
        <v>134</v>
      </c>
      <c r="J571">
        <v>1</v>
      </c>
      <c r="K571">
        <v>1</v>
      </c>
      <c r="L571">
        <v>0</v>
      </c>
      <c r="M571">
        <v>0</v>
      </c>
      <c r="N571">
        <v>0</v>
      </c>
      <c r="O571">
        <v>1</v>
      </c>
    </row>
    <row r="572" spans="1:15">
      <c r="A572" s="4" t="s">
        <v>1859</v>
      </c>
      <c r="B572" s="5" t="s">
        <v>1860</v>
      </c>
      <c r="C572">
        <v>2011</v>
      </c>
      <c r="D572" t="s">
        <v>21</v>
      </c>
      <c r="E572" t="s">
        <v>92</v>
      </c>
      <c r="F572" t="s">
        <v>57</v>
      </c>
      <c r="G572" t="s">
        <v>65</v>
      </c>
      <c r="J572">
        <v>1</v>
      </c>
      <c r="K572">
        <v>1</v>
      </c>
      <c r="L572">
        <v>0</v>
      </c>
      <c r="M572">
        <v>0</v>
      </c>
      <c r="N572">
        <v>2</v>
      </c>
      <c r="O572">
        <v>3</v>
      </c>
    </row>
    <row r="573" spans="1:15">
      <c r="A573" s="4" t="s">
        <v>1867</v>
      </c>
      <c r="B573" s="5" t="s">
        <v>1868</v>
      </c>
      <c r="C573">
        <v>2011</v>
      </c>
      <c r="D573" t="s">
        <v>38</v>
      </c>
      <c r="F573" t="s">
        <v>16</v>
      </c>
      <c r="G573" t="s">
        <v>65</v>
      </c>
      <c r="H573" t="s">
        <v>81</v>
      </c>
      <c r="J573">
        <v>1</v>
      </c>
      <c r="K573">
        <v>1</v>
      </c>
      <c r="L573">
        <v>0</v>
      </c>
      <c r="M573">
        <v>0</v>
      </c>
      <c r="N573">
        <v>1</v>
      </c>
      <c r="O573">
        <v>2</v>
      </c>
    </row>
    <row r="574" spans="1:15">
      <c r="A574" s="4" t="s">
        <v>1869</v>
      </c>
      <c r="C574">
        <v>2011</v>
      </c>
      <c r="D574" t="s">
        <v>1870</v>
      </c>
      <c r="F574" t="s">
        <v>56</v>
      </c>
      <c r="G574" t="s">
        <v>48</v>
      </c>
      <c r="J574">
        <v>1</v>
      </c>
      <c r="K574">
        <v>1</v>
      </c>
      <c r="L574">
        <v>0</v>
      </c>
      <c r="M574">
        <v>0</v>
      </c>
      <c r="N574">
        <v>0</v>
      </c>
      <c r="O574">
        <v>1</v>
      </c>
    </row>
    <row r="575" spans="1:15">
      <c r="A575" s="4" t="s">
        <v>1873</v>
      </c>
      <c r="B575" s="5" t="s">
        <v>1874</v>
      </c>
      <c r="C575">
        <v>2011</v>
      </c>
      <c r="D575" t="s">
        <v>140</v>
      </c>
      <c r="F575" t="s">
        <v>111</v>
      </c>
      <c r="G575" t="s">
        <v>48</v>
      </c>
      <c r="J575">
        <v>1</v>
      </c>
      <c r="K575">
        <v>1</v>
      </c>
      <c r="L575">
        <v>0</v>
      </c>
      <c r="M575">
        <v>0</v>
      </c>
      <c r="N575">
        <v>2</v>
      </c>
      <c r="O575">
        <v>3</v>
      </c>
    </row>
    <row r="576" spans="1:15">
      <c r="A576" s="4" t="s">
        <v>1877</v>
      </c>
      <c r="B576" s="5" t="s">
        <v>1878</v>
      </c>
      <c r="C576">
        <v>2011</v>
      </c>
      <c r="D576" t="s">
        <v>38</v>
      </c>
      <c r="F576" t="s">
        <v>152</v>
      </c>
      <c r="G576" t="s">
        <v>129</v>
      </c>
      <c r="J576">
        <v>1</v>
      </c>
      <c r="K576">
        <v>1</v>
      </c>
      <c r="L576">
        <v>0</v>
      </c>
      <c r="M576">
        <v>0</v>
      </c>
      <c r="N576">
        <v>2</v>
      </c>
      <c r="O576">
        <v>3</v>
      </c>
    </row>
    <row r="577" spans="1:15">
      <c r="A577" s="4" t="s">
        <v>1879</v>
      </c>
      <c r="B577" s="5" t="s">
        <v>1880</v>
      </c>
      <c r="C577">
        <v>2011</v>
      </c>
      <c r="D577" t="s">
        <v>1754</v>
      </c>
      <c r="F577" t="s">
        <v>57</v>
      </c>
      <c r="J577">
        <v>1</v>
      </c>
      <c r="K577">
        <v>1</v>
      </c>
      <c r="L577">
        <v>0</v>
      </c>
      <c r="M577">
        <v>0</v>
      </c>
      <c r="N577">
        <v>0</v>
      </c>
      <c r="O577">
        <v>1</v>
      </c>
    </row>
    <row r="578" spans="1:15">
      <c r="A578" s="4" t="s">
        <v>1881</v>
      </c>
      <c r="B578" s="5" t="s">
        <v>1882</v>
      </c>
      <c r="C578">
        <v>2011</v>
      </c>
      <c r="D578" t="s">
        <v>429</v>
      </c>
      <c r="F578" t="s">
        <v>33</v>
      </c>
      <c r="G578" t="s">
        <v>48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1</v>
      </c>
    </row>
    <row r="579" spans="1:15">
      <c r="A579" s="4" t="s">
        <v>1885</v>
      </c>
      <c r="B579" s="5" t="s">
        <v>1886</v>
      </c>
      <c r="C579">
        <v>2011</v>
      </c>
      <c r="D579" t="s">
        <v>21</v>
      </c>
      <c r="E579" t="s">
        <v>133</v>
      </c>
      <c r="F579" t="s">
        <v>48</v>
      </c>
      <c r="G579" t="s">
        <v>65</v>
      </c>
      <c r="J579">
        <v>1</v>
      </c>
      <c r="K579">
        <v>1</v>
      </c>
      <c r="L579">
        <v>0</v>
      </c>
      <c r="M579">
        <v>0</v>
      </c>
      <c r="N579">
        <v>0</v>
      </c>
      <c r="O579">
        <v>1</v>
      </c>
    </row>
    <row r="580" spans="1:15">
      <c r="A580" s="4" t="s">
        <v>1889</v>
      </c>
      <c r="B580" s="5" t="s">
        <v>1890</v>
      </c>
      <c r="C580">
        <v>2011</v>
      </c>
      <c r="D580" t="s">
        <v>114</v>
      </c>
      <c r="F580" t="s">
        <v>89</v>
      </c>
      <c r="J580">
        <v>1</v>
      </c>
      <c r="K580">
        <v>1</v>
      </c>
      <c r="L580">
        <v>0</v>
      </c>
      <c r="M580">
        <v>0</v>
      </c>
      <c r="N580">
        <v>1</v>
      </c>
      <c r="O580">
        <v>2</v>
      </c>
    </row>
    <row r="581" spans="1:15">
      <c r="A581" s="4" t="s">
        <v>1898</v>
      </c>
      <c r="B581" s="5" t="s">
        <v>1899</v>
      </c>
      <c r="C581">
        <v>2011</v>
      </c>
      <c r="D581" t="s">
        <v>1900</v>
      </c>
      <c r="F581" t="s">
        <v>57</v>
      </c>
      <c r="G581" t="s">
        <v>33</v>
      </c>
      <c r="J581">
        <v>1</v>
      </c>
      <c r="K581">
        <v>1</v>
      </c>
      <c r="L581">
        <v>0</v>
      </c>
      <c r="M581">
        <v>0</v>
      </c>
      <c r="N581">
        <v>1</v>
      </c>
      <c r="O581">
        <v>2</v>
      </c>
    </row>
    <row r="582" spans="1:15">
      <c r="A582" s="4" t="s">
        <v>1903</v>
      </c>
      <c r="B582" s="5" t="s">
        <v>1904</v>
      </c>
      <c r="C582">
        <v>2011</v>
      </c>
      <c r="D582" t="s">
        <v>21</v>
      </c>
      <c r="E582" t="s">
        <v>117</v>
      </c>
      <c r="F582" t="s">
        <v>57</v>
      </c>
      <c r="G582" t="s">
        <v>48</v>
      </c>
      <c r="J582">
        <v>1</v>
      </c>
      <c r="K582">
        <v>0</v>
      </c>
      <c r="L582">
        <v>1</v>
      </c>
      <c r="M582">
        <v>0</v>
      </c>
      <c r="N582">
        <v>0</v>
      </c>
      <c r="O582">
        <v>1</v>
      </c>
    </row>
    <row r="583" spans="1:15">
      <c r="A583" s="4" t="s">
        <v>1905</v>
      </c>
      <c r="B583" s="5" t="s">
        <v>1906</v>
      </c>
      <c r="C583">
        <v>2011</v>
      </c>
      <c r="D583" t="s">
        <v>21</v>
      </c>
      <c r="E583" t="s">
        <v>1263</v>
      </c>
      <c r="F583" t="s">
        <v>152</v>
      </c>
      <c r="G583" t="s">
        <v>57</v>
      </c>
      <c r="J583">
        <v>1</v>
      </c>
      <c r="K583">
        <v>1</v>
      </c>
      <c r="L583">
        <v>0</v>
      </c>
      <c r="M583">
        <v>0</v>
      </c>
      <c r="N583">
        <v>0</v>
      </c>
      <c r="O583">
        <v>1</v>
      </c>
    </row>
    <row r="584" spans="1:15">
      <c r="A584" s="4" t="s">
        <v>1922</v>
      </c>
      <c r="B584" s="5" t="s">
        <v>1923</v>
      </c>
      <c r="C584">
        <v>2011</v>
      </c>
      <c r="D584" t="s">
        <v>96</v>
      </c>
      <c r="F584" t="s">
        <v>48</v>
      </c>
      <c r="G584" t="s">
        <v>23</v>
      </c>
      <c r="J584">
        <v>1</v>
      </c>
      <c r="K584">
        <v>0</v>
      </c>
      <c r="L584">
        <v>1</v>
      </c>
      <c r="M584">
        <v>0</v>
      </c>
      <c r="N584">
        <v>0</v>
      </c>
      <c r="O584">
        <v>1</v>
      </c>
    </row>
    <row r="585" spans="1:15">
      <c r="A585" s="4" t="s">
        <v>1928</v>
      </c>
      <c r="B585" s="5" t="s">
        <v>1929</v>
      </c>
      <c r="C585">
        <v>2011</v>
      </c>
      <c r="D585" t="s">
        <v>96</v>
      </c>
      <c r="F585" t="s">
        <v>1755</v>
      </c>
      <c r="G585" t="s">
        <v>134</v>
      </c>
      <c r="J585">
        <v>1</v>
      </c>
      <c r="K585">
        <v>0</v>
      </c>
      <c r="L585">
        <v>1</v>
      </c>
      <c r="M585">
        <v>0</v>
      </c>
      <c r="N585">
        <v>0</v>
      </c>
      <c r="O585">
        <v>1</v>
      </c>
    </row>
    <row r="586" spans="1:15">
      <c r="A586" s="4" t="s">
        <v>1936</v>
      </c>
      <c r="B586" s="5" t="s">
        <v>1937</v>
      </c>
      <c r="C586">
        <v>2011</v>
      </c>
      <c r="D586" t="s">
        <v>381</v>
      </c>
      <c r="F586" t="s">
        <v>76</v>
      </c>
      <c r="G586" t="s">
        <v>57</v>
      </c>
      <c r="J586">
        <v>1</v>
      </c>
      <c r="K586">
        <v>1</v>
      </c>
      <c r="L586">
        <v>0</v>
      </c>
      <c r="M586">
        <v>0</v>
      </c>
      <c r="N586">
        <v>0</v>
      </c>
      <c r="O586">
        <v>1</v>
      </c>
    </row>
    <row r="587" spans="1:15" s="22" customFormat="1">
      <c r="A587" s="20"/>
      <c r="B587" s="23"/>
      <c r="J587" s="22">
        <f>SUM(J528:J586)</f>
        <v>93</v>
      </c>
      <c r="K587" s="22">
        <f t="shared" ref="K587:L587" si="18">SUM(K528:K586)</f>
        <v>76</v>
      </c>
      <c r="L587" s="22">
        <f t="shared" si="18"/>
        <v>16</v>
      </c>
    </row>
    <row r="588" spans="1:15" s="22" customFormat="1">
      <c r="A588" s="20"/>
      <c r="B588" s="23"/>
      <c r="K588" s="22">
        <v>2011</v>
      </c>
      <c r="L588" s="29">
        <f>L587/J587*100</f>
        <v>17.20430107526882</v>
      </c>
    </row>
    <row r="590" spans="1:15">
      <c r="A590" s="4" t="s">
        <v>1119</v>
      </c>
      <c r="B590" s="10" t="s">
        <v>1120</v>
      </c>
      <c r="C590">
        <v>2012</v>
      </c>
      <c r="D590" t="s">
        <v>88</v>
      </c>
      <c r="F590" t="s">
        <v>1108</v>
      </c>
      <c r="G590" t="s">
        <v>65</v>
      </c>
      <c r="H590" t="s">
        <v>1121</v>
      </c>
      <c r="I590" t="s">
        <v>17</v>
      </c>
      <c r="J590">
        <v>5</v>
      </c>
      <c r="K590">
        <v>5</v>
      </c>
      <c r="L590">
        <v>0</v>
      </c>
      <c r="M590">
        <v>0</v>
      </c>
      <c r="N590">
        <v>0</v>
      </c>
      <c r="O590">
        <v>5</v>
      </c>
    </row>
    <row r="591" spans="1:15">
      <c r="A591" s="4" t="s">
        <v>1199</v>
      </c>
      <c r="B591" s="10" t="s">
        <v>1200</v>
      </c>
      <c r="C591">
        <v>2012</v>
      </c>
      <c r="D591" t="s">
        <v>464</v>
      </c>
      <c r="F591" t="s">
        <v>130</v>
      </c>
      <c r="G591" t="s">
        <v>52</v>
      </c>
      <c r="H591" t="s">
        <v>17</v>
      </c>
      <c r="J591">
        <v>5</v>
      </c>
      <c r="K591">
        <v>5</v>
      </c>
      <c r="L591">
        <v>0</v>
      </c>
      <c r="M591">
        <v>0</v>
      </c>
      <c r="N591">
        <v>0</v>
      </c>
      <c r="O591">
        <v>5</v>
      </c>
    </row>
    <row r="592" spans="1:15">
      <c r="A592" s="4" t="s">
        <v>1144</v>
      </c>
      <c r="B592" s="10" t="s">
        <v>1145</v>
      </c>
      <c r="C592">
        <v>2012</v>
      </c>
      <c r="D592" t="s">
        <v>263</v>
      </c>
      <c r="F592" t="s">
        <v>57</v>
      </c>
      <c r="G592" t="s">
        <v>1146</v>
      </c>
      <c r="H592" t="s">
        <v>17</v>
      </c>
      <c r="J592">
        <v>4</v>
      </c>
      <c r="K592">
        <v>4</v>
      </c>
      <c r="L592">
        <v>0</v>
      </c>
      <c r="M592">
        <v>0</v>
      </c>
      <c r="N592">
        <v>0</v>
      </c>
      <c r="O592">
        <v>4</v>
      </c>
    </row>
    <row r="593" spans="1:15">
      <c r="A593" s="4" t="s">
        <v>1129</v>
      </c>
      <c r="B593" s="10" t="s">
        <v>1130</v>
      </c>
      <c r="C593">
        <v>2012</v>
      </c>
      <c r="D593" t="s">
        <v>21</v>
      </c>
      <c r="E593" t="s">
        <v>257</v>
      </c>
      <c r="F593" t="s">
        <v>89</v>
      </c>
      <c r="G593" t="s">
        <v>65</v>
      </c>
      <c r="H593" t="s">
        <v>57</v>
      </c>
      <c r="I593" t="s">
        <v>17</v>
      </c>
      <c r="J593">
        <v>3</v>
      </c>
      <c r="K593">
        <v>3</v>
      </c>
      <c r="L593">
        <v>0</v>
      </c>
      <c r="M593">
        <v>0</v>
      </c>
      <c r="N593">
        <v>0</v>
      </c>
      <c r="O593">
        <v>3</v>
      </c>
    </row>
    <row r="594" spans="1:15">
      <c r="A594" s="4" t="s">
        <v>1133</v>
      </c>
      <c r="B594" s="10" t="s">
        <v>1134</v>
      </c>
      <c r="C594">
        <v>2012</v>
      </c>
      <c r="D594" t="s">
        <v>293</v>
      </c>
      <c r="F594" t="s">
        <v>57</v>
      </c>
      <c r="G594" t="s">
        <v>144</v>
      </c>
      <c r="H594" t="s">
        <v>52</v>
      </c>
      <c r="I594" t="s">
        <v>65</v>
      </c>
      <c r="J594">
        <v>3</v>
      </c>
      <c r="K594">
        <v>0</v>
      </c>
      <c r="L594">
        <v>3</v>
      </c>
      <c r="M594">
        <v>0</v>
      </c>
      <c r="N594">
        <v>0</v>
      </c>
      <c r="O594">
        <v>3</v>
      </c>
    </row>
    <row r="595" spans="1:15">
      <c r="A595" s="4" t="s">
        <v>1259</v>
      </c>
      <c r="B595" s="10" t="s">
        <v>1260</v>
      </c>
      <c r="C595">
        <v>2012</v>
      </c>
      <c r="D595" t="s">
        <v>957</v>
      </c>
      <c r="F595" t="s">
        <v>57</v>
      </c>
      <c r="G595" t="s">
        <v>33</v>
      </c>
      <c r="H595" t="s">
        <v>65</v>
      </c>
      <c r="I595" t="s">
        <v>17</v>
      </c>
      <c r="J595">
        <v>3</v>
      </c>
      <c r="K595">
        <v>3</v>
      </c>
      <c r="L595">
        <v>0</v>
      </c>
      <c r="M595">
        <v>0</v>
      </c>
      <c r="N595">
        <v>0</v>
      </c>
      <c r="O595">
        <v>3</v>
      </c>
    </row>
    <row r="596" spans="1:15">
      <c r="A596" s="4" t="s">
        <v>1315</v>
      </c>
      <c r="B596" s="10" t="s">
        <v>1316</v>
      </c>
      <c r="C596">
        <v>2012</v>
      </c>
      <c r="D596" t="s">
        <v>21</v>
      </c>
      <c r="E596" t="s">
        <v>257</v>
      </c>
      <c r="F596" t="s">
        <v>57</v>
      </c>
      <c r="G596" t="s">
        <v>33</v>
      </c>
      <c r="H596" t="s">
        <v>65</v>
      </c>
      <c r="J596">
        <v>3</v>
      </c>
      <c r="K596">
        <v>3</v>
      </c>
      <c r="L596">
        <v>0</v>
      </c>
      <c r="M596">
        <v>0</v>
      </c>
      <c r="N596">
        <v>0</v>
      </c>
      <c r="O596">
        <v>3</v>
      </c>
    </row>
    <row r="597" spans="1:15">
      <c r="A597" s="4" t="s">
        <v>1095</v>
      </c>
      <c r="B597" s="10" t="s">
        <v>1096</v>
      </c>
      <c r="C597">
        <v>2012</v>
      </c>
      <c r="D597" t="s">
        <v>1097</v>
      </c>
      <c r="E597" t="s">
        <v>22</v>
      </c>
      <c r="F597" t="s">
        <v>17</v>
      </c>
      <c r="G597" t="s">
        <v>56</v>
      </c>
      <c r="H597" t="s">
        <v>129</v>
      </c>
      <c r="J597">
        <v>2</v>
      </c>
      <c r="K597">
        <v>2</v>
      </c>
      <c r="L597">
        <v>0</v>
      </c>
      <c r="M597">
        <v>0</v>
      </c>
      <c r="N597">
        <v>2</v>
      </c>
      <c r="O597">
        <v>4</v>
      </c>
    </row>
    <row r="598" spans="1:15">
      <c r="A598" s="4" t="s">
        <v>1102</v>
      </c>
      <c r="B598" s="10" t="s">
        <v>1103</v>
      </c>
      <c r="C598">
        <v>2012</v>
      </c>
      <c r="D598" t="s">
        <v>381</v>
      </c>
      <c r="F598" t="s">
        <v>89</v>
      </c>
      <c r="G598" t="s">
        <v>65</v>
      </c>
      <c r="H598" t="s">
        <v>57</v>
      </c>
      <c r="I598" t="s">
        <v>17</v>
      </c>
      <c r="J598">
        <v>2</v>
      </c>
      <c r="K598">
        <v>2</v>
      </c>
      <c r="L598">
        <v>0</v>
      </c>
      <c r="M598">
        <v>0</v>
      </c>
      <c r="N598">
        <v>0</v>
      </c>
      <c r="O598">
        <v>2</v>
      </c>
    </row>
    <row r="599" spans="1:15">
      <c r="A599" s="4" t="s">
        <v>1104</v>
      </c>
      <c r="B599" s="10" t="s">
        <v>1105</v>
      </c>
      <c r="C599">
        <v>2012</v>
      </c>
      <c r="D599" t="s">
        <v>21</v>
      </c>
      <c r="E599" t="s">
        <v>60</v>
      </c>
      <c r="F599" t="s">
        <v>57</v>
      </c>
      <c r="G599" t="s">
        <v>89</v>
      </c>
      <c r="H599" t="s">
        <v>111</v>
      </c>
      <c r="I599" t="s">
        <v>17</v>
      </c>
      <c r="J599">
        <v>2</v>
      </c>
      <c r="K599">
        <v>0</v>
      </c>
      <c r="L599">
        <v>2</v>
      </c>
      <c r="M599">
        <v>0</v>
      </c>
      <c r="N599">
        <v>2</v>
      </c>
      <c r="O599">
        <v>4</v>
      </c>
    </row>
    <row r="600" spans="1:15">
      <c r="A600" s="4" t="s">
        <v>1138</v>
      </c>
      <c r="B600" s="10" t="s">
        <v>1139</v>
      </c>
      <c r="C600">
        <v>2012</v>
      </c>
      <c r="D600" t="s">
        <v>309</v>
      </c>
      <c r="F600" t="s">
        <v>57</v>
      </c>
      <c r="G600" t="s">
        <v>111</v>
      </c>
      <c r="H600" t="s">
        <v>65</v>
      </c>
      <c r="I600" t="s">
        <v>17</v>
      </c>
      <c r="J600">
        <v>2</v>
      </c>
      <c r="K600">
        <v>0</v>
      </c>
      <c r="L600">
        <v>2</v>
      </c>
      <c r="M600">
        <v>0</v>
      </c>
      <c r="N600">
        <v>1</v>
      </c>
      <c r="O600">
        <v>3</v>
      </c>
    </row>
    <row r="601" spans="1:15">
      <c r="A601" s="4" t="s">
        <v>1157</v>
      </c>
      <c r="B601" s="10" t="s">
        <v>1158</v>
      </c>
      <c r="C601">
        <v>2012</v>
      </c>
      <c r="D601" t="s">
        <v>21</v>
      </c>
      <c r="E601" t="s">
        <v>42</v>
      </c>
      <c r="F601" t="s">
        <v>274</v>
      </c>
      <c r="G601" t="s">
        <v>57</v>
      </c>
      <c r="H601" t="s">
        <v>134</v>
      </c>
      <c r="I601" t="s">
        <v>17</v>
      </c>
      <c r="J601">
        <v>2</v>
      </c>
      <c r="K601">
        <v>0</v>
      </c>
      <c r="L601">
        <v>2</v>
      </c>
      <c r="M601">
        <v>0</v>
      </c>
      <c r="N601">
        <v>0</v>
      </c>
      <c r="O601">
        <v>2</v>
      </c>
    </row>
    <row r="602" spans="1:15">
      <c r="A602" s="4" t="s">
        <v>1164</v>
      </c>
      <c r="B602" s="10" t="s">
        <v>1165</v>
      </c>
      <c r="C602">
        <v>2012</v>
      </c>
      <c r="D602" t="s">
        <v>21</v>
      </c>
      <c r="E602" t="s">
        <v>1166</v>
      </c>
      <c r="F602" t="s">
        <v>56</v>
      </c>
      <c r="G602" t="s">
        <v>152</v>
      </c>
      <c r="H602" t="s">
        <v>65</v>
      </c>
      <c r="I602" t="s">
        <v>35</v>
      </c>
      <c r="J602">
        <v>2</v>
      </c>
      <c r="K602">
        <v>2</v>
      </c>
      <c r="L602">
        <v>0</v>
      </c>
      <c r="M602">
        <v>0</v>
      </c>
      <c r="N602">
        <v>0</v>
      </c>
      <c r="O602">
        <v>2</v>
      </c>
    </row>
    <row r="603" spans="1:15">
      <c r="A603" s="4" t="s">
        <v>1179</v>
      </c>
      <c r="B603" s="10" t="s">
        <v>1180</v>
      </c>
      <c r="C603">
        <v>2012</v>
      </c>
      <c r="D603" t="s">
        <v>429</v>
      </c>
      <c r="F603" t="s">
        <v>33</v>
      </c>
      <c r="G603" t="s">
        <v>75</v>
      </c>
      <c r="H603" t="s">
        <v>134</v>
      </c>
      <c r="I603" t="s">
        <v>17</v>
      </c>
      <c r="J603">
        <v>2</v>
      </c>
      <c r="K603">
        <v>2</v>
      </c>
      <c r="L603">
        <v>0</v>
      </c>
      <c r="M603">
        <v>0</v>
      </c>
      <c r="N603">
        <v>1</v>
      </c>
      <c r="O603">
        <v>3</v>
      </c>
    </row>
    <row r="604" spans="1:15">
      <c r="A604" s="4" t="s">
        <v>1185</v>
      </c>
      <c r="B604" s="10" t="s">
        <v>1186</v>
      </c>
      <c r="C604">
        <v>2012</v>
      </c>
      <c r="D604" t="s">
        <v>169</v>
      </c>
      <c r="F604" t="s">
        <v>492</v>
      </c>
      <c r="G604" t="s">
        <v>17</v>
      </c>
      <c r="J604">
        <v>2</v>
      </c>
      <c r="K604">
        <v>2</v>
      </c>
      <c r="L604">
        <v>0</v>
      </c>
      <c r="M604">
        <v>0</v>
      </c>
      <c r="N604">
        <v>0</v>
      </c>
      <c r="O604">
        <v>2</v>
      </c>
    </row>
    <row r="605" spans="1:15">
      <c r="A605" s="4" t="s">
        <v>1187</v>
      </c>
      <c r="B605" s="10" t="s">
        <v>1188</v>
      </c>
      <c r="C605">
        <v>2012</v>
      </c>
      <c r="D605" t="s">
        <v>169</v>
      </c>
      <c r="F605" t="s">
        <v>89</v>
      </c>
      <c r="G605" t="s">
        <v>17</v>
      </c>
      <c r="H605" t="s">
        <v>65</v>
      </c>
      <c r="J605">
        <v>2</v>
      </c>
      <c r="K605">
        <v>2</v>
      </c>
      <c r="L605">
        <v>0</v>
      </c>
      <c r="M605">
        <v>0</v>
      </c>
      <c r="N605">
        <v>0</v>
      </c>
      <c r="O605">
        <v>2</v>
      </c>
    </row>
    <row r="606" spans="1:15">
      <c r="A606" s="4" t="s">
        <v>1195</v>
      </c>
      <c r="B606" s="10" t="s">
        <v>1196</v>
      </c>
      <c r="C606">
        <v>2012</v>
      </c>
      <c r="D606" t="s">
        <v>1118</v>
      </c>
      <c r="F606" t="s">
        <v>57</v>
      </c>
      <c r="G606" t="s">
        <v>134</v>
      </c>
      <c r="H606" t="s">
        <v>17</v>
      </c>
      <c r="J606">
        <v>2</v>
      </c>
      <c r="K606">
        <v>2</v>
      </c>
      <c r="L606">
        <v>0</v>
      </c>
      <c r="M606">
        <v>0</v>
      </c>
      <c r="N606">
        <v>0</v>
      </c>
      <c r="O606">
        <v>2</v>
      </c>
    </row>
    <row r="607" spans="1:15">
      <c r="A607" s="4" t="s">
        <v>1222</v>
      </c>
      <c r="B607" s="10" t="s">
        <v>1223</v>
      </c>
      <c r="C607">
        <v>2012</v>
      </c>
      <c r="D607" t="s">
        <v>21</v>
      </c>
      <c r="E607" t="s">
        <v>60</v>
      </c>
      <c r="F607" t="s">
        <v>33</v>
      </c>
      <c r="G607" t="s">
        <v>57</v>
      </c>
      <c r="H607" t="s">
        <v>17</v>
      </c>
      <c r="J607">
        <v>2</v>
      </c>
      <c r="K607">
        <v>0</v>
      </c>
      <c r="L607">
        <v>2</v>
      </c>
      <c r="M607">
        <v>0</v>
      </c>
      <c r="N607">
        <v>1</v>
      </c>
      <c r="O607">
        <v>3</v>
      </c>
    </row>
    <row r="608" spans="1:15">
      <c r="A608" s="4" t="s">
        <v>1230</v>
      </c>
      <c r="B608" s="10" t="s">
        <v>1231</v>
      </c>
      <c r="C608">
        <v>2012</v>
      </c>
      <c r="D608" t="s">
        <v>114</v>
      </c>
      <c r="F608" t="s">
        <v>274</v>
      </c>
      <c r="G608" t="s">
        <v>57</v>
      </c>
      <c r="H608" t="s">
        <v>75</v>
      </c>
      <c r="I608" t="s">
        <v>134</v>
      </c>
      <c r="J608">
        <v>2</v>
      </c>
      <c r="K608">
        <v>2</v>
      </c>
      <c r="L608">
        <v>0</v>
      </c>
      <c r="M608">
        <v>0</v>
      </c>
      <c r="N608">
        <v>0</v>
      </c>
      <c r="O608">
        <v>2</v>
      </c>
    </row>
    <row r="609" spans="1:15">
      <c r="A609" s="4" t="s">
        <v>1245</v>
      </c>
      <c r="B609" s="10" t="s">
        <v>1246</v>
      </c>
      <c r="C609">
        <v>2012</v>
      </c>
      <c r="D609" t="s">
        <v>309</v>
      </c>
      <c r="F609" t="s">
        <v>65</v>
      </c>
      <c r="G609" t="s">
        <v>39</v>
      </c>
      <c r="H609" t="s">
        <v>35</v>
      </c>
      <c r="I609" t="s">
        <v>17</v>
      </c>
      <c r="J609">
        <v>2</v>
      </c>
      <c r="K609">
        <v>2</v>
      </c>
      <c r="L609">
        <v>0</v>
      </c>
      <c r="M609">
        <v>0</v>
      </c>
      <c r="N609">
        <v>0</v>
      </c>
      <c r="O609">
        <v>2</v>
      </c>
    </row>
    <row r="610" spans="1:15">
      <c r="A610" s="4" t="s">
        <v>1253</v>
      </c>
      <c r="B610" s="10" t="s">
        <v>1254</v>
      </c>
      <c r="C610">
        <v>2012</v>
      </c>
      <c r="D610" t="s">
        <v>74</v>
      </c>
      <c r="F610" t="s">
        <v>57</v>
      </c>
      <c r="G610" t="s">
        <v>33</v>
      </c>
      <c r="H610" t="s">
        <v>17</v>
      </c>
      <c r="J610">
        <v>2</v>
      </c>
      <c r="K610">
        <v>0</v>
      </c>
      <c r="L610">
        <v>2</v>
      </c>
      <c r="M610">
        <v>0</v>
      </c>
      <c r="N610">
        <v>0</v>
      </c>
      <c r="O610">
        <v>2</v>
      </c>
    </row>
    <row r="611" spans="1:15">
      <c r="A611" s="4" t="s">
        <v>1266</v>
      </c>
      <c r="B611" s="10" t="s">
        <v>1267</v>
      </c>
      <c r="C611">
        <v>2012</v>
      </c>
      <c r="D611" t="s">
        <v>169</v>
      </c>
      <c r="F611" t="s">
        <v>52</v>
      </c>
      <c r="G611" t="s">
        <v>81</v>
      </c>
      <c r="H611" t="s">
        <v>274</v>
      </c>
      <c r="I611" t="s">
        <v>152</v>
      </c>
      <c r="J611">
        <v>2</v>
      </c>
      <c r="K611">
        <v>2</v>
      </c>
      <c r="L611">
        <v>0</v>
      </c>
      <c r="M611">
        <v>0</v>
      </c>
      <c r="N611">
        <v>0</v>
      </c>
      <c r="O611">
        <v>2</v>
      </c>
    </row>
    <row r="612" spans="1:15">
      <c r="A612" s="4" t="s">
        <v>1278</v>
      </c>
      <c r="B612" s="10" t="s">
        <v>1279</v>
      </c>
      <c r="C612">
        <v>2012</v>
      </c>
      <c r="D612" t="s">
        <v>21</v>
      </c>
      <c r="E612" t="s">
        <v>526</v>
      </c>
      <c r="F612" t="s">
        <v>81</v>
      </c>
      <c r="G612" t="s">
        <v>56</v>
      </c>
      <c r="H612" t="s">
        <v>57</v>
      </c>
      <c r="I612" t="s">
        <v>17</v>
      </c>
      <c r="J612">
        <v>2</v>
      </c>
      <c r="K612">
        <v>2</v>
      </c>
      <c r="L612">
        <v>0</v>
      </c>
      <c r="M612">
        <v>0</v>
      </c>
      <c r="N612">
        <v>1</v>
      </c>
      <c r="O612">
        <v>3</v>
      </c>
    </row>
    <row r="613" spans="1:15">
      <c r="A613" s="4" t="s">
        <v>1293</v>
      </c>
      <c r="B613" s="10" t="s">
        <v>1294</v>
      </c>
      <c r="C613">
        <v>2012</v>
      </c>
      <c r="D613" t="s">
        <v>683</v>
      </c>
      <c r="F613" t="s">
        <v>57</v>
      </c>
      <c r="G613" t="s">
        <v>17</v>
      </c>
      <c r="J613">
        <v>2</v>
      </c>
      <c r="K613">
        <v>2</v>
      </c>
      <c r="L613">
        <v>0</v>
      </c>
      <c r="M613">
        <v>0</v>
      </c>
      <c r="N613">
        <v>0</v>
      </c>
      <c r="O613">
        <v>2</v>
      </c>
    </row>
    <row r="614" spans="1:15">
      <c r="A614" s="4" t="s">
        <v>1300</v>
      </c>
      <c r="B614" s="10" t="s">
        <v>1301</v>
      </c>
      <c r="C614">
        <v>2012</v>
      </c>
      <c r="D614" t="s">
        <v>21</v>
      </c>
      <c r="E614" t="s">
        <v>322</v>
      </c>
      <c r="F614" t="s">
        <v>111</v>
      </c>
      <c r="G614" t="s">
        <v>57</v>
      </c>
      <c r="H614" t="s">
        <v>1302</v>
      </c>
      <c r="I614" t="s">
        <v>17</v>
      </c>
      <c r="J614">
        <v>2</v>
      </c>
      <c r="K614">
        <v>2</v>
      </c>
      <c r="L614">
        <v>0</v>
      </c>
      <c r="M614">
        <v>0</v>
      </c>
      <c r="N614">
        <v>2</v>
      </c>
      <c r="O614">
        <v>4</v>
      </c>
    </row>
    <row r="615" spans="1:15">
      <c r="A615" s="4" t="s">
        <v>1098</v>
      </c>
      <c r="B615" s="10" t="s">
        <v>1099</v>
      </c>
      <c r="C615">
        <v>2012</v>
      </c>
      <c r="D615" t="s">
        <v>88</v>
      </c>
      <c r="F615" t="s">
        <v>89</v>
      </c>
      <c r="G615" t="s">
        <v>17</v>
      </c>
      <c r="H615" t="s">
        <v>134</v>
      </c>
      <c r="J615">
        <v>1</v>
      </c>
      <c r="K615">
        <v>1</v>
      </c>
      <c r="L615">
        <v>0</v>
      </c>
      <c r="M615">
        <v>0</v>
      </c>
      <c r="N615">
        <v>0</v>
      </c>
      <c r="O615">
        <v>1</v>
      </c>
    </row>
    <row r="616" spans="1:15">
      <c r="A616" s="4" t="s">
        <v>1100</v>
      </c>
      <c r="B616" s="10" t="s">
        <v>1101</v>
      </c>
      <c r="C616">
        <v>2012</v>
      </c>
      <c r="D616" t="s">
        <v>64</v>
      </c>
      <c r="F616" t="s">
        <v>57</v>
      </c>
      <c r="G616" t="s">
        <v>17</v>
      </c>
      <c r="J616">
        <v>1</v>
      </c>
      <c r="K616">
        <v>1</v>
      </c>
      <c r="L616">
        <v>0</v>
      </c>
      <c r="M616">
        <v>0</v>
      </c>
      <c r="N616">
        <v>0</v>
      </c>
      <c r="O616">
        <v>1</v>
      </c>
    </row>
    <row r="617" spans="1:15">
      <c r="A617" s="4" t="s">
        <v>1111</v>
      </c>
      <c r="B617" s="10" t="s">
        <v>1112</v>
      </c>
      <c r="C617">
        <v>2012</v>
      </c>
      <c r="D617" t="s">
        <v>1113</v>
      </c>
      <c r="F617" t="s">
        <v>111</v>
      </c>
      <c r="G617" t="s">
        <v>129</v>
      </c>
      <c r="H617" t="s">
        <v>17</v>
      </c>
      <c r="J617">
        <v>1</v>
      </c>
      <c r="K617">
        <v>1</v>
      </c>
      <c r="L617">
        <v>0</v>
      </c>
      <c r="M617">
        <v>0</v>
      </c>
      <c r="N617">
        <v>2</v>
      </c>
      <c r="O617">
        <v>3</v>
      </c>
    </row>
    <row r="618" spans="1:15">
      <c r="A618" s="4" t="s">
        <v>1142</v>
      </c>
      <c r="B618" s="10" t="s">
        <v>1143</v>
      </c>
      <c r="C618">
        <v>2012</v>
      </c>
      <c r="D618" t="s">
        <v>74</v>
      </c>
      <c r="F618" t="s">
        <v>57</v>
      </c>
      <c r="G618" t="s">
        <v>17</v>
      </c>
      <c r="J618">
        <v>1</v>
      </c>
      <c r="K618">
        <v>1</v>
      </c>
      <c r="L618">
        <v>0</v>
      </c>
      <c r="M618">
        <v>0</v>
      </c>
      <c r="N618">
        <v>0</v>
      </c>
      <c r="O618">
        <v>1</v>
      </c>
    </row>
    <row r="619" spans="1:15">
      <c r="A619" s="4" t="s">
        <v>1149</v>
      </c>
      <c r="B619" s="10" t="s">
        <v>1150</v>
      </c>
      <c r="C619">
        <v>2012</v>
      </c>
      <c r="D619" t="s">
        <v>169</v>
      </c>
      <c r="F619" t="s">
        <v>111</v>
      </c>
      <c r="G619" t="s">
        <v>65</v>
      </c>
      <c r="H619" t="s">
        <v>39</v>
      </c>
      <c r="I619" t="s">
        <v>17</v>
      </c>
      <c r="J619">
        <v>1</v>
      </c>
      <c r="K619">
        <v>1</v>
      </c>
      <c r="L619">
        <v>0</v>
      </c>
      <c r="M619">
        <v>0</v>
      </c>
      <c r="N619">
        <v>0</v>
      </c>
      <c r="O619">
        <v>1</v>
      </c>
    </row>
    <row r="620" spans="1:15">
      <c r="A620" s="4" t="s">
        <v>1151</v>
      </c>
      <c r="B620" s="10" t="s">
        <v>1152</v>
      </c>
      <c r="C620">
        <v>2012</v>
      </c>
      <c r="D620" t="s">
        <v>114</v>
      </c>
      <c r="F620" t="s">
        <v>134</v>
      </c>
      <c r="G620" t="s">
        <v>52</v>
      </c>
      <c r="H620" t="s">
        <v>152</v>
      </c>
      <c r="I620" t="s">
        <v>17</v>
      </c>
      <c r="J620">
        <v>1</v>
      </c>
      <c r="K620">
        <v>1</v>
      </c>
      <c r="L620">
        <v>0</v>
      </c>
      <c r="M620">
        <v>0</v>
      </c>
      <c r="N620">
        <v>1</v>
      </c>
      <c r="O620">
        <v>2</v>
      </c>
    </row>
    <row r="621" spans="1:15">
      <c r="A621" s="4" t="s">
        <v>1162</v>
      </c>
      <c r="B621" s="10" t="s">
        <v>1163</v>
      </c>
      <c r="C621">
        <v>2012</v>
      </c>
      <c r="D621" t="s">
        <v>80</v>
      </c>
      <c r="F621" t="s">
        <v>130</v>
      </c>
      <c r="G621" t="s">
        <v>89</v>
      </c>
      <c r="H621" t="s">
        <v>17</v>
      </c>
      <c r="J621">
        <v>1</v>
      </c>
      <c r="K621">
        <v>1</v>
      </c>
      <c r="L621">
        <v>0</v>
      </c>
      <c r="M621">
        <v>0</v>
      </c>
      <c r="N621">
        <v>2</v>
      </c>
      <c r="O621">
        <v>3</v>
      </c>
    </row>
    <row r="622" spans="1:15">
      <c r="A622" s="4" t="s">
        <v>1169</v>
      </c>
      <c r="B622" s="10" t="s">
        <v>1170</v>
      </c>
      <c r="C622">
        <v>2012</v>
      </c>
      <c r="D622" t="s">
        <v>96</v>
      </c>
      <c r="F622" t="s">
        <v>89</v>
      </c>
      <c r="G622" t="s">
        <v>81</v>
      </c>
      <c r="H622" t="s">
        <v>203</v>
      </c>
      <c r="I622" t="s">
        <v>17</v>
      </c>
      <c r="J622">
        <v>1</v>
      </c>
      <c r="K622">
        <v>1</v>
      </c>
      <c r="L622">
        <v>0</v>
      </c>
      <c r="M622">
        <v>0</v>
      </c>
      <c r="N622">
        <v>0</v>
      </c>
      <c r="O622">
        <v>1</v>
      </c>
    </row>
    <row r="623" spans="1:15">
      <c r="A623" s="4" t="s">
        <v>1175</v>
      </c>
      <c r="B623" s="10" t="s">
        <v>1176</v>
      </c>
      <c r="C623">
        <v>2012</v>
      </c>
      <c r="D623" t="s">
        <v>381</v>
      </c>
      <c r="F623" t="s">
        <v>52</v>
      </c>
      <c r="G623" t="s">
        <v>152</v>
      </c>
      <c r="H623" t="s">
        <v>17</v>
      </c>
      <c r="J623">
        <v>1</v>
      </c>
      <c r="K623">
        <v>1</v>
      </c>
      <c r="L623">
        <v>0</v>
      </c>
      <c r="M623">
        <v>0</v>
      </c>
      <c r="N623">
        <v>0</v>
      </c>
      <c r="O623">
        <v>1</v>
      </c>
    </row>
    <row r="624" spans="1:15">
      <c r="A624" s="4" t="s">
        <v>1177</v>
      </c>
      <c r="B624" s="10" t="s">
        <v>1178</v>
      </c>
      <c r="C624">
        <v>2012</v>
      </c>
      <c r="D624" t="s">
        <v>293</v>
      </c>
      <c r="F624" t="s">
        <v>129</v>
      </c>
      <c r="G624" t="s">
        <v>144</v>
      </c>
      <c r="H624" t="s">
        <v>35</v>
      </c>
      <c r="I624" t="s">
        <v>17</v>
      </c>
      <c r="J624">
        <v>1</v>
      </c>
      <c r="K624">
        <v>1</v>
      </c>
      <c r="L624">
        <v>0</v>
      </c>
      <c r="M624">
        <v>0</v>
      </c>
      <c r="N624">
        <v>1</v>
      </c>
      <c r="O624">
        <v>2</v>
      </c>
    </row>
    <row r="625" spans="1:15">
      <c r="A625" s="4" t="s">
        <v>1197</v>
      </c>
      <c r="B625" s="10" t="s">
        <v>1198</v>
      </c>
      <c r="C625">
        <v>2012</v>
      </c>
      <c r="D625" t="s">
        <v>353</v>
      </c>
      <c r="F625" t="s">
        <v>52</v>
      </c>
      <c r="G625" t="s">
        <v>134</v>
      </c>
      <c r="H625" t="s">
        <v>111</v>
      </c>
      <c r="I625" t="s">
        <v>17</v>
      </c>
      <c r="J625">
        <v>1</v>
      </c>
      <c r="K625">
        <v>1</v>
      </c>
      <c r="L625">
        <v>0</v>
      </c>
      <c r="M625">
        <v>0</v>
      </c>
      <c r="N625">
        <v>1</v>
      </c>
      <c r="O625">
        <v>2</v>
      </c>
    </row>
    <row r="626" spans="1:15">
      <c r="A626" s="4" t="s">
        <v>1201</v>
      </c>
      <c r="B626" s="10" t="s">
        <v>1202</v>
      </c>
      <c r="C626">
        <v>2012</v>
      </c>
      <c r="D626" t="s">
        <v>88</v>
      </c>
      <c r="F626" t="s">
        <v>57</v>
      </c>
      <c r="G626" t="s">
        <v>111</v>
      </c>
      <c r="H626" t="s">
        <v>81</v>
      </c>
      <c r="I626" t="s">
        <v>17</v>
      </c>
      <c r="J626">
        <v>1</v>
      </c>
      <c r="K626">
        <v>1</v>
      </c>
      <c r="L626">
        <v>0</v>
      </c>
      <c r="M626">
        <v>0</v>
      </c>
      <c r="N626">
        <v>0</v>
      </c>
      <c r="O626">
        <v>1</v>
      </c>
    </row>
    <row r="627" spans="1:15">
      <c r="A627" s="4" t="s">
        <v>1203</v>
      </c>
      <c r="B627" s="10" t="s">
        <v>1204</v>
      </c>
      <c r="C627">
        <v>2012</v>
      </c>
      <c r="D627" t="s">
        <v>88</v>
      </c>
      <c r="F627" t="s">
        <v>89</v>
      </c>
      <c r="G627" t="s">
        <v>152</v>
      </c>
      <c r="H627" t="s">
        <v>65</v>
      </c>
      <c r="I627" t="s">
        <v>17</v>
      </c>
      <c r="J627">
        <v>1</v>
      </c>
      <c r="K627">
        <v>1</v>
      </c>
      <c r="L627">
        <v>0</v>
      </c>
      <c r="M627">
        <v>0</v>
      </c>
      <c r="N627">
        <v>1</v>
      </c>
      <c r="O627">
        <v>2</v>
      </c>
    </row>
    <row r="628" spans="1:15">
      <c r="A628" s="4" t="s">
        <v>1209</v>
      </c>
      <c r="B628" s="10" t="s">
        <v>1210</v>
      </c>
      <c r="C628">
        <v>2012</v>
      </c>
      <c r="D628" t="s">
        <v>229</v>
      </c>
      <c r="F628" t="s">
        <v>57</v>
      </c>
      <c r="G628" t="s">
        <v>56</v>
      </c>
      <c r="H628" t="s">
        <v>17</v>
      </c>
      <c r="J628">
        <v>1</v>
      </c>
      <c r="K628">
        <v>1</v>
      </c>
      <c r="L628">
        <v>0</v>
      </c>
      <c r="M628">
        <v>0</v>
      </c>
      <c r="N628">
        <v>0</v>
      </c>
      <c r="O628">
        <v>1</v>
      </c>
    </row>
    <row r="629" spans="1:15">
      <c r="A629" s="4" t="s">
        <v>784</v>
      </c>
      <c r="B629" s="10" t="s">
        <v>1213</v>
      </c>
      <c r="C629">
        <v>2012</v>
      </c>
      <c r="D629" t="s">
        <v>80</v>
      </c>
      <c r="F629" t="s">
        <v>57</v>
      </c>
      <c r="G629" t="s">
        <v>65</v>
      </c>
      <c r="H629" t="s">
        <v>17</v>
      </c>
      <c r="J629">
        <v>1</v>
      </c>
      <c r="K629">
        <v>0</v>
      </c>
      <c r="L629">
        <v>1</v>
      </c>
      <c r="M629">
        <v>0</v>
      </c>
      <c r="N629">
        <v>1</v>
      </c>
      <c r="O629">
        <v>2</v>
      </c>
    </row>
    <row r="630" spans="1:15">
      <c r="A630" s="4" t="s">
        <v>1214</v>
      </c>
      <c r="B630" s="10" t="s">
        <v>1215</v>
      </c>
      <c r="C630">
        <v>2012</v>
      </c>
      <c r="D630" t="s">
        <v>21</v>
      </c>
      <c r="E630" t="s">
        <v>22</v>
      </c>
      <c r="F630" t="s">
        <v>33</v>
      </c>
      <c r="G630" t="s">
        <v>75</v>
      </c>
      <c r="H630" t="s">
        <v>35</v>
      </c>
      <c r="I630" t="s">
        <v>17</v>
      </c>
      <c r="J630">
        <v>1</v>
      </c>
      <c r="K630">
        <v>1</v>
      </c>
      <c r="L630">
        <v>0</v>
      </c>
      <c r="M630">
        <v>0</v>
      </c>
      <c r="N630">
        <v>0</v>
      </c>
      <c r="O630">
        <v>1</v>
      </c>
    </row>
    <row r="631" spans="1:15">
      <c r="A631" s="4" t="s">
        <v>1218</v>
      </c>
      <c r="B631" s="10" t="s">
        <v>1219</v>
      </c>
      <c r="C631">
        <v>2012</v>
      </c>
      <c r="D631" t="s">
        <v>21</v>
      </c>
      <c r="E631" t="s">
        <v>22</v>
      </c>
      <c r="F631" t="s">
        <v>89</v>
      </c>
      <c r="G631" t="s">
        <v>33</v>
      </c>
      <c r="H631" t="s">
        <v>35</v>
      </c>
      <c r="I631" t="s">
        <v>17</v>
      </c>
      <c r="J631">
        <v>1</v>
      </c>
      <c r="K631">
        <v>1</v>
      </c>
      <c r="L631">
        <v>0</v>
      </c>
      <c r="M631">
        <v>0</v>
      </c>
      <c r="N631">
        <v>1</v>
      </c>
      <c r="O631">
        <v>2</v>
      </c>
    </row>
    <row r="632" spans="1:15">
      <c r="A632" s="4" t="s">
        <v>1220</v>
      </c>
      <c r="B632" s="10" t="s">
        <v>1221</v>
      </c>
      <c r="C632">
        <v>2012</v>
      </c>
      <c r="D632" t="s">
        <v>88</v>
      </c>
      <c r="F632" t="s">
        <v>39</v>
      </c>
      <c r="G632" t="s">
        <v>33</v>
      </c>
      <c r="H632" t="s">
        <v>179</v>
      </c>
      <c r="I632" t="s">
        <v>17</v>
      </c>
      <c r="J632">
        <v>1</v>
      </c>
      <c r="K632">
        <v>1</v>
      </c>
      <c r="L632">
        <v>0</v>
      </c>
      <c r="M632">
        <v>0</v>
      </c>
      <c r="N632">
        <v>1</v>
      </c>
      <c r="O632">
        <v>2</v>
      </c>
    </row>
    <row r="633" spans="1:15">
      <c r="A633" s="4" t="s">
        <v>1226</v>
      </c>
      <c r="B633" s="10" t="s">
        <v>1227</v>
      </c>
      <c r="C633">
        <v>2012</v>
      </c>
      <c r="D633" t="s">
        <v>21</v>
      </c>
      <c r="E633" t="s">
        <v>92</v>
      </c>
      <c r="F633" t="s">
        <v>57</v>
      </c>
      <c r="G633" t="s">
        <v>17</v>
      </c>
      <c r="J633">
        <v>1</v>
      </c>
      <c r="K633">
        <v>1</v>
      </c>
      <c r="L633">
        <v>0</v>
      </c>
      <c r="M633">
        <v>0</v>
      </c>
      <c r="N633">
        <v>0</v>
      </c>
      <c r="O633">
        <v>1</v>
      </c>
    </row>
    <row r="634" spans="1:15">
      <c r="A634" s="4" t="s">
        <v>1232</v>
      </c>
      <c r="B634" s="10" t="s">
        <v>1233</v>
      </c>
      <c r="C634">
        <v>2012</v>
      </c>
      <c r="D634" t="s">
        <v>229</v>
      </c>
      <c r="F634" t="s">
        <v>57</v>
      </c>
      <c r="G634" t="s">
        <v>134</v>
      </c>
      <c r="H634" t="s">
        <v>17</v>
      </c>
      <c r="J634">
        <v>1</v>
      </c>
      <c r="K634">
        <v>0</v>
      </c>
      <c r="L634">
        <v>1</v>
      </c>
      <c r="M634">
        <v>0</v>
      </c>
      <c r="N634">
        <v>0</v>
      </c>
      <c r="O634">
        <v>1</v>
      </c>
    </row>
    <row r="635" spans="1:15">
      <c r="A635" s="4" t="s">
        <v>1234</v>
      </c>
      <c r="B635" s="10" t="s">
        <v>1235</v>
      </c>
      <c r="C635">
        <v>2012</v>
      </c>
      <c r="D635" t="s">
        <v>169</v>
      </c>
      <c r="F635" t="s">
        <v>57</v>
      </c>
      <c r="G635" t="s">
        <v>17</v>
      </c>
      <c r="J635">
        <v>1</v>
      </c>
      <c r="K635">
        <v>1</v>
      </c>
      <c r="L635">
        <v>0</v>
      </c>
      <c r="M635">
        <v>0</v>
      </c>
      <c r="N635">
        <v>0</v>
      </c>
      <c r="O635">
        <v>1</v>
      </c>
    </row>
    <row r="636" spans="1:15">
      <c r="A636" s="4" t="s">
        <v>1241</v>
      </c>
      <c r="B636" s="10" t="s">
        <v>1242</v>
      </c>
      <c r="C636">
        <v>2012</v>
      </c>
      <c r="D636" t="s">
        <v>21</v>
      </c>
      <c r="E636" t="s">
        <v>547</v>
      </c>
      <c r="F636" t="s">
        <v>57</v>
      </c>
      <c r="G636" t="s">
        <v>56</v>
      </c>
      <c r="H636" t="s">
        <v>17</v>
      </c>
      <c r="J636">
        <v>1</v>
      </c>
      <c r="K636">
        <v>1</v>
      </c>
      <c r="L636">
        <v>0</v>
      </c>
      <c r="M636">
        <v>0</v>
      </c>
      <c r="N636">
        <v>0</v>
      </c>
      <c r="O636">
        <v>1</v>
      </c>
    </row>
    <row r="637" spans="1:15">
      <c r="A637" s="4" t="s">
        <v>1243</v>
      </c>
      <c r="B637" s="10" t="s">
        <v>1244</v>
      </c>
      <c r="C637">
        <v>2012</v>
      </c>
      <c r="D637" t="s">
        <v>206</v>
      </c>
      <c r="F637" t="s">
        <v>57</v>
      </c>
      <c r="G637" t="s">
        <v>111</v>
      </c>
      <c r="H637" t="s">
        <v>65</v>
      </c>
      <c r="I637" t="s">
        <v>17</v>
      </c>
      <c r="J637">
        <v>1</v>
      </c>
      <c r="K637">
        <v>1</v>
      </c>
      <c r="L637">
        <v>0</v>
      </c>
      <c r="M637">
        <v>0</v>
      </c>
      <c r="N637">
        <v>0</v>
      </c>
      <c r="O637">
        <v>1</v>
      </c>
    </row>
    <row r="638" spans="1:15">
      <c r="A638" s="4" t="s">
        <v>1249</v>
      </c>
      <c r="B638" s="10" t="s">
        <v>1250</v>
      </c>
      <c r="C638">
        <v>2012</v>
      </c>
      <c r="D638" t="s">
        <v>234</v>
      </c>
      <c r="E638" t="s">
        <v>505</v>
      </c>
      <c r="F638" t="s">
        <v>57</v>
      </c>
      <c r="G638" t="s">
        <v>17</v>
      </c>
      <c r="J638">
        <v>1</v>
      </c>
      <c r="K638">
        <v>1</v>
      </c>
      <c r="L638">
        <v>0</v>
      </c>
      <c r="M638">
        <v>0</v>
      </c>
      <c r="N638">
        <v>0</v>
      </c>
      <c r="O638">
        <v>1</v>
      </c>
    </row>
    <row r="639" spans="1:15">
      <c r="A639" s="4" t="s">
        <v>1251</v>
      </c>
      <c r="B639" s="10" t="s">
        <v>1252</v>
      </c>
      <c r="C639">
        <v>2012</v>
      </c>
      <c r="D639" t="s">
        <v>1118</v>
      </c>
      <c r="F639" t="s">
        <v>57</v>
      </c>
      <c r="G639" t="s">
        <v>111</v>
      </c>
      <c r="H639" t="s">
        <v>17</v>
      </c>
      <c r="J639">
        <v>1</v>
      </c>
      <c r="K639">
        <v>1</v>
      </c>
      <c r="L639">
        <v>0</v>
      </c>
      <c r="M639">
        <v>0</v>
      </c>
      <c r="N639">
        <v>1</v>
      </c>
      <c r="O639">
        <v>2</v>
      </c>
    </row>
    <row r="640" spans="1:15">
      <c r="A640" s="4" t="s">
        <v>1261</v>
      </c>
      <c r="B640" s="10" t="s">
        <v>1262</v>
      </c>
      <c r="C640">
        <v>2012</v>
      </c>
      <c r="D640" t="s">
        <v>21</v>
      </c>
      <c r="E640" t="s">
        <v>1263</v>
      </c>
      <c r="F640" t="s">
        <v>57</v>
      </c>
      <c r="G640" t="s">
        <v>179</v>
      </c>
      <c r="H640" t="s">
        <v>17</v>
      </c>
      <c r="J640">
        <v>1</v>
      </c>
      <c r="K640">
        <v>1</v>
      </c>
      <c r="L640">
        <v>0</v>
      </c>
      <c r="M640">
        <v>0</v>
      </c>
      <c r="N640">
        <v>0</v>
      </c>
      <c r="O640">
        <v>1</v>
      </c>
    </row>
    <row r="641" spans="1:15">
      <c r="A641" s="4" t="s">
        <v>1268</v>
      </c>
      <c r="B641" s="10" t="s">
        <v>1269</v>
      </c>
      <c r="C641">
        <v>2012</v>
      </c>
      <c r="D641" t="s">
        <v>169</v>
      </c>
      <c r="F641" t="s">
        <v>134</v>
      </c>
      <c r="G641" t="s">
        <v>33</v>
      </c>
      <c r="H641" t="s">
        <v>17</v>
      </c>
      <c r="J641">
        <v>1</v>
      </c>
      <c r="K641">
        <v>0</v>
      </c>
      <c r="L641">
        <v>1</v>
      </c>
      <c r="M641">
        <v>0</v>
      </c>
      <c r="N641">
        <v>0</v>
      </c>
      <c r="O641">
        <v>1</v>
      </c>
    </row>
    <row r="642" spans="1:15">
      <c r="A642" s="4" t="s">
        <v>1274</v>
      </c>
      <c r="B642" s="10" t="s">
        <v>1275</v>
      </c>
      <c r="C642">
        <v>2012</v>
      </c>
      <c r="D642" t="s">
        <v>38</v>
      </c>
      <c r="F642" t="s">
        <v>89</v>
      </c>
      <c r="G642" t="s">
        <v>56</v>
      </c>
      <c r="H642" t="s">
        <v>17</v>
      </c>
      <c r="J642">
        <v>1</v>
      </c>
      <c r="K642">
        <v>1</v>
      </c>
      <c r="L642">
        <v>0</v>
      </c>
      <c r="M642">
        <v>0</v>
      </c>
      <c r="N642">
        <v>1</v>
      </c>
      <c r="O642">
        <v>2</v>
      </c>
    </row>
    <row r="643" spans="1:15">
      <c r="A643" s="4" t="s">
        <v>1276</v>
      </c>
      <c r="B643" s="10" t="s">
        <v>1277</v>
      </c>
      <c r="C643">
        <v>2012</v>
      </c>
      <c r="D643" t="s">
        <v>429</v>
      </c>
      <c r="F643" t="s">
        <v>492</v>
      </c>
      <c r="G643" t="s">
        <v>56</v>
      </c>
      <c r="H643" t="s">
        <v>134</v>
      </c>
      <c r="I643" t="s">
        <v>17</v>
      </c>
      <c r="J643">
        <v>1</v>
      </c>
      <c r="K643">
        <v>0</v>
      </c>
      <c r="L643">
        <v>1</v>
      </c>
      <c r="M643">
        <v>0</v>
      </c>
      <c r="N643">
        <v>1</v>
      </c>
      <c r="O643">
        <v>2</v>
      </c>
    </row>
    <row r="644" spans="1:15">
      <c r="A644" s="4" t="s">
        <v>1282</v>
      </c>
      <c r="B644" s="10" t="s">
        <v>1283</v>
      </c>
      <c r="C644">
        <v>2012</v>
      </c>
      <c r="D644" t="s">
        <v>74</v>
      </c>
      <c r="F644" t="s">
        <v>33</v>
      </c>
      <c r="G644" t="s">
        <v>57</v>
      </c>
      <c r="H644" t="s">
        <v>81</v>
      </c>
      <c r="I644" t="s">
        <v>17</v>
      </c>
      <c r="J644">
        <v>1</v>
      </c>
      <c r="K644">
        <v>1</v>
      </c>
      <c r="L644">
        <v>0</v>
      </c>
      <c r="M644">
        <v>0</v>
      </c>
      <c r="N644">
        <v>0</v>
      </c>
      <c r="O644">
        <v>1</v>
      </c>
    </row>
    <row r="645" spans="1:15">
      <c r="A645" s="4" t="s">
        <v>1286</v>
      </c>
      <c r="B645" s="10" t="s">
        <v>1287</v>
      </c>
      <c r="C645">
        <v>2012</v>
      </c>
      <c r="D645" t="s">
        <v>80</v>
      </c>
      <c r="F645" t="s">
        <v>89</v>
      </c>
      <c r="G645" t="s">
        <v>144</v>
      </c>
      <c r="H645" t="s">
        <v>17</v>
      </c>
      <c r="J645">
        <v>1</v>
      </c>
      <c r="K645">
        <v>1</v>
      </c>
      <c r="L645">
        <v>0</v>
      </c>
      <c r="M645">
        <v>0</v>
      </c>
      <c r="N645">
        <v>0</v>
      </c>
      <c r="O645">
        <v>1</v>
      </c>
    </row>
    <row r="646" spans="1:15">
      <c r="A646" s="4" t="s">
        <v>1288</v>
      </c>
      <c r="B646" s="10" t="s">
        <v>1289</v>
      </c>
      <c r="C646">
        <v>2012</v>
      </c>
      <c r="D646" t="s">
        <v>21</v>
      </c>
      <c r="E646" t="s">
        <v>92</v>
      </c>
      <c r="F646" t="s">
        <v>52</v>
      </c>
      <c r="G646" t="s">
        <v>134</v>
      </c>
      <c r="H646" t="s">
        <v>35</v>
      </c>
      <c r="I646" t="s">
        <v>17</v>
      </c>
      <c r="J646">
        <v>1</v>
      </c>
      <c r="K646">
        <v>0</v>
      </c>
      <c r="L646">
        <v>1</v>
      </c>
      <c r="M646">
        <v>0</v>
      </c>
      <c r="N646">
        <v>0</v>
      </c>
      <c r="O646">
        <v>1</v>
      </c>
    </row>
    <row r="647" spans="1:15">
      <c r="A647" s="4" t="s">
        <v>1295</v>
      </c>
      <c r="B647" s="10" t="s">
        <v>1296</v>
      </c>
      <c r="C647">
        <v>2012</v>
      </c>
      <c r="D647" t="s">
        <v>1297</v>
      </c>
      <c r="F647" t="s">
        <v>57</v>
      </c>
      <c r="G647" t="s">
        <v>56</v>
      </c>
      <c r="H647" t="s">
        <v>81</v>
      </c>
      <c r="I647" t="s">
        <v>17</v>
      </c>
      <c r="J647">
        <v>1</v>
      </c>
      <c r="K647">
        <v>1</v>
      </c>
      <c r="L647">
        <v>0</v>
      </c>
      <c r="M647">
        <v>0</v>
      </c>
      <c r="N647">
        <v>0</v>
      </c>
      <c r="O647">
        <v>1</v>
      </c>
    </row>
    <row r="648" spans="1:15">
      <c r="A648" s="4" t="s">
        <v>1307</v>
      </c>
      <c r="B648" s="10" t="s">
        <v>1308</v>
      </c>
      <c r="C648">
        <v>2012</v>
      </c>
      <c r="D648" t="s">
        <v>114</v>
      </c>
      <c r="F648" t="s">
        <v>144</v>
      </c>
      <c r="G648" t="s">
        <v>267</v>
      </c>
      <c r="H648" t="s">
        <v>17</v>
      </c>
      <c r="J648">
        <v>1</v>
      </c>
      <c r="K648">
        <v>1</v>
      </c>
      <c r="L648">
        <v>0</v>
      </c>
      <c r="M648">
        <v>0</v>
      </c>
      <c r="N648">
        <v>2</v>
      </c>
      <c r="O648">
        <v>3</v>
      </c>
    </row>
    <row r="649" spans="1:15">
      <c r="A649" s="4" t="s">
        <v>1309</v>
      </c>
      <c r="B649" s="10" t="s">
        <v>1310</v>
      </c>
      <c r="C649">
        <v>2012</v>
      </c>
      <c r="D649" t="s">
        <v>96</v>
      </c>
      <c r="F649" t="s">
        <v>370</v>
      </c>
      <c r="G649" t="s">
        <v>23</v>
      </c>
      <c r="H649" t="s">
        <v>81</v>
      </c>
      <c r="I649" t="s">
        <v>17</v>
      </c>
      <c r="J649">
        <v>1</v>
      </c>
      <c r="K649">
        <v>0</v>
      </c>
      <c r="L649">
        <v>1</v>
      </c>
      <c r="M649">
        <v>0</v>
      </c>
      <c r="N649">
        <v>1</v>
      </c>
      <c r="O649">
        <v>2</v>
      </c>
    </row>
    <row r="650" spans="1:15" s="22" customFormat="1">
      <c r="A650" s="20"/>
      <c r="B650" s="21"/>
      <c r="J650" s="22">
        <f>SUM(J590:J649)</f>
        <v>97</v>
      </c>
      <c r="K650" s="22">
        <f t="shared" ref="K650:L650" si="19">SUM(K590:K649)</f>
        <v>78</v>
      </c>
      <c r="L650" s="22">
        <f t="shared" si="19"/>
        <v>19</v>
      </c>
    </row>
    <row r="651" spans="1:15" s="22" customFormat="1">
      <c r="A651" s="20"/>
      <c r="B651" s="21"/>
      <c r="K651" s="22">
        <v>2012</v>
      </c>
      <c r="L651" s="29">
        <f>L650/J650*100</f>
        <v>19.587628865979383</v>
      </c>
    </row>
    <row r="652" spans="1:15">
      <c r="B652" s="10"/>
    </row>
    <row r="653" spans="1:15">
      <c r="A653" s="4" t="s">
        <v>891</v>
      </c>
      <c r="B653" s="9" t="s">
        <v>892</v>
      </c>
      <c r="C653">
        <v>2013</v>
      </c>
      <c r="D653" t="s">
        <v>114</v>
      </c>
      <c r="F653" t="s">
        <v>65</v>
      </c>
      <c r="G653" t="s">
        <v>56</v>
      </c>
      <c r="H653" t="s">
        <v>17</v>
      </c>
      <c r="I653" t="s">
        <v>57</v>
      </c>
      <c r="J653">
        <v>11</v>
      </c>
      <c r="K653">
        <v>11</v>
      </c>
      <c r="L653">
        <v>0</v>
      </c>
      <c r="M653">
        <v>0</v>
      </c>
      <c r="N653">
        <v>0</v>
      </c>
      <c r="O653">
        <v>11</v>
      </c>
    </row>
    <row r="654" spans="1:15">
      <c r="A654" s="4" t="s">
        <v>965</v>
      </c>
      <c r="B654" s="9" t="s">
        <v>966</v>
      </c>
      <c r="C654">
        <v>2013</v>
      </c>
      <c r="D654" t="s">
        <v>460</v>
      </c>
      <c r="F654" t="s">
        <v>65</v>
      </c>
      <c r="G654" t="s">
        <v>35</v>
      </c>
      <c r="H654" t="s">
        <v>33</v>
      </c>
      <c r="I654" t="s">
        <v>57</v>
      </c>
      <c r="J654">
        <v>6</v>
      </c>
      <c r="K654">
        <v>6</v>
      </c>
      <c r="L654">
        <v>0</v>
      </c>
      <c r="M654">
        <v>0</v>
      </c>
      <c r="N654">
        <v>0</v>
      </c>
      <c r="O654">
        <v>6</v>
      </c>
    </row>
    <row r="655" spans="1:15">
      <c r="A655" s="4" t="s">
        <v>1082</v>
      </c>
      <c r="B655" s="9" t="s">
        <v>1083</v>
      </c>
      <c r="C655">
        <v>2013</v>
      </c>
      <c r="D655" t="s">
        <v>21</v>
      </c>
      <c r="E655" t="s">
        <v>195</v>
      </c>
      <c r="F655" t="s">
        <v>52</v>
      </c>
      <c r="G655" t="s">
        <v>152</v>
      </c>
      <c r="J655">
        <v>5</v>
      </c>
      <c r="K655">
        <v>5</v>
      </c>
      <c r="L655">
        <v>0</v>
      </c>
      <c r="M655">
        <v>0</v>
      </c>
      <c r="N655">
        <v>0</v>
      </c>
      <c r="O655">
        <v>5</v>
      </c>
    </row>
    <row r="656" spans="1:15">
      <c r="A656" s="4" t="s">
        <v>1032</v>
      </c>
      <c r="B656" s="9" t="s">
        <v>1033</v>
      </c>
      <c r="C656">
        <v>2013</v>
      </c>
      <c r="D656" t="s">
        <v>381</v>
      </c>
      <c r="F656" t="s">
        <v>57</v>
      </c>
      <c r="G656" t="s">
        <v>65</v>
      </c>
      <c r="H656" t="s">
        <v>111</v>
      </c>
      <c r="J656">
        <v>4</v>
      </c>
      <c r="K656">
        <v>4</v>
      </c>
      <c r="L656">
        <v>0</v>
      </c>
      <c r="M656">
        <v>0</v>
      </c>
      <c r="N656">
        <v>1</v>
      </c>
      <c r="O656">
        <v>5</v>
      </c>
    </row>
    <row r="657" spans="1:15">
      <c r="A657" s="4" t="s">
        <v>1045</v>
      </c>
      <c r="B657" s="9" t="s">
        <v>1046</v>
      </c>
      <c r="C657">
        <v>2013</v>
      </c>
      <c r="D657" t="s">
        <v>21</v>
      </c>
      <c r="E657" t="s">
        <v>22</v>
      </c>
      <c r="F657" t="s">
        <v>57</v>
      </c>
      <c r="G657" t="s">
        <v>17</v>
      </c>
      <c r="J657">
        <v>4</v>
      </c>
      <c r="K657">
        <v>0</v>
      </c>
      <c r="L657">
        <v>4</v>
      </c>
      <c r="M657">
        <v>0</v>
      </c>
      <c r="N657">
        <v>0</v>
      </c>
      <c r="O657">
        <v>4</v>
      </c>
    </row>
    <row r="658" spans="1:15">
      <c r="A658" s="4" t="s">
        <v>1014</v>
      </c>
      <c r="B658" s="9" t="s">
        <v>1015</v>
      </c>
      <c r="C658">
        <v>2013</v>
      </c>
      <c r="D658" t="s">
        <v>21</v>
      </c>
      <c r="E658" t="s">
        <v>1016</v>
      </c>
      <c r="F658" t="s">
        <v>81</v>
      </c>
      <c r="J658">
        <v>3</v>
      </c>
      <c r="K658">
        <v>0</v>
      </c>
      <c r="L658">
        <v>3</v>
      </c>
      <c r="M658">
        <v>0</v>
      </c>
      <c r="N658">
        <v>0</v>
      </c>
      <c r="O658">
        <v>3</v>
      </c>
    </row>
    <row r="659" spans="1:15">
      <c r="A659" s="4" t="s">
        <v>889</v>
      </c>
      <c r="B659" s="9" t="s">
        <v>890</v>
      </c>
      <c r="C659">
        <v>2013</v>
      </c>
      <c r="D659" t="s">
        <v>88</v>
      </c>
      <c r="F659" t="s">
        <v>111</v>
      </c>
      <c r="G659" t="s">
        <v>17</v>
      </c>
      <c r="H659" t="s">
        <v>52</v>
      </c>
      <c r="J659">
        <v>2</v>
      </c>
      <c r="K659">
        <v>2</v>
      </c>
      <c r="L659">
        <v>0</v>
      </c>
      <c r="M659">
        <v>0</v>
      </c>
      <c r="N659">
        <v>2</v>
      </c>
      <c r="O659">
        <v>4</v>
      </c>
    </row>
    <row r="660" spans="1:15">
      <c r="A660" s="4" t="s">
        <v>907</v>
      </c>
      <c r="B660" s="9" t="s">
        <v>908</v>
      </c>
      <c r="C660">
        <v>2013</v>
      </c>
      <c r="D660" t="s">
        <v>51</v>
      </c>
      <c r="F660" t="s">
        <v>134</v>
      </c>
      <c r="G660" t="s">
        <v>152</v>
      </c>
      <c r="H660" t="s">
        <v>17</v>
      </c>
      <c r="J660">
        <v>2</v>
      </c>
      <c r="K660">
        <v>2</v>
      </c>
      <c r="L660">
        <v>0</v>
      </c>
      <c r="M660">
        <v>0</v>
      </c>
      <c r="N660">
        <v>0</v>
      </c>
      <c r="O660">
        <v>2</v>
      </c>
    </row>
    <row r="661" spans="1:15">
      <c r="A661" s="4" t="s">
        <v>911</v>
      </c>
      <c r="B661" s="9" t="s">
        <v>912</v>
      </c>
      <c r="C661">
        <v>2013</v>
      </c>
      <c r="D661" t="s">
        <v>51</v>
      </c>
      <c r="F661" t="s">
        <v>33</v>
      </c>
      <c r="G661" t="s">
        <v>57</v>
      </c>
      <c r="H661" t="s">
        <v>17</v>
      </c>
      <c r="J661">
        <v>2</v>
      </c>
      <c r="K661">
        <v>2</v>
      </c>
      <c r="L661">
        <v>0</v>
      </c>
      <c r="M661">
        <v>0</v>
      </c>
      <c r="N661">
        <v>1</v>
      </c>
      <c r="O661">
        <v>3</v>
      </c>
    </row>
    <row r="662" spans="1:15">
      <c r="A662" s="4" t="s">
        <v>919</v>
      </c>
      <c r="B662" s="9" t="s">
        <v>920</v>
      </c>
      <c r="C662">
        <v>2013</v>
      </c>
      <c r="D662" t="s">
        <v>293</v>
      </c>
      <c r="F662" t="s">
        <v>123</v>
      </c>
      <c r="G662" t="s">
        <v>17</v>
      </c>
      <c r="J662">
        <v>2</v>
      </c>
      <c r="K662">
        <v>2</v>
      </c>
      <c r="L662">
        <v>0</v>
      </c>
      <c r="M662">
        <v>0</v>
      </c>
      <c r="N662">
        <v>0</v>
      </c>
      <c r="O662">
        <v>2</v>
      </c>
    </row>
    <row r="663" spans="1:15">
      <c r="A663" s="4" t="s">
        <v>921</v>
      </c>
      <c r="B663" s="9" t="s">
        <v>922</v>
      </c>
      <c r="C663">
        <v>2013</v>
      </c>
      <c r="D663" t="s">
        <v>96</v>
      </c>
      <c r="F663" t="s">
        <v>33</v>
      </c>
      <c r="G663" t="s">
        <v>134</v>
      </c>
      <c r="H663" t="s">
        <v>75</v>
      </c>
      <c r="J663">
        <v>2</v>
      </c>
      <c r="K663">
        <v>0</v>
      </c>
      <c r="L663">
        <v>2</v>
      </c>
      <c r="M663">
        <v>0</v>
      </c>
      <c r="N663">
        <v>0</v>
      </c>
      <c r="O663">
        <v>2</v>
      </c>
    </row>
    <row r="664" spans="1:15">
      <c r="A664" s="4" t="s">
        <v>927</v>
      </c>
      <c r="B664" s="9" t="s">
        <v>928</v>
      </c>
      <c r="C664">
        <v>2013</v>
      </c>
      <c r="D664" t="s">
        <v>21</v>
      </c>
      <c r="E664" t="s">
        <v>929</v>
      </c>
      <c r="F664" t="s">
        <v>47</v>
      </c>
      <c r="G664" t="s">
        <v>57</v>
      </c>
      <c r="H664" t="s">
        <v>17</v>
      </c>
      <c r="J664">
        <v>2</v>
      </c>
      <c r="K664">
        <v>2</v>
      </c>
      <c r="L664">
        <v>0</v>
      </c>
      <c r="M664">
        <v>0</v>
      </c>
      <c r="N664">
        <v>0</v>
      </c>
      <c r="O664">
        <v>2</v>
      </c>
    </row>
    <row r="665" spans="1:15">
      <c r="A665" s="4" t="s">
        <v>936</v>
      </c>
      <c r="B665" s="9" t="s">
        <v>937</v>
      </c>
      <c r="C665">
        <v>2013</v>
      </c>
      <c r="D665" t="s">
        <v>96</v>
      </c>
      <c r="F665" t="s">
        <v>23</v>
      </c>
      <c r="G665" t="s">
        <v>17</v>
      </c>
      <c r="H665" t="s">
        <v>33</v>
      </c>
      <c r="J665">
        <v>2</v>
      </c>
      <c r="K665">
        <v>2</v>
      </c>
      <c r="L665">
        <v>0</v>
      </c>
      <c r="M665">
        <v>0</v>
      </c>
      <c r="N665">
        <v>1</v>
      </c>
      <c r="O665">
        <v>3</v>
      </c>
    </row>
    <row r="666" spans="1:15">
      <c r="A666" s="4" t="s">
        <v>938</v>
      </c>
      <c r="B666" s="9" t="s">
        <v>939</v>
      </c>
      <c r="C666">
        <v>2013</v>
      </c>
      <c r="D666" t="s">
        <v>21</v>
      </c>
      <c r="E666" t="s">
        <v>940</v>
      </c>
      <c r="F666" t="s">
        <v>65</v>
      </c>
      <c r="G666" t="s">
        <v>89</v>
      </c>
      <c r="H666" t="s">
        <v>111</v>
      </c>
      <c r="J666">
        <v>2</v>
      </c>
      <c r="K666">
        <v>2</v>
      </c>
      <c r="L666">
        <v>0</v>
      </c>
      <c r="M666">
        <v>0</v>
      </c>
      <c r="N666">
        <v>0</v>
      </c>
      <c r="O666">
        <v>2</v>
      </c>
    </row>
    <row r="667" spans="1:15">
      <c r="A667" s="4" t="s">
        <v>945</v>
      </c>
      <c r="B667" s="9" t="s">
        <v>946</v>
      </c>
      <c r="C667">
        <v>2013</v>
      </c>
      <c r="D667" t="s">
        <v>309</v>
      </c>
      <c r="F667" t="s">
        <v>57</v>
      </c>
      <c r="G667" t="s">
        <v>65</v>
      </c>
      <c r="H667" t="s">
        <v>17</v>
      </c>
      <c r="J667">
        <v>2</v>
      </c>
      <c r="K667">
        <v>0</v>
      </c>
      <c r="L667">
        <v>2</v>
      </c>
      <c r="M667">
        <v>0</v>
      </c>
      <c r="N667">
        <v>1</v>
      </c>
      <c r="O667">
        <v>3</v>
      </c>
    </row>
    <row r="668" spans="1:15">
      <c r="A668" s="4" t="s">
        <v>949</v>
      </c>
      <c r="B668" s="9" t="s">
        <v>950</v>
      </c>
      <c r="C668">
        <v>2013</v>
      </c>
      <c r="D668" t="s">
        <v>21</v>
      </c>
      <c r="E668" t="s">
        <v>22</v>
      </c>
      <c r="F668" t="s">
        <v>134</v>
      </c>
      <c r="G668" t="s">
        <v>129</v>
      </c>
      <c r="H668" t="s">
        <v>17</v>
      </c>
      <c r="J668">
        <v>2</v>
      </c>
      <c r="K668">
        <v>2</v>
      </c>
      <c r="L668">
        <v>0</v>
      </c>
      <c r="M668">
        <v>0</v>
      </c>
      <c r="N668">
        <v>0</v>
      </c>
      <c r="O668">
        <v>2</v>
      </c>
    </row>
    <row r="669" spans="1:15">
      <c r="A669" s="4" t="s">
        <v>953</v>
      </c>
      <c r="B669" s="9" t="s">
        <v>954</v>
      </c>
      <c r="C669">
        <v>2013</v>
      </c>
      <c r="D669" t="s">
        <v>64</v>
      </c>
      <c r="F669" t="s">
        <v>274</v>
      </c>
      <c r="G669" t="s">
        <v>57</v>
      </c>
      <c r="H669" t="s">
        <v>17</v>
      </c>
      <c r="J669">
        <v>2</v>
      </c>
      <c r="K669">
        <v>2</v>
      </c>
      <c r="L669">
        <v>0</v>
      </c>
      <c r="M669">
        <v>0</v>
      </c>
      <c r="N669">
        <v>2</v>
      </c>
      <c r="O669">
        <v>4</v>
      </c>
    </row>
    <row r="670" spans="1:15">
      <c r="A670" s="4" t="s">
        <v>967</v>
      </c>
      <c r="B670" s="9" t="s">
        <v>968</v>
      </c>
      <c r="C670">
        <v>2013</v>
      </c>
      <c r="D670" t="s">
        <v>21</v>
      </c>
      <c r="E670" t="s">
        <v>99</v>
      </c>
      <c r="F670" t="s">
        <v>152</v>
      </c>
      <c r="G670" t="s">
        <v>89</v>
      </c>
      <c r="H670" t="s">
        <v>144</v>
      </c>
      <c r="J670">
        <v>2</v>
      </c>
      <c r="K670">
        <v>2</v>
      </c>
      <c r="L670">
        <v>0</v>
      </c>
      <c r="M670">
        <v>0</v>
      </c>
      <c r="N670">
        <v>2</v>
      </c>
      <c r="O670">
        <v>4</v>
      </c>
    </row>
    <row r="671" spans="1:15">
      <c r="A671" s="4" t="s">
        <v>971</v>
      </c>
      <c r="B671" s="9" t="s">
        <v>972</v>
      </c>
      <c r="C671">
        <v>2013</v>
      </c>
      <c r="D671" t="s">
        <v>202</v>
      </c>
      <c r="F671" t="s">
        <v>17</v>
      </c>
      <c r="G671" t="s">
        <v>57</v>
      </c>
      <c r="H671" t="s">
        <v>89</v>
      </c>
      <c r="J671">
        <v>2</v>
      </c>
      <c r="K671">
        <v>2</v>
      </c>
      <c r="L671">
        <v>0</v>
      </c>
      <c r="M671">
        <v>0</v>
      </c>
      <c r="N671">
        <v>0</v>
      </c>
      <c r="O671">
        <v>2</v>
      </c>
    </row>
    <row r="672" spans="1:15">
      <c r="A672" s="4" t="s">
        <v>973</v>
      </c>
      <c r="B672" s="9" t="s">
        <v>974</v>
      </c>
      <c r="C672">
        <v>2013</v>
      </c>
      <c r="D672" t="s">
        <v>21</v>
      </c>
      <c r="E672" t="s">
        <v>399</v>
      </c>
      <c r="F672" t="s">
        <v>111</v>
      </c>
      <c r="G672" t="s">
        <v>57</v>
      </c>
      <c r="J672">
        <v>2</v>
      </c>
      <c r="K672">
        <v>2</v>
      </c>
      <c r="L672">
        <v>0</v>
      </c>
      <c r="M672">
        <v>0</v>
      </c>
      <c r="N672">
        <v>1</v>
      </c>
      <c r="O672">
        <v>3</v>
      </c>
    </row>
    <row r="673" spans="1:15">
      <c r="A673" s="4" t="s">
        <v>977</v>
      </c>
      <c r="B673" s="9" t="s">
        <v>978</v>
      </c>
      <c r="C673">
        <v>2013</v>
      </c>
      <c r="D673" t="s">
        <v>979</v>
      </c>
      <c r="F673" t="s">
        <v>23</v>
      </c>
      <c r="G673" t="s">
        <v>17</v>
      </c>
      <c r="J673">
        <v>2</v>
      </c>
      <c r="K673">
        <v>0</v>
      </c>
      <c r="L673">
        <v>2</v>
      </c>
      <c r="M673">
        <v>0</v>
      </c>
      <c r="N673">
        <v>0</v>
      </c>
      <c r="O673">
        <v>2</v>
      </c>
    </row>
    <row r="674" spans="1:15">
      <c r="A674" s="4" t="s">
        <v>980</v>
      </c>
      <c r="B674" s="9" t="s">
        <v>981</v>
      </c>
      <c r="C674">
        <v>2013</v>
      </c>
      <c r="D674" t="s">
        <v>982</v>
      </c>
      <c r="E674" t="s">
        <v>42</v>
      </c>
      <c r="F674" t="s">
        <v>56</v>
      </c>
      <c r="G674" t="s">
        <v>17</v>
      </c>
      <c r="J674">
        <v>2</v>
      </c>
      <c r="K674">
        <v>2</v>
      </c>
      <c r="L674">
        <v>0</v>
      </c>
      <c r="M674">
        <v>0</v>
      </c>
      <c r="N674">
        <v>1</v>
      </c>
      <c r="O674">
        <v>3</v>
      </c>
    </row>
    <row r="675" spans="1:15">
      <c r="A675" s="4" t="s">
        <v>985</v>
      </c>
      <c r="B675" s="9" t="s">
        <v>986</v>
      </c>
      <c r="C675">
        <v>2013</v>
      </c>
      <c r="D675" t="s">
        <v>96</v>
      </c>
      <c r="F675" t="s">
        <v>52</v>
      </c>
      <c r="G675" t="s">
        <v>134</v>
      </c>
      <c r="H675" t="s">
        <v>17</v>
      </c>
      <c r="J675">
        <v>2</v>
      </c>
      <c r="K675">
        <v>2</v>
      </c>
      <c r="L675">
        <v>0</v>
      </c>
      <c r="M675">
        <v>0</v>
      </c>
      <c r="N675">
        <v>1</v>
      </c>
      <c r="O675">
        <v>3</v>
      </c>
    </row>
    <row r="676" spans="1:15">
      <c r="A676" s="4" t="s">
        <v>1001</v>
      </c>
      <c r="B676" s="9" t="s">
        <v>1002</v>
      </c>
      <c r="C676">
        <v>2013</v>
      </c>
      <c r="D676" t="s">
        <v>21</v>
      </c>
      <c r="E676" t="s">
        <v>195</v>
      </c>
      <c r="F676" t="s">
        <v>57</v>
      </c>
      <c r="G676" t="s">
        <v>33</v>
      </c>
      <c r="H676" t="s">
        <v>17</v>
      </c>
      <c r="J676">
        <v>2</v>
      </c>
      <c r="K676">
        <v>2</v>
      </c>
      <c r="L676">
        <v>0</v>
      </c>
      <c r="M676">
        <v>0</v>
      </c>
      <c r="N676">
        <v>0</v>
      </c>
      <c r="O676">
        <v>2</v>
      </c>
    </row>
    <row r="677" spans="1:15">
      <c r="A677" s="4" t="s">
        <v>1024</v>
      </c>
      <c r="B677" s="9" t="s">
        <v>1025</v>
      </c>
      <c r="C677">
        <v>2013</v>
      </c>
      <c r="D677" t="s">
        <v>38</v>
      </c>
      <c r="F677" t="s">
        <v>152</v>
      </c>
      <c r="J677">
        <v>2</v>
      </c>
      <c r="K677">
        <v>2</v>
      </c>
      <c r="L677">
        <v>0</v>
      </c>
      <c r="M677">
        <v>0</v>
      </c>
      <c r="N677">
        <v>0</v>
      </c>
      <c r="O677">
        <v>2</v>
      </c>
    </row>
    <row r="678" spans="1:15">
      <c r="A678" s="4" t="s">
        <v>1039</v>
      </c>
      <c r="B678" s="9" t="s">
        <v>1040</v>
      </c>
      <c r="C678">
        <v>2013</v>
      </c>
      <c r="D678" t="s">
        <v>7</v>
      </c>
      <c r="F678" t="s">
        <v>144</v>
      </c>
      <c r="G678" t="s">
        <v>57</v>
      </c>
      <c r="H678" t="s">
        <v>17</v>
      </c>
      <c r="J678">
        <v>2</v>
      </c>
      <c r="K678">
        <v>2</v>
      </c>
      <c r="L678">
        <v>0</v>
      </c>
      <c r="M678">
        <v>0</v>
      </c>
      <c r="N678">
        <v>0</v>
      </c>
      <c r="O678">
        <v>2</v>
      </c>
    </row>
    <row r="679" spans="1:15">
      <c r="A679" s="4" t="s">
        <v>1053</v>
      </c>
      <c r="B679" s="9" t="s">
        <v>1054</v>
      </c>
      <c r="C679">
        <v>2013</v>
      </c>
      <c r="D679" t="s">
        <v>7</v>
      </c>
      <c r="F679" t="s">
        <v>89</v>
      </c>
      <c r="G679" t="s">
        <v>65</v>
      </c>
      <c r="J679">
        <v>2</v>
      </c>
      <c r="K679">
        <v>2</v>
      </c>
      <c r="L679">
        <v>0</v>
      </c>
      <c r="M679">
        <v>0</v>
      </c>
      <c r="N679">
        <v>0</v>
      </c>
      <c r="O679">
        <v>2</v>
      </c>
    </row>
    <row r="680" spans="1:15">
      <c r="A680" s="4" t="s">
        <v>1057</v>
      </c>
      <c r="B680" s="9" t="s">
        <v>1058</v>
      </c>
      <c r="C680">
        <v>2013</v>
      </c>
      <c r="D680" t="s">
        <v>21</v>
      </c>
      <c r="E680" t="s">
        <v>367</v>
      </c>
      <c r="F680" t="s">
        <v>33</v>
      </c>
      <c r="G680" t="s">
        <v>17</v>
      </c>
      <c r="J680">
        <v>2</v>
      </c>
      <c r="K680">
        <v>2</v>
      </c>
      <c r="L680">
        <v>0</v>
      </c>
      <c r="M680">
        <v>0</v>
      </c>
      <c r="N680">
        <v>1</v>
      </c>
      <c r="O680">
        <v>3</v>
      </c>
    </row>
    <row r="681" spans="1:15">
      <c r="A681" s="4" t="s">
        <v>1063</v>
      </c>
      <c r="B681" s="9" t="s">
        <v>1064</v>
      </c>
      <c r="C681">
        <v>2013</v>
      </c>
      <c r="D681" t="s">
        <v>74</v>
      </c>
      <c r="F681" t="s">
        <v>57</v>
      </c>
      <c r="G681" t="s">
        <v>17</v>
      </c>
      <c r="J681">
        <v>2</v>
      </c>
      <c r="K681">
        <v>2</v>
      </c>
      <c r="L681">
        <v>0</v>
      </c>
      <c r="M681">
        <v>0</v>
      </c>
      <c r="N681">
        <v>0</v>
      </c>
      <c r="O681">
        <v>2</v>
      </c>
    </row>
    <row r="682" spans="1:15">
      <c r="A682" s="4" t="s">
        <v>911</v>
      </c>
      <c r="B682" s="9" t="s">
        <v>1069</v>
      </c>
      <c r="C682">
        <v>2013</v>
      </c>
      <c r="D682" t="s">
        <v>103</v>
      </c>
      <c r="F682" t="s">
        <v>33</v>
      </c>
      <c r="G682" t="s">
        <v>89</v>
      </c>
      <c r="J682">
        <v>2</v>
      </c>
      <c r="K682">
        <v>2</v>
      </c>
      <c r="L682">
        <v>0</v>
      </c>
      <c r="M682">
        <v>0</v>
      </c>
      <c r="N682">
        <v>0</v>
      </c>
      <c r="O682">
        <v>2</v>
      </c>
    </row>
    <row r="683" spans="1:15">
      <c r="A683" s="4" t="s">
        <v>1072</v>
      </c>
      <c r="B683" s="9" t="s">
        <v>1073</v>
      </c>
      <c r="C683">
        <v>2013</v>
      </c>
      <c r="D683" t="s">
        <v>229</v>
      </c>
      <c r="F683" t="s">
        <v>33</v>
      </c>
      <c r="G683" t="s">
        <v>57</v>
      </c>
      <c r="H683" t="s">
        <v>89</v>
      </c>
      <c r="J683">
        <v>2</v>
      </c>
      <c r="K683">
        <v>2</v>
      </c>
      <c r="L683">
        <v>0</v>
      </c>
      <c r="M683">
        <v>0</v>
      </c>
      <c r="N683">
        <v>0</v>
      </c>
      <c r="O683">
        <v>2</v>
      </c>
    </row>
    <row r="684" spans="1:15">
      <c r="A684" s="4" t="s">
        <v>1086</v>
      </c>
      <c r="B684" s="9" t="s">
        <v>1087</v>
      </c>
      <c r="C684">
        <v>2013</v>
      </c>
      <c r="D684" t="s">
        <v>1088</v>
      </c>
      <c r="F684" t="s">
        <v>65</v>
      </c>
      <c r="G684" t="s">
        <v>81</v>
      </c>
      <c r="J684">
        <v>2</v>
      </c>
      <c r="K684">
        <v>2</v>
      </c>
      <c r="L684">
        <v>0</v>
      </c>
      <c r="M684">
        <v>0</v>
      </c>
      <c r="N684">
        <v>0</v>
      </c>
      <c r="O684">
        <v>2</v>
      </c>
    </row>
    <row r="685" spans="1:15">
      <c r="A685" s="4" t="s">
        <v>885</v>
      </c>
      <c r="B685" s="9" t="s">
        <v>886</v>
      </c>
      <c r="C685">
        <v>2013</v>
      </c>
      <c r="D685" t="s">
        <v>381</v>
      </c>
      <c r="F685" t="s">
        <v>47</v>
      </c>
      <c r="G685" t="s">
        <v>65</v>
      </c>
      <c r="H685" t="s">
        <v>89</v>
      </c>
      <c r="I685" t="s">
        <v>17</v>
      </c>
      <c r="J685">
        <v>1</v>
      </c>
      <c r="K685">
        <v>1</v>
      </c>
      <c r="L685">
        <v>0</v>
      </c>
      <c r="M685">
        <v>0</v>
      </c>
      <c r="N685">
        <v>0</v>
      </c>
      <c r="O685">
        <v>1</v>
      </c>
    </row>
    <row r="686" spans="1:15">
      <c r="A686" s="4" t="s">
        <v>893</v>
      </c>
      <c r="B686" s="9" t="s">
        <v>894</v>
      </c>
      <c r="C686">
        <v>2013</v>
      </c>
      <c r="D686" t="s">
        <v>140</v>
      </c>
      <c r="F686" t="s">
        <v>129</v>
      </c>
      <c r="G686" t="s">
        <v>17</v>
      </c>
      <c r="H686" t="s">
        <v>65</v>
      </c>
      <c r="J686">
        <v>1</v>
      </c>
      <c r="K686">
        <v>1</v>
      </c>
      <c r="L686">
        <v>0</v>
      </c>
      <c r="M686">
        <v>0</v>
      </c>
      <c r="N686">
        <v>3</v>
      </c>
      <c r="O686">
        <v>4</v>
      </c>
    </row>
    <row r="687" spans="1:15">
      <c r="A687" s="4" t="s">
        <v>895</v>
      </c>
      <c r="B687" s="9" t="s">
        <v>896</v>
      </c>
      <c r="C687">
        <v>2013</v>
      </c>
      <c r="D687" t="s">
        <v>293</v>
      </c>
      <c r="F687" t="s">
        <v>129</v>
      </c>
      <c r="G687" t="s">
        <v>17</v>
      </c>
      <c r="H687" t="s">
        <v>65</v>
      </c>
      <c r="J687">
        <v>1</v>
      </c>
      <c r="K687">
        <v>1</v>
      </c>
      <c r="L687">
        <v>0</v>
      </c>
      <c r="M687">
        <v>0</v>
      </c>
      <c r="N687">
        <v>1</v>
      </c>
      <c r="O687">
        <v>2</v>
      </c>
    </row>
    <row r="688" spans="1:15">
      <c r="A688" s="4" t="s">
        <v>901</v>
      </c>
      <c r="B688" s="9" t="s">
        <v>902</v>
      </c>
      <c r="C688">
        <v>2013</v>
      </c>
      <c r="D688" t="s">
        <v>80</v>
      </c>
      <c r="F688" t="s">
        <v>23</v>
      </c>
      <c r="G688" t="s">
        <v>144</v>
      </c>
      <c r="J688">
        <v>1</v>
      </c>
      <c r="K688">
        <v>1</v>
      </c>
      <c r="L688">
        <v>0</v>
      </c>
      <c r="M688">
        <v>0</v>
      </c>
      <c r="N688">
        <v>3</v>
      </c>
      <c r="O688">
        <v>4</v>
      </c>
    </row>
    <row r="689" spans="1:15">
      <c r="A689" s="4" t="s">
        <v>903</v>
      </c>
      <c r="B689" s="9" t="s">
        <v>904</v>
      </c>
      <c r="C689">
        <v>2013</v>
      </c>
      <c r="D689" t="s">
        <v>64</v>
      </c>
      <c r="F689" t="s">
        <v>23</v>
      </c>
      <c r="G689" t="s">
        <v>17</v>
      </c>
      <c r="J689">
        <v>1</v>
      </c>
      <c r="K689">
        <v>1</v>
      </c>
      <c r="L689">
        <v>0</v>
      </c>
      <c r="M689">
        <v>0</v>
      </c>
      <c r="N689">
        <v>1</v>
      </c>
      <c r="O689">
        <v>2</v>
      </c>
    </row>
    <row r="690" spans="1:15">
      <c r="A690" s="4" t="s">
        <v>905</v>
      </c>
      <c r="B690" s="9" t="s">
        <v>906</v>
      </c>
      <c r="C690">
        <v>2013</v>
      </c>
      <c r="D690" t="s">
        <v>381</v>
      </c>
      <c r="F690" t="s">
        <v>65</v>
      </c>
      <c r="G690" t="s">
        <v>144</v>
      </c>
      <c r="J690">
        <v>1</v>
      </c>
      <c r="K690">
        <v>1</v>
      </c>
      <c r="L690">
        <v>0</v>
      </c>
      <c r="M690">
        <v>0</v>
      </c>
      <c r="N690">
        <v>1</v>
      </c>
      <c r="O690">
        <v>2</v>
      </c>
    </row>
    <row r="691" spans="1:15">
      <c r="A691" s="4" t="s">
        <v>909</v>
      </c>
      <c r="B691" s="9" t="s">
        <v>910</v>
      </c>
      <c r="C691">
        <v>2013</v>
      </c>
      <c r="D691" t="s">
        <v>80</v>
      </c>
      <c r="F691" t="s">
        <v>81</v>
      </c>
      <c r="G691" t="s">
        <v>57</v>
      </c>
      <c r="J691">
        <v>1</v>
      </c>
      <c r="K691">
        <v>1</v>
      </c>
      <c r="L691">
        <v>0</v>
      </c>
      <c r="M691">
        <v>0</v>
      </c>
      <c r="N691">
        <v>1</v>
      </c>
      <c r="O691">
        <v>2</v>
      </c>
    </row>
    <row r="692" spans="1:15">
      <c r="A692" s="4" t="s">
        <v>917</v>
      </c>
      <c r="B692" s="9" t="s">
        <v>918</v>
      </c>
      <c r="C692">
        <v>2013</v>
      </c>
      <c r="D692" t="s">
        <v>88</v>
      </c>
      <c r="F692" t="s">
        <v>144</v>
      </c>
      <c r="G692" t="s">
        <v>57</v>
      </c>
      <c r="J692">
        <v>1</v>
      </c>
      <c r="K692">
        <v>1</v>
      </c>
      <c r="L692">
        <v>0</v>
      </c>
      <c r="M692">
        <v>0</v>
      </c>
      <c r="N692">
        <v>0</v>
      </c>
      <c r="O692">
        <v>1</v>
      </c>
    </row>
    <row r="693" spans="1:15">
      <c r="A693" s="4" t="s">
        <v>925</v>
      </c>
      <c r="B693" s="9" t="s">
        <v>926</v>
      </c>
      <c r="C693">
        <v>2013</v>
      </c>
      <c r="D693" t="s">
        <v>51</v>
      </c>
      <c r="F693" t="s">
        <v>111</v>
      </c>
      <c r="G693" t="s">
        <v>89</v>
      </c>
      <c r="H693" t="s">
        <v>57</v>
      </c>
      <c r="J693">
        <v>1</v>
      </c>
      <c r="K693">
        <v>1</v>
      </c>
      <c r="L693">
        <v>0</v>
      </c>
      <c r="M693">
        <v>0</v>
      </c>
      <c r="N693">
        <v>0</v>
      </c>
      <c r="O693">
        <v>1</v>
      </c>
    </row>
    <row r="694" spans="1:15">
      <c r="A694" s="4" t="s">
        <v>930</v>
      </c>
      <c r="B694" s="9" t="s">
        <v>931</v>
      </c>
      <c r="C694">
        <v>2013</v>
      </c>
      <c r="D694" t="s">
        <v>64</v>
      </c>
      <c r="F694" t="s">
        <v>65</v>
      </c>
      <c r="G694" t="s">
        <v>81</v>
      </c>
      <c r="H694" t="s">
        <v>134</v>
      </c>
      <c r="J694">
        <v>1</v>
      </c>
      <c r="K694">
        <v>1</v>
      </c>
      <c r="L694">
        <v>0</v>
      </c>
      <c r="M694">
        <v>0</v>
      </c>
      <c r="N694">
        <v>0</v>
      </c>
      <c r="O694">
        <v>1</v>
      </c>
    </row>
    <row r="695" spans="1:15">
      <c r="A695" s="4" t="s">
        <v>941</v>
      </c>
      <c r="B695" s="9" t="s">
        <v>942</v>
      </c>
      <c r="C695">
        <v>2013</v>
      </c>
      <c r="D695" t="s">
        <v>38</v>
      </c>
      <c r="F695" t="s">
        <v>65</v>
      </c>
      <c r="G695" t="s">
        <v>17</v>
      </c>
      <c r="H695" t="s">
        <v>81</v>
      </c>
      <c r="J695">
        <v>1</v>
      </c>
      <c r="K695">
        <v>1</v>
      </c>
      <c r="L695">
        <v>0</v>
      </c>
      <c r="M695">
        <v>0</v>
      </c>
      <c r="N695">
        <v>1</v>
      </c>
      <c r="O695">
        <v>2</v>
      </c>
    </row>
    <row r="696" spans="1:15">
      <c r="A696" s="4" t="s">
        <v>947</v>
      </c>
      <c r="B696" s="9" t="s">
        <v>948</v>
      </c>
      <c r="C696">
        <v>2013</v>
      </c>
      <c r="D696" t="s">
        <v>140</v>
      </c>
      <c r="F696" t="s">
        <v>123</v>
      </c>
      <c r="G696" t="s">
        <v>17</v>
      </c>
      <c r="J696">
        <v>1</v>
      </c>
      <c r="K696">
        <v>1</v>
      </c>
      <c r="L696">
        <v>0</v>
      </c>
      <c r="M696">
        <v>0</v>
      </c>
      <c r="N696">
        <v>0</v>
      </c>
      <c r="O696">
        <v>1</v>
      </c>
    </row>
    <row r="697" spans="1:15">
      <c r="A697" s="4" t="s">
        <v>951</v>
      </c>
      <c r="B697" s="9" t="s">
        <v>952</v>
      </c>
      <c r="C697">
        <v>2013</v>
      </c>
      <c r="D697" t="s">
        <v>315</v>
      </c>
      <c r="F697" t="s">
        <v>33</v>
      </c>
      <c r="G697" t="s">
        <v>16</v>
      </c>
      <c r="H697" t="s">
        <v>57</v>
      </c>
      <c r="J697">
        <v>1</v>
      </c>
      <c r="K697">
        <v>1</v>
      </c>
      <c r="L697">
        <v>0</v>
      </c>
      <c r="M697">
        <v>0</v>
      </c>
      <c r="N697">
        <v>0</v>
      </c>
      <c r="O697">
        <v>1</v>
      </c>
    </row>
    <row r="698" spans="1:15">
      <c r="A698" s="4" t="s">
        <v>955</v>
      </c>
      <c r="B698" s="9" t="s">
        <v>956</v>
      </c>
      <c r="C698">
        <v>2013</v>
      </c>
      <c r="D698" t="s">
        <v>957</v>
      </c>
      <c r="F698" t="s">
        <v>33</v>
      </c>
      <c r="G698" t="s">
        <v>57</v>
      </c>
      <c r="H698" t="s">
        <v>17</v>
      </c>
      <c r="J698">
        <v>1</v>
      </c>
      <c r="K698">
        <v>1</v>
      </c>
      <c r="L698">
        <v>0</v>
      </c>
      <c r="M698">
        <v>0</v>
      </c>
      <c r="N698">
        <v>2</v>
      </c>
      <c r="O698">
        <v>3</v>
      </c>
    </row>
    <row r="699" spans="1:15">
      <c r="A699" s="4" t="s">
        <v>404</v>
      </c>
      <c r="B699" s="9" t="s">
        <v>958</v>
      </c>
      <c r="C699">
        <v>2013</v>
      </c>
      <c r="D699" t="s">
        <v>21</v>
      </c>
      <c r="E699" t="s">
        <v>303</v>
      </c>
      <c r="F699" t="s">
        <v>23</v>
      </c>
      <c r="G699" t="s">
        <v>65</v>
      </c>
      <c r="H699" t="s">
        <v>17</v>
      </c>
      <c r="J699">
        <v>1</v>
      </c>
      <c r="K699">
        <v>1</v>
      </c>
      <c r="L699">
        <v>0</v>
      </c>
      <c r="M699">
        <v>0</v>
      </c>
      <c r="N699">
        <v>0</v>
      </c>
      <c r="O699">
        <v>1</v>
      </c>
    </row>
    <row r="700" spans="1:15">
      <c r="A700" s="4" t="s">
        <v>959</v>
      </c>
      <c r="B700" s="9" t="s">
        <v>960</v>
      </c>
      <c r="C700">
        <v>2013</v>
      </c>
      <c r="D700" t="s">
        <v>21</v>
      </c>
      <c r="E700" t="s">
        <v>117</v>
      </c>
      <c r="F700" t="s">
        <v>57</v>
      </c>
      <c r="G700" t="s">
        <v>47</v>
      </c>
      <c r="H700" t="s">
        <v>17</v>
      </c>
      <c r="J700">
        <v>1</v>
      </c>
      <c r="K700">
        <v>1</v>
      </c>
      <c r="L700">
        <v>0</v>
      </c>
      <c r="M700">
        <v>0</v>
      </c>
      <c r="N700">
        <v>1</v>
      </c>
      <c r="O700">
        <v>2</v>
      </c>
    </row>
    <row r="701" spans="1:15">
      <c r="A701" s="4" t="s">
        <v>961</v>
      </c>
      <c r="B701" s="9" t="s">
        <v>962</v>
      </c>
      <c r="C701">
        <v>2013</v>
      </c>
      <c r="D701" t="s">
        <v>80</v>
      </c>
      <c r="F701" t="s">
        <v>17</v>
      </c>
      <c r="G701" t="s">
        <v>57</v>
      </c>
      <c r="J701">
        <v>1</v>
      </c>
      <c r="K701">
        <v>1</v>
      </c>
      <c r="L701">
        <v>0</v>
      </c>
      <c r="M701">
        <v>0</v>
      </c>
      <c r="N701">
        <v>1</v>
      </c>
      <c r="O701">
        <v>2</v>
      </c>
    </row>
    <row r="702" spans="1:15">
      <c r="A702" s="4" t="s">
        <v>969</v>
      </c>
      <c r="B702" s="9" t="s">
        <v>970</v>
      </c>
      <c r="C702">
        <v>2013</v>
      </c>
      <c r="D702" t="s">
        <v>96</v>
      </c>
      <c r="F702" t="s">
        <v>17</v>
      </c>
      <c r="G702" t="s">
        <v>57</v>
      </c>
      <c r="H702" t="s">
        <v>134</v>
      </c>
      <c r="J702">
        <v>1</v>
      </c>
      <c r="K702">
        <v>1</v>
      </c>
      <c r="L702">
        <v>0</v>
      </c>
      <c r="M702">
        <v>0</v>
      </c>
      <c r="N702">
        <v>0</v>
      </c>
      <c r="O702">
        <v>1</v>
      </c>
    </row>
    <row r="703" spans="1:15">
      <c r="A703" s="4" t="s">
        <v>983</v>
      </c>
      <c r="B703" s="9" t="s">
        <v>984</v>
      </c>
      <c r="C703">
        <v>2013</v>
      </c>
      <c r="D703" t="s">
        <v>229</v>
      </c>
      <c r="F703" t="s">
        <v>144</v>
      </c>
      <c r="G703" t="s">
        <v>17</v>
      </c>
      <c r="H703" t="s">
        <v>47</v>
      </c>
      <c r="J703">
        <v>1</v>
      </c>
      <c r="K703">
        <v>1</v>
      </c>
      <c r="L703">
        <v>0</v>
      </c>
      <c r="M703">
        <v>0</v>
      </c>
      <c r="N703">
        <v>0</v>
      </c>
      <c r="O703">
        <v>1</v>
      </c>
    </row>
    <row r="704" spans="1:15">
      <c r="A704" s="4" t="s">
        <v>987</v>
      </c>
      <c r="B704" s="9" t="s">
        <v>988</v>
      </c>
      <c r="C704">
        <v>2013</v>
      </c>
      <c r="D704" t="s">
        <v>51</v>
      </c>
      <c r="F704" t="s">
        <v>144</v>
      </c>
      <c r="G704" t="s">
        <v>17</v>
      </c>
      <c r="J704">
        <v>1</v>
      </c>
      <c r="K704">
        <v>1</v>
      </c>
      <c r="L704">
        <v>0</v>
      </c>
      <c r="M704">
        <v>0</v>
      </c>
      <c r="N704">
        <v>0</v>
      </c>
      <c r="O704">
        <v>1</v>
      </c>
    </row>
    <row r="705" spans="1:15">
      <c r="A705" s="4" t="s">
        <v>995</v>
      </c>
      <c r="B705" s="9" t="s">
        <v>996</v>
      </c>
      <c r="C705">
        <v>2013</v>
      </c>
      <c r="D705" t="s">
        <v>88</v>
      </c>
      <c r="F705" t="s">
        <v>17</v>
      </c>
      <c r="G705" t="s">
        <v>23</v>
      </c>
      <c r="J705">
        <v>1</v>
      </c>
      <c r="K705">
        <v>1</v>
      </c>
      <c r="L705">
        <v>0</v>
      </c>
      <c r="M705">
        <v>0</v>
      </c>
      <c r="N705">
        <v>1</v>
      </c>
      <c r="O705">
        <v>2</v>
      </c>
    </row>
    <row r="706" spans="1:15">
      <c r="A706" s="4" t="s">
        <v>1003</v>
      </c>
      <c r="B706" s="9" t="s">
        <v>1004</v>
      </c>
      <c r="C706">
        <v>2013</v>
      </c>
      <c r="D706" t="s">
        <v>1005</v>
      </c>
      <c r="F706" t="s">
        <v>33</v>
      </c>
      <c r="G706" t="s">
        <v>152</v>
      </c>
      <c r="J706">
        <v>1</v>
      </c>
      <c r="K706">
        <v>1</v>
      </c>
      <c r="L706">
        <v>0</v>
      </c>
      <c r="M706">
        <v>0</v>
      </c>
      <c r="N706">
        <v>1</v>
      </c>
      <c r="O706">
        <v>2</v>
      </c>
    </row>
    <row r="707" spans="1:15">
      <c r="A707" s="4" t="s">
        <v>1008</v>
      </c>
      <c r="B707" s="9" t="s">
        <v>1009</v>
      </c>
      <c r="C707">
        <v>2013</v>
      </c>
      <c r="D707" t="s">
        <v>38</v>
      </c>
      <c r="F707" t="s">
        <v>89</v>
      </c>
      <c r="G707" t="s">
        <v>33</v>
      </c>
      <c r="J707">
        <v>1</v>
      </c>
      <c r="K707">
        <v>1</v>
      </c>
      <c r="L707">
        <v>0</v>
      </c>
      <c r="M707">
        <v>0</v>
      </c>
      <c r="N707">
        <v>2</v>
      </c>
      <c r="O707">
        <v>3</v>
      </c>
    </row>
    <row r="708" spans="1:15">
      <c r="A708" s="4" t="s">
        <v>1010</v>
      </c>
      <c r="B708" s="9" t="s">
        <v>1011</v>
      </c>
      <c r="C708">
        <v>2013</v>
      </c>
      <c r="D708" t="s">
        <v>169</v>
      </c>
      <c r="F708" t="s">
        <v>144</v>
      </c>
      <c r="G708" t="s">
        <v>57</v>
      </c>
      <c r="J708">
        <v>1</v>
      </c>
      <c r="K708">
        <v>1</v>
      </c>
      <c r="L708">
        <v>0</v>
      </c>
      <c r="M708">
        <v>0</v>
      </c>
      <c r="N708">
        <v>2</v>
      </c>
      <c r="O708">
        <v>3</v>
      </c>
    </row>
    <row r="709" spans="1:15">
      <c r="A709" s="4" t="s">
        <v>1028</v>
      </c>
      <c r="B709" s="9" t="s">
        <v>1029</v>
      </c>
      <c r="C709">
        <v>2013</v>
      </c>
      <c r="D709" t="s">
        <v>21</v>
      </c>
      <c r="E709" t="s">
        <v>319</v>
      </c>
      <c r="F709" t="s">
        <v>57</v>
      </c>
      <c r="G709" t="s">
        <v>17</v>
      </c>
      <c r="J709">
        <v>1</v>
      </c>
      <c r="K709">
        <v>1</v>
      </c>
      <c r="L709">
        <v>0</v>
      </c>
      <c r="M709">
        <v>0</v>
      </c>
      <c r="N709">
        <v>0</v>
      </c>
      <c r="O709">
        <v>1</v>
      </c>
    </row>
    <row r="710" spans="1:15">
      <c r="A710" s="4" t="s">
        <v>1037</v>
      </c>
      <c r="B710" s="9" t="s">
        <v>1038</v>
      </c>
      <c r="C710">
        <v>2013</v>
      </c>
      <c r="D710" t="s">
        <v>21</v>
      </c>
      <c r="E710" t="s">
        <v>303</v>
      </c>
      <c r="F710" t="s">
        <v>89</v>
      </c>
      <c r="G710" t="s">
        <v>17</v>
      </c>
      <c r="J710">
        <v>1</v>
      </c>
      <c r="K710">
        <v>1</v>
      </c>
      <c r="L710">
        <v>0</v>
      </c>
      <c r="M710">
        <v>0</v>
      </c>
      <c r="N710">
        <v>0</v>
      </c>
      <c r="O710">
        <v>1</v>
      </c>
    </row>
    <row r="711" spans="1:15">
      <c r="A711" s="4" t="s">
        <v>1041</v>
      </c>
      <c r="B711" s="9" t="s">
        <v>1042</v>
      </c>
      <c r="C711">
        <v>2013</v>
      </c>
      <c r="D711" t="s">
        <v>464</v>
      </c>
      <c r="F711" t="s">
        <v>52</v>
      </c>
      <c r="G711" t="s">
        <v>65</v>
      </c>
      <c r="H711" t="s">
        <v>17</v>
      </c>
      <c r="J711">
        <v>1</v>
      </c>
      <c r="K711">
        <v>1</v>
      </c>
      <c r="L711">
        <v>0</v>
      </c>
      <c r="M711">
        <v>0</v>
      </c>
      <c r="N711">
        <v>0</v>
      </c>
      <c r="O711">
        <v>1</v>
      </c>
    </row>
    <row r="712" spans="1:15">
      <c r="A712" s="4" t="s">
        <v>1070</v>
      </c>
      <c r="B712" s="9" t="s">
        <v>1071</v>
      </c>
      <c r="C712">
        <v>2013</v>
      </c>
      <c r="D712" t="s">
        <v>74</v>
      </c>
      <c r="F712" t="s">
        <v>89</v>
      </c>
      <c r="G712" t="s">
        <v>81</v>
      </c>
      <c r="J712">
        <v>1</v>
      </c>
      <c r="K712">
        <v>0</v>
      </c>
      <c r="L712">
        <v>1</v>
      </c>
      <c r="M712">
        <v>0</v>
      </c>
      <c r="N712">
        <v>0</v>
      </c>
      <c r="O712">
        <v>1</v>
      </c>
    </row>
    <row r="713" spans="1:15">
      <c r="A713" s="4" t="s">
        <v>1076</v>
      </c>
      <c r="B713" s="9" t="s">
        <v>1077</v>
      </c>
      <c r="C713">
        <v>2013</v>
      </c>
      <c r="D713" t="s">
        <v>21</v>
      </c>
      <c r="E713" t="s">
        <v>92</v>
      </c>
      <c r="F713" t="s">
        <v>81</v>
      </c>
      <c r="G713" t="s">
        <v>57</v>
      </c>
      <c r="J713">
        <v>1</v>
      </c>
      <c r="K713">
        <v>1</v>
      </c>
      <c r="L713">
        <v>0</v>
      </c>
      <c r="M713">
        <v>0</v>
      </c>
      <c r="N713">
        <v>2</v>
      </c>
      <c r="O713">
        <v>3</v>
      </c>
    </row>
    <row r="714" spans="1:15">
      <c r="A714" s="4" t="s">
        <v>1078</v>
      </c>
      <c r="B714" s="9" t="s">
        <v>1079</v>
      </c>
      <c r="C714">
        <v>2013</v>
      </c>
      <c r="D714" t="s">
        <v>169</v>
      </c>
      <c r="F714" t="s">
        <v>57</v>
      </c>
      <c r="G714" t="s">
        <v>17</v>
      </c>
      <c r="J714">
        <v>1</v>
      </c>
      <c r="K714">
        <v>1</v>
      </c>
      <c r="L714">
        <v>0</v>
      </c>
      <c r="M714">
        <v>0</v>
      </c>
      <c r="N714">
        <v>0</v>
      </c>
      <c r="O714">
        <v>1</v>
      </c>
    </row>
    <row r="715" spans="1:15">
      <c r="A715" s="4" t="s">
        <v>1080</v>
      </c>
      <c r="B715" s="9" t="s">
        <v>1081</v>
      </c>
      <c r="C715">
        <v>2013</v>
      </c>
      <c r="D715" t="s">
        <v>21</v>
      </c>
      <c r="E715" t="s">
        <v>155</v>
      </c>
      <c r="F715" t="s">
        <v>35</v>
      </c>
      <c r="G715" t="s">
        <v>134</v>
      </c>
      <c r="J715">
        <v>1</v>
      </c>
      <c r="K715">
        <v>1</v>
      </c>
      <c r="L715">
        <v>0</v>
      </c>
      <c r="M715">
        <v>0</v>
      </c>
      <c r="N715">
        <v>0</v>
      </c>
      <c r="O715">
        <v>1</v>
      </c>
    </row>
    <row r="716" spans="1:15">
      <c r="A716" s="4" t="s">
        <v>1089</v>
      </c>
      <c r="B716" s="9" t="s">
        <v>1090</v>
      </c>
      <c r="C716">
        <v>2013</v>
      </c>
      <c r="D716" t="s">
        <v>957</v>
      </c>
      <c r="F716" t="s">
        <v>152</v>
      </c>
      <c r="G716" t="s">
        <v>17</v>
      </c>
      <c r="J716">
        <v>1</v>
      </c>
      <c r="K716">
        <v>1</v>
      </c>
      <c r="L716">
        <v>0</v>
      </c>
      <c r="M716">
        <v>0</v>
      </c>
      <c r="N716">
        <v>0</v>
      </c>
      <c r="O716">
        <v>1</v>
      </c>
    </row>
    <row r="717" spans="1:15">
      <c r="A717" s="4" t="s">
        <v>1091</v>
      </c>
      <c r="B717" s="9" t="s">
        <v>1092</v>
      </c>
      <c r="C717">
        <v>2013</v>
      </c>
      <c r="D717" t="s">
        <v>429</v>
      </c>
      <c r="F717" t="s">
        <v>52</v>
      </c>
      <c r="J717">
        <v>1</v>
      </c>
      <c r="K717">
        <v>1</v>
      </c>
      <c r="L717">
        <v>0</v>
      </c>
      <c r="M717">
        <v>0</v>
      </c>
      <c r="N717">
        <v>1</v>
      </c>
      <c r="O717">
        <v>2</v>
      </c>
    </row>
    <row r="718" spans="1:15" s="22" customFormat="1">
      <c r="A718" s="20"/>
      <c r="B718" s="26"/>
      <c r="J718" s="22">
        <f>SUM(J653:J717)</f>
        <v>118</v>
      </c>
      <c r="K718" s="22">
        <f t="shared" ref="K718:L718" si="20">SUM(K653:K717)</f>
        <v>104</v>
      </c>
      <c r="L718" s="22">
        <f t="shared" si="20"/>
        <v>14</v>
      </c>
    </row>
    <row r="719" spans="1:15" s="22" customFormat="1">
      <c r="A719" s="20"/>
      <c r="B719" s="26"/>
      <c r="K719" s="22">
        <v>2013</v>
      </c>
      <c r="L719" s="29">
        <f>L718/J718*100</f>
        <v>11.864406779661017</v>
      </c>
    </row>
    <row r="720" spans="1:15">
      <c r="B720" s="9"/>
    </row>
    <row r="721" spans="1:15">
      <c r="A721" s="4" t="s">
        <v>786</v>
      </c>
      <c r="B721" s="9" t="s">
        <v>787</v>
      </c>
      <c r="C721">
        <v>2014</v>
      </c>
      <c r="D721" t="s">
        <v>51</v>
      </c>
      <c r="F721" t="s">
        <v>274</v>
      </c>
      <c r="G721" t="s">
        <v>17</v>
      </c>
      <c r="H721" t="s">
        <v>57</v>
      </c>
      <c r="I721" t="s">
        <v>65</v>
      </c>
      <c r="J721">
        <v>5</v>
      </c>
      <c r="K721">
        <v>0</v>
      </c>
      <c r="L721">
        <v>5</v>
      </c>
      <c r="M721">
        <v>0</v>
      </c>
      <c r="N721">
        <v>0</v>
      </c>
      <c r="O721">
        <v>5</v>
      </c>
    </row>
    <row r="722" spans="1:15">
      <c r="A722" s="4" t="s">
        <v>864</v>
      </c>
      <c r="B722" s="9" t="s">
        <v>865</v>
      </c>
      <c r="C722">
        <v>2014</v>
      </c>
      <c r="D722" t="s">
        <v>21</v>
      </c>
      <c r="E722" t="s">
        <v>547</v>
      </c>
      <c r="F722" t="s">
        <v>65</v>
      </c>
      <c r="G722" t="s">
        <v>130</v>
      </c>
      <c r="H722" t="s">
        <v>17</v>
      </c>
      <c r="J722">
        <v>5</v>
      </c>
      <c r="K722">
        <v>5</v>
      </c>
      <c r="L722">
        <v>0</v>
      </c>
      <c r="M722">
        <v>0</v>
      </c>
      <c r="N722">
        <v>0</v>
      </c>
      <c r="O722">
        <v>5</v>
      </c>
    </row>
    <row r="723" spans="1:15">
      <c r="A723" s="4" t="s">
        <v>102</v>
      </c>
      <c r="B723" s="9" t="s">
        <v>668</v>
      </c>
      <c r="C723">
        <v>2014</v>
      </c>
      <c r="D723" t="s">
        <v>103</v>
      </c>
      <c r="F723" t="s">
        <v>57</v>
      </c>
      <c r="G723" t="s">
        <v>120</v>
      </c>
      <c r="H723" t="s">
        <v>17</v>
      </c>
      <c r="J723">
        <v>4</v>
      </c>
      <c r="K723">
        <v>4</v>
      </c>
      <c r="L723">
        <v>0</v>
      </c>
      <c r="M723">
        <v>0</v>
      </c>
      <c r="N723">
        <v>0</v>
      </c>
      <c r="O723">
        <v>4</v>
      </c>
    </row>
    <row r="724" spans="1:15">
      <c r="A724" s="4" t="s">
        <v>802</v>
      </c>
      <c r="B724" s="9" t="s">
        <v>803</v>
      </c>
      <c r="C724">
        <v>2014</v>
      </c>
      <c r="D724" t="s">
        <v>21</v>
      </c>
      <c r="E724" t="s">
        <v>569</v>
      </c>
      <c r="F724" t="s">
        <v>65</v>
      </c>
      <c r="G724" t="s">
        <v>130</v>
      </c>
      <c r="H724" t="s">
        <v>17</v>
      </c>
      <c r="J724">
        <v>4</v>
      </c>
      <c r="K724">
        <v>4</v>
      </c>
      <c r="L724">
        <v>0</v>
      </c>
      <c r="M724">
        <v>0</v>
      </c>
      <c r="N724">
        <v>0</v>
      </c>
      <c r="O724">
        <v>4</v>
      </c>
    </row>
    <row r="725" spans="1:15">
      <c r="A725" s="4" t="s">
        <v>843</v>
      </c>
      <c r="B725" s="9" t="s">
        <v>844</v>
      </c>
      <c r="C725">
        <v>2014</v>
      </c>
      <c r="D725" t="s">
        <v>845</v>
      </c>
      <c r="E725" t="s">
        <v>195</v>
      </c>
      <c r="F725" t="s">
        <v>17</v>
      </c>
      <c r="G725" t="s">
        <v>144</v>
      </c>
      <c r="H725" t="s">
        <v>35</v>
      </c>
      <c r="I725" t="s">
        <v>65</v>
      </c>
      <c r="J725">
        <v>4</v>
      </c>
      <c r="K725">
        <v>0</v>
      </c>
      <c r="L725">
        <v>4</v>
      </c>
      <c r="M725">
        <v>0</v>
      </c>
      <c r="N725">
        <v>0</v>
      </c>
      <c r="O725">
        <v>4</v>
      </c>
    </row>
    <row r="726" spans="1:15">
      <c r="A726" s="4" t="s">
        <v>868</v>
      </c>
      <c r="B726" s="9" t="s">
        <v>869</v>
      </c>
      <c r="C726">
        <v>2014</v>
      </c>
      <c r="D726" t="s">
        <v>114</v>
      </c>
      <c r="F726" t="s">
        <v>57</v>
      </c>
      <c r="G726" t="s">
        <v>17</v>
      </c>
      <c r="J726">
        <v>4</v>
      </c>
      <c r="K726">
        <v>4</v>
      </c>
      <c r="L726">
        <v>0</v>
      </c>
      <c r="M726">
        <v>0</v>
      </c>
      <c r="N726">
        <v>0</v>
      </c>
      <c r="O726">
        <v>4</v>
      </c>
    </row>
    <row r="727" spans="1:15">
      <c r="A727" s="4" t="s">
        <v>686</v>
      </c>
      <c r="B727" s="9" t="s">
        <v>687</v>
      </c>
      <c r="C727">
        <v>2014</v>
      </c>
      <c r="D727" t="s">
        <v>88</v>
      </c>
      <c r="F727" t="s">
        <v>111</v>
      </c>
      <c r="G727" t="s">
        <v>89</v>
      </c>
      <c r="H727" t="s">
        <v>17</v>
      </c>
      <c r="J727">
        <v>3</v>
      </c>
      <c r="K727">
        <v>3</v>
      </c>
      <c r="L727">
        <v>0</v>
      </c>
      <c r="M727">
        <v>0</v>
      </c>
      <c r="N727">
        <v>0</v>
      </c>
      <c r="O727">
        <v>3</v>
      </c>
    </row>
    <row r="728" spans="1:15">
      <c r="A728" s="4" t="s">
        <v>754</v>
      </c>
      <c r="B728" s="9" t="s">
        <v>755</v>
      </c>
      <c r="C728">
        <v>2014</v>
      </c>
      <c r="D728" t="s">
        <v>96</v>
      </c>
      <c r="F728" t="s">
        <v>17</v>
      </c>
      <c r="G728" t="s">
        <v>52</v>
      </c>
      <c r="H728" t="s">
        <v>134</v>
      </c>
      <c r="I728" t="s">
        <v>35</v>
      </c>
      <c r="J728">
        <v>3</v>
      </c>
      <c r="K728">
        <v>0</v>
      </c>
      <c r="L728">
        <v>3</v>
      </c>
      <c r="M728">
        <v>0</v>
      </c>
      <c r="N728">
        <v>0</v>
      </c>
      <c r="O728">
        <v>3</v>
      </c>
    </row>
    <row r="729" spans="1:15">
      <c r="A729" s="4" t="s">
        <v>823</v>
      </c>
      <c r="B729" s="9" t="s">
        <v>824</v>
      </c>
      <c r="C729">
        <v>2014</v>
      </c>
      <c r="D729" t="s">
        <v>21</v>
      </c>
      <c r="E729" t="s">
        <v>26</v>
      </c>
      <c r="F729" t="s">
        <v>57</v>
      </c>
      <c r="G729" t="s">
        <v>35</v>
      </c>
      <c r="H729" t="s">
        <v>152</v>
      </c>
      <c r="I729" t="s">
        <v>61</v>
      </c>
      <c r="J729">
        <v>3</v>
      </c>
      <c r="K729">
        <v>3</v>
      </c>
      <c r="L729">
        <v>0</v>
      </c>
      <c r="M729">
        <v>0</v>
      </c>
      <c r="N729">
        <v>0</v>
      </c>
      <c r="O729">
        <v>3</v>
      </c>
    </row>
    <row r="730" spans="1:15">
      <c r="A730" s="4" t="s">
        <v>828</v>
      </c>
      <c r="B730" s="9" t="s">
        <v>829</v>
      </c>
      <c r="C730">
        <v>2014</v>
      </c>
      <c r="D730" t="s">
        <v>21</v>
      </c>
      <c r="E730" t="s">
        <v>155</v>
      </c>
      <c r="F730" t="s">
        <v>144</v>
      </c>
      <c r="G730" t="s">
        <v>16</v>
      </c>
      <c r="H730" t="s">
        <v>492</v>
      </c>
      <c r="I730" t="s">
        <v>144</v>
      </c>
      <c r="J730">
        <v>3</v>
      </c>
      <c r="K730">
        <v>3</v>
      </c>
      <c r="L730">
        <v>0</v>
      </c>
      <c r="M730">
        <v>0</v>
      </c>
      <c r="N730">
        <v>0</v>
      </c>
      <c r="O730">
        <v>3</v>
      </c>
    </row>
    <row r="731" spans="1:15">
      <c r="A731" s="4" t="s">
        <v>846</v>
      </c>
      <c r="B731" s="9" t="s">
        <v>847</v>
      </c>
      <c r="C731">
        <v>2014</v>
      </c>
      <c r="D731" t="s">
        <v>128</v>
      </c>
      <c r="F731" t="s">
        <v>17</v>
      </c>
      <c r="G731" t="s">
        <v>47</v>
      </c>
      <c r="H731" t="s">
        <v>57</v>
      </c>
      <c r="J731">
        <v>3</v>
      </c>
      <c r="K731">
        <v>0</v>
      </c>
      <c r="L731">
        <v>3</v>
      </c>
      <c r="M731">
        <v>0</v>
      </c>
      <c r="N731">
        <v>0</v>
      </c>
      <c r="O731">
        <v>3</v>
      </c>
    </row>
    <row r="732" spans="1:15">
      <c r="A732" s="4" t="s">
        <v>662</v>
      </c>
      <c r="B732" s="9" t="s">
        <v>663</v>
      </c>
      <c r="C732">
        <v>2014</v>
      </c>
      <c r="D732" t="s">
        <v>664</v>
      </c>
      <c r="F732" t="s">
        <v>175</v>
      </c>
      <c r="G732" t="s">
        <v>17</v>
      </c>
      <c r="J732">
        <v>2</v>
      </c>
      <c r="K732">
        <v>0</v>
      </c>
      <c r="L732">
        <v>0</v>
      </c>
      <c r="M732">
        <v>2</v>
      </c>
      <c r="N732">
        <v>0</v>
      </c>
      <c r="O732">
        <v>2</v>
      </c>
    </row>
    <row r="733" spans="1:15">
      <c r="A733" s="4" t="s">
        <v>665</v>
      </c>
      <c r="B733" s="9" t="s">
        <v>666</v>
      </c>
      <c r="C733">
        <v>2014</v>
      </c>
      <c r="D733" t="s">
        <v>88</v>
      </c>
      <c r="F733" t="s">
        <v>23</v>
      </c>
      <c r="G733" t="s">
        <v>274</v>
      </c>
      <c r="H733" t="s">
        <v>17</v>
      </c>
      <c r="J733">
        <v>2</v>
      </c>
      <c r="K733">
        <v>2</v>
      </c>
      <c r="L733">
        <v>0</v>
      </c>
      <c r="M733">
        <v>0</v>
      </c>
      <c r="N733">
        <v>1</v>
      </c>
      <c r="O733">
        <v>3</v>
      </c>
    </row>
    <row r="734" spans="1:15">
      <c r="A734" s="4" t="s">
        <v>681</v>
      </c>
      <c r="B734" s="9" t="s">
        <v>682</v>
      </c>
      <c r="C734">
        <v>2014</v>
      </c>
      <c r="D734" t="s">
        <v>683</v>
      </c>
      <c r="F734" t="s">
        <v>33</v>
      </c>
      <c r="G734" t="s">
        <v>33</v>
      </c>
      <c r="H734" t="s">
        <v>57</v>
      </c>
      <c r="I734" t="s">
        <v>17</v>
      </c>
      <c r="J734">
        <v>2</v>
      </c>
      <c r="K734">
        <v>1</v>
      </c>
      <c r="L734">
        <v>1</v>
      </c>
      <c r="M734">
        <v>0</v>
      </c>
      <c r="N734">
        <v>0</v>
      </c>
      <c r="O734">
        <v>2</v>
      </c>
    </row>
    <row r="735" spans="1:15">
      <c r="A735" s="4" t="s">
        <v>694</v>
      </c>
      <c r="B735" s="9" t="s">
        <v>695</v>
      </c>
      <c r="C735">
        <v>2014</v>
      </c>
      <c r="D735" t="s">
        <v>88</v>
      </c>
      <c r="F735" t="s">
        <v>33</v>
      </c>
      <c r="G735" t="s">
        <v>17</v>
      </c>
      <c r="H735" t="s">
        <v>89</v>
      </c>
      <c r="I735" t="s">
        <v>152</v>
      </c>
      <c r="J735">
        <v>2</v>
      </c>
      <c r="K735">
        <v>2</v>
      </c>
      <c r="L735">
        <v>0</v>
      </c>
      <c r="M735">
        <v>0</v>
      </c>
      <c r="N735">
        <v>0</v>
      </c>
      <c r="O735">
        <v>2</v>
      </c>
    </row>
    <row r="736" spans="1:15">
      <c r="A736" s="4" t="s">
        <v>696</v>
      </c>
      <c r="B736" s="9" t="s">
        <v>697</v>
      </c>
      <c r="C736">
        <v>2014</v>
      </c>
      <c r="D736" t="s">
        <v>698</v>
      </c>
      <c r="F736" t="s">
        <v>57</v>
      </c>
      <c r="G736" t="s">
        <v>57</v>
      </c>
      <c r="H736" t="s">
        <v>699</v>
      </c>
      <c r="I736" t="s">
        <v>17</v>
      </c>
      <c r="J736">
        <v>2</v>
      </c>
      <c r="K736">
        <v>0</v>
      </c>
      <c r="L736">
        <v>2</v>
      </c>
      <c r="M736">
        <v>0</v>
      </c>
      <c r="N736">
        <v>0</v>
      </c>
      <c r="O736">
        <v>2</v>
      </c>
    </row>
    <row r="737" spans="1:15">
      <c r="A737" s="4" t="s">
        <v>704</v>
      </c>
      <c r="B737" s="9" t="s">
        <v>705</v>
      </c>
      <c r="C737">
        <v>2014</v>
      </c>
      <c r="D737" t="s">
        <v>706</v>
      </c>
      <c r="F737" t="s">
        <v>57</v>
      </c>
      <c r="G737" t="s">
        <v>17</v>
      </c>
      <c r="H737" t="s">
        <v>65</v>
      </c>
      <c r="J737">
        <v>2</v>
      </c>
      <c r="K737">
        <v>2</v>
      </c>
      <c r="L737">
        <v>0</v>
      </c>
      <c r="M737">
        <v>0</v>
      </c>
      <c r="N737">
        <v>0</v>
      </c>
      <c r="O737">
        <v>2</v>
      </c>
    </row>
    <row r="738" spans="1:15">
      <c r="A738" s="4" t="s">
        <v>719</v>
      </c>
      <c r="B738" s="9" t="s">
        <v>720</v>
      </c>
      <c r="C738">
        <v>2014</v>
      </c>
      <c r="D738" t="s">
        <v>460</v>
      </c>
      <c r="F738" t="s">
        <v>57</v>
      </c>
      <c r="G738" t="s">
        <v>17</v>
      </c>
      <c r="H738" t="s">
        <v>274</v>
      </c>
      <c r="J738">
        <v>2</v>
      </c>
      <c r="K738">
        <v>1</v>
      </c>
      <c r="L738">
        <v>0</v>
      </c>
      <c r="M738">
        <v>1</v>
      </c>
      <c r="N738">
        <v>2</v>
      </c>
      <c r="O738">
        <v>4</v>
      </c>
    </row>
    <row r="739" spans="1:15">
      <c r="A739" s="4" t="s">
        <v>731</v>
      </c>
      <c r="B739" s="9" t="s">
        <v>732</v>
      </c>
      <c r="C739">
        <v>2014</v>
      </c>
      <c r="D739" t="s">
        <v>64</v>
      </c>
      <c r="F739" t="s">
        <v>17</v>
      </c>
      <c r="G739" t="s">
        <v>89</v>
      </c>
      <c r="H739" t="s">
        <v>120</v>
      </c>
      <c r="I739" t="s">
        <v>203</v>
      </c>
      <c r="J739">
        <v>2</v>
      </c>
      <c r="K739">
        <v>0</v>
      </c>
      <c r="L739">
        <v>2</v>
      </c>
      <c r="M739">
        <v>0</v>
      </c>
      <c r="N739">
        <v>0</v>
      </c>
      <c r="O739">
        <v>2</v>
      </c>
    </row>
    <row r="740" spans="1:15">
      <c r="A740" s="4" t="s">
        <v>735</v>
      </c>
      <c r="B740" s="9" t="s">
        <v>736</v>
      </c>
      <c r="C740">
        <v>2014</v>
      </c>
      <c r="D740" t="s">
        <v>229</v>
      </c>
      <c r="F740" t="s">
        <v>17</v>
      </c>
      <c r="G740" t="s">
        <v>57</v>
      </c>
      <c r="J740">
        <v>2</v>
      </c>
      <c r="K740">
        <v>2</v>
      </c>
      <c r="L740">
        <v>0</v>
      </c>
      <c r="M740">
        <v>0</v>
      </c>
      <c r="N740">
        <v>0</v>
      </c>
      <c r="O740">
        <v>2</v>
      </c>
    </row>
    <row r="741" spans="1:15">
      <c r="A741" s="4" t="s">
        <v>748</v>
      </c>
      <c r="B741" s="9" t="s">
        <v>749</v>
      </c>
      <c r="C741">
        <v>2014</v>
      </c>
      <c r="D741" t="s">
        <v>293</v>
      </c>
      <c r="F741" t="s">
        <v>57</v>
      </c>
      <c r="G741" t="s">
        <v>71</v>
      </c>
      <c r="H741" t="s">
        <v>56</v>
      </c>
      <c r="I741" t="s">
        <v>17</v>
      </c>
      <c r="J741">
        <v>2</v>
      </c>
      <c r="K741">
        <v>2</v>
      </c>
      <c r="L741">
        <v>0</v>
      </c>
      <c r="M741">
        <v>0</v>
      </c>
      <c r="N741">
        <v>1</v>
      </c>
      <c r="O741">
        <v>3</v>
      </c>
    </row>
    <row r="742" spans="1:15">
      <c r="A742" s="4" t="s">
        <v>756</v>
      </c>
      <c r="B742" s="9" t="s">
        <v>757</v>
      </c>
      <c r="C742">
        <v>2014</v>
      </c>
      <c r="D742" t="s">
        <v>96</v>
      </c>
      <c r="F742" t="s">
        <v>52</v>
      </c>
      <c r="G742" t="s">
        <v>17</v>
      </c>
      <c r="H742" t="s">
        <v>71</v>
      </c>
      <c r="I742" t="s">
        <v>152</v>
      </c>
      <c r="J742">
        <v>2</v>
      </c>
      <c r="K742">
        <v>0</v>
      </c>
      <c r="L742">
        <v>2</v>
      </c>
      <c r="M742">
        <v>0</v>
      </c>
      <c r="N742">
        <v>0</v>
      </c>
      <c r="O742">
        <v>2</v>
      </c>
    </row>
    <row r="743" spans="1:15">
      <c r="A743" s="4" t="s">
        <v>758</v>
      </c>
      <c r="B743" s="9" t="s">
        <v>759</v>
      </c>
      <c r="C743">
        <v>2014</v>
      </c>
      <c r="D743" t="s">
        <v>21</v>
      </c>
      <c r="E743" t="s">
        <v>99</v>
      </c>
      <c r="F743" t="s">
        <v>17</v>
      </c>
      <c r="G743" t="s">
        <v>65</v>
      </c>
      <c r="H743" t="s">
        <v>57</v>
      </c>
      <c r="I743" t="s">
        <v>81</v>
      </c>
      <c r="J743">
        <v>2</v>
      </c>
      <c r="K743">
        <v>2</v>
      </c>
      <c r="L743">
        <v>0</v>
      </c>
      <c r="M743">
        <v>0</v>
      </c>
      <c r="N743">
        <v>0</v>
      </c>
      <c r="O743">
        <v>2</v>
      </c>
    </row>
    <row r="744" spans="1:15">
      <c r="A744" s="4" t="s">
        <v>762</v>
      </c>
      <c r="B744" s="9" t="s">
        <v>763</v>
      </c>
      <c r="C744">
        <v>2014</v>
      </c>
      <c r="D744" t="s">
        <v>21</v>
      </c>
      <c r="E744" t="s">
        <v>99</v>
      </c>
      <c r="F744" t="s">
        <v>17</v>
      </c>
      <c r="G744" t="s">
        <v>764</v>
      </c>
      <c r="H744" t="s">
        <v>57</v>
      </c>
      <c r="J744">
        <v>2</v>
      </c>
      <c r="K744">
        <v>2</v>
      </c>
      <c r="L744">
        <v>0</v>
      </c>
      <c r="M744">
        <v>0</v>
      </c>
      <c r="N744">
        <v>0</v>
      </c>
      <c r="O744">
        <v>2</v>
      </c>
    </row>
    <row r="745" spans="1:15">
      <c r="A745" s="4" t="s">
        <v>775</v>
      </c>
      <c r="B745" s="9" t="s">
        <v>776</v>
      </c>
      <c r="C745">
        <v>2014</v>
      </c>
      <c r="D745" t="s">
        <v>381</v>
      </c>
      <c r="F745" t="s">
        <v>17</v>
      </c>
      <c r="G745" t="s">
        <v>57</v>
      </c>
      <c r="H745" t="s">
        <v>290</v>
      </c>
      <c r="J745">
        <v>2</v>
      </c>
      <c r="K745">
        <v>2</v>
      </c>
      <c r="L745">
        <v>0</v>
      </c>
      <c r="M745">
        <v>0</v>
      </c>
      <c r="N745">
        <v>2</v>
      </c>
      <c r="O745">
        <v>4</v>
      </c>
    </row>
    <row r="746" spans="1:15">
      <c r="A746" s="4" t="s">
        <v>782</v>
      </c>
      <c r="B746" s="9" t="s">
        <v>783</v>
      </c>
      <c r="C746">
        <v>2014</v>
      </c>
      <c r="D746" t="s">
        <v>74</v>
      </c>
      <c r="F746" t="s">
        <v>33</v>
      </c>
      <c r="G746" t="s">
        <v>82</v>
      </c>
      <c r="H746" t="s">
        <v>57</v>
      </c>
      <c r="I746" t="s">
        <v>17</v>
      </c>
      <c r="J746">
        <v>2</v>
      </c>
      <c r="K746">
        <v>2</v>
      </c>
      <c r="L746">
        <v>0</v>
      </c>
      <c r="M746">
        <v>0</v>
      </c>
      <c r="N746">
        <v>0</v>
      </c>
      <c r="O746">
        <v>2</v>
      </c>
    </row>
    <row r="747" spans="1:15">
      <c r="A747" s="4" t="s">
        <v>790</v>
      </c>
      <c r="B747" s="9" t="s">
        <v>791</v>
      </c>
      <c r="C747">
        <v>2014</v>
      </c>
      <c r="D747" t="s">
        <v>51</v>
      </c>
      <c r="F747" t="s">
        <v>400</v>
      </c>
      <c r="G747" t="s">
        <v>71</v>
      </c>
      <c r="H747" t="s">
        <v>17</v>
      </c>
      <c r="J747">
        <v>2</v>
      </c>
      <c r="K747">
        <v>2</v>
      </c>
      <c r="L747">
        <v>0</v>
      </c>
      <c r="M747">
        <v>0</v>
      </c>
      <c r="N747">
        <v>0</v>
      </c>
      <c r="O747">
        <v>2</v>
      </c>
    </row>
    <row r="748" spans="1:15">
      <c r="A748" s="4" t="s">
        <v>796</v>
      </c>
      <c r="B748" s="9" t="s">
        <v>797</v>
      </c>
      <c r="C748">
        <v>2014</v>
      </c>
      <c r="D748" t="s">
        <v>140</v>
      </c>
      <c r="F748" t="s">
        <v>33</v>
      </c>
      <c r="G748" t="s">
        <v>17</v>
      </c>
      <c r="H748" t="s">
        <v>57</v>
      </c>
      <c r="J748">
        <v>2</v>
      </c>
      <c r="K748">
        <v>2</v>
      </c>
      <c r="L748">
        <v>0</v>
      </c>
      <c r="M748">
        <v>0</v>
      </c>
      <c r="N748">
        <v>1</v>
      </c>
      <c r="O748">
        <v>3</v>
      </c>
    </row>
    <row r="749" spans="1:15">
      <c r="A749" s="4" t="s">
        <v>800</v>
      </c>
      <c r="B749" s="9" t="s">
        <v>801</v>
      </c>
      <c r="C749">
        <v>2014</v>
      </c>
      <c r="D749" t="s">
        <v>96</v>
      </c>
      <c r="F749" t="s">
        <v>52</v>
      </c>
      <c r="G749" t="s">
        <v>17</v>
      </c>
      <c r="H749" t="s">
        <v>52</v>
      </c>
      <c r="I749" t="s">
        <v>82</v>
      </c>
      <c r="J749">
        <v>2</v>
      </c>
      <c r="K749">
        <v>0</v>
      </c>
      <c r="L749">
        <v>2</v>
      </c>
      <c r="M749">
        <v>0</v>
      </c>
      <c r="N749">
        <v>0</v>
      </c>
      <c r="O749">
        <v>2</v>
      </c>
    </row>
    <row r="750" spans="1:15">
      <c r="A750" s="4" t="s">
        <v>806</v>
      </c>
      <c r="B750" s="9" t="s">
        <v>807</v>
      </c>
      <c r="C750">
        <v>2014</v>
      </c>
      <c r="D750" t="s">
        <v>88</v>
      </c>
      <c r="F750" t="s">
        <v>65</v>
      </c>
      <c r="G750" t="s">
        <v>370</v>
      </c>
      <c r="H750" t="s">
        <v>17</v>
      </c>
      <c r="I750" t="s">
        <v>299</v>
      </c>
      <c r="J750">
        <v>2</v>
      </c>
      <c r="K750">
        <v>0</v>
      </c>
      <c r="L750">
        <v>2</v>
      </c>
      <c r="M750">
        <v>0</v>
      </c>
      <c r="N750">
        <v>0</v>
      </c>
      <c r="O750">
        <v>2</v>
      </c>
    </row>
    <row r="751" spans="1:15">
      <c r="A751" s="4" t="s">
        <v>812</v>
      </c>
      <c r="B751" s="9" t="s">
        <v>813</v>
      </c>
      <c r="C751">
        <v>2014</v>
      </c>
      <c r="D751" t="s">
        <v>169</v>
      </c>
      <c r="F751" t="s">
        <v>33</v>
      </c>
      <c r="G751" t="s">
        <v>271</v>
      </c>
      <c r="H751" t="s">
        <v>17</v>
      </c>
      <c r="J751">
        <v>2</v>
      </c>
      <c r="K751">
        <v>2</v>
      </c>
      <c r="L751">
        <v>0</v>
      </c>
      <c r="M751">
        <v>0</v>
      </c>
      <c r="N751">
        <v>0</v>
      </c>
      <c r="O751">
        <v>2</v>
      </c>
    </row>
    <row r="752" spans="1:15">
      <c r="A752" s="4" t="s">
        <v>814</v>
      </c>
      <c r="B752" s="9" t="s">
        <v>815</v>
      </c>
      <c r="C752">
        <v>2014</v>
      </c>
      <c r="D752" t="s">
        <v>7</v>
      </c>
      <c r="F752" t="s">
        <v>17</v>
      </c>
      <c r="G752" t="s">
        <v>779</v>
      </c>
      <c r="H752" t="s">
        <v>141</v>
      </c>
      <c r="I752" t="s">
        <v>492</v>
      </c>
      <c r="J752">
        <v>2</v>
      </c>
      <c r="K752">
        <v>0</v>
      </c>
      <c r="L752">
        <v>2</v>
      </c>
      <c r="M752">
        <v>0</v>
      </c>
      <c r="N752">
        <v>0</v>
      </c>
      <c r="O752">
        <v>2</v>
      </c>
    </row>
    <row r="753" spans="1:15">
      <c r="A753" s="4" t="s">
        <v>818</v>
      </c>
      <c r="B753" s="9" t="s">
        <v>819</v>
      </c>
      <c r="C753">
        <v>2014</v>
      </c>
      <c r="D753" t="s">
        <v>21</v>
      </c>
      <c r="E753" t="s">
        <v>820</v>
      </c>
      <c r="F753" t="s">
        <v>144</v>
      </c>
      <c r="G753" t="s">
        <v>144</v>
      </c>
      <c r="H753" t="s">
        <v>17</v>
      </c>
      <c r="I753" t="s">
        <v>57</v>
      </c>
      <c r="J753">
        <v>2</v>
      </c>
      <c r="K753">
        <v>2</v>
      </c>
      <c r="L753">
        <v>0</v>
      </c>
      <c r="M753">
        <v>0</v>
      </c>
      <c r="N753">
        <v>0</v>
      </c>
      <c r="O753">
        <v>2</v>
      </c>
    </row>
    <row r="754" spans="1:15">
      <c r="A754" s="4" t="s">
        <v>651</v>
      </c>
      <c r="B754" s="9" t="s">
        <v>652</v>
      </c>
      <c r="C754">
        <v>2014</v>
      </c>
      <c r="D754" t="s">
        <v>163</v>
      </c>
      <c r="F754" t="s">
        <v>129</v>
      </c>
      <c r="G754" t="s">
        <v>350</v>
      </c>
      <c r="H754" t="s">
        <v>17</v>
      </c>
      <c r="J754">
        <v>1</v>
      </c>
      <c r="K754">
        <v>1</v>
      </c>
      <c r="L754">
        <v>0</v>
      </c>
      <c r="M754">
        <v>0</v>
      </c>
      <c r="N754">
        <v>2</v>
      </c>
      <c r="O754">
        <v>3</v>
      </c>
    </row>
    <row r="755" spans="1:15">
      <c r="A755" s="4" t="s">
        <v>660</v>
      </c>
      <c r="B755" s="9" t="s">
        <v>661</v>
      </c>
      <c r="C755">
        <v>2014</v>
      </c>
      <c r="D755" t="s">
        <v>7</v>
      </c>
      <c r="F755" t="s">
        <v>17</v>
      </c>
      <c r="G755" t="s">
        <v>81</v>
      </c>
      <c r="H755" t="s">
        <v>65</v>
      </c>
      <c r="I755" t="s">
        <v>111</v>
      </c>
      <c r="J755">
        <v>1</v>
      </c>
      <c r="K755">
        <v>1</v>
      </c>
      <c r="L755">
        <v>0</v>
      </c>
      <c r="M755">
        <v>0</v>
      </c>
      <c r="N755">
        <v>1</v>
      </c>
      <c r="O755">
        <v>2</v>
      </c>
    </row>
    <row r="756" spans="1:15">
      <c r="A756" s="4" t="s">
        <v>675</v>
      </c>
      <c r="B756" s="9" t="s">
        <v>676</v>
      </c>
      <c r="C756">
        <v>2014</v>
      </c>
      <c r="D756" t="s">
        <v>96</v>
      </c>
      <c r="F756" t="s">
        <v>130</v>
      </c>
      <c r="G756" t="s">
        <v>17</v>
      </c>
      <c r="H756" t="s">
        <v>52</v>
      </c>
      <c r="I756" t="s">
        <v>152</v>
      </c>
      <c r="J756">
        <v>1</v>
      </c>
      <c r="K756">
        <v>0</v>
      </c>
      <c r="L756">
        <v>1</v>
      </c>
      <c r="M756">
        <v>0</v>
      </c>
      <c r="N756">
        <v>3</v>
      </c>
      <c r="O756">
        <v>4</v>
      </c>
    </row>
    <row r="757" spans="1:15">
      <c r="A757" s="4" t="s">
        <v>684</v>
      </c>
      <c r="B757" s="9" t="s">
        <v>685</v>
      </c>
      <c r="C757">
        <v>2014</v>
      </c>
      <c r="D757" t="s">
        <v>169</v>
      </c>
      <c r="F757" t="s">
        <v>33</v>
      </c>
      <c r="G757" t="s">
        <v>17</v>
      </c>
      <c r="H757" t="s">
        <v>57</v>
      </c>
      <c r="J757">
        <v>1</v>
      </c>
      <c r="K757">
        <v>1</v>
      </c>
      <c r="L757">
        <v>0</v>
      </c>
      <c r="M757">
        <v>0</v>
      </c>
      <c r="N757">
        <v>0</v>
      </c>
      <c r="O757">
        <v>1</v>
      </c>
    </row>
    <row r="758" spans="1:15">
      <c r="A758" s="4" t="s">
        <v>688</v>
      </c>
      <c r="B758" s="9" t="s">
        <v>689</v>
      </c>
      <c r="C758">
        <v>2014</v>
      </c>
      <c r="D758" t="s">
        <v>690</v>
      </c>
      <c r="F758" t="s">
        <v>33</v>
      </c>
      <c r="G758" t="s">
        <v>120</v>
      </c>
      <c r="H758" t="s">
        <v>500</v>
      </c>
      <c r="I758" t="s">
        <v>17</v>
      </c>
      <c r="J758">
        <v>1</v>
      </c>
      <c r="K758">
        <v>1</v>
      </c>
      <c r="L758">
        <v>0</v>
      </c>
      <c r="M758">
        <v>0</v>
      </c>
      <c r="N758">
        <v>1</v>
      </c>
      <c r="O758">
        <v>2</v>
      </c>
    </row>
    <row r="759" spans="1:15">
      <c r="A759" s="4" t="s">
        <v>702</v>
      </c>
      <c r="B759" s="9" t="s">
        <v>703</v>
      </c>
      <c r="C759">
        <v>2014</v>
      </c>
      <c r="D759" t="s">
        <v>88</v>
      </c>
      <c r="F759" t="s">
        <v>65</v>
      </c>
      <c r="G759" t="s">
        <v>17</v>
      </c>
      <c r="H759" t="s">
        <v>187</v>
      </c>
      <c r="J759">
        <v>1</v>
      </c>
      <c r="K759">
        <v>1</v>
      </c>
      <c r="L759">
        <v>0</v>
      </c>
      <c r="M759">
        <v>0</v>
      </c>
      <c r="N759">
        <v>2</v>
      </c>
      <c r="O759">
        <v>3</v>
      </c>
    </row>
    <row r="760" spans="1:15">
      <c r="A760" s="4" t="s">
        <v>709</v>
      </c>
      <c r="B760" s="9" t="s">
        <v>710</v>
      </c>
      <c r="C760">
        <v>2014</v>
      </c>
      <c r="D760" t="s">
        <v>21</v>
      </c>
      <c r="E760" t="s">
        <v>322</v>
      </c>
      <c r="F760" t="s">
        <v>35</v>
      </c>
      <c r="G760" t="s">
        <v>35</v>
      </c>
      <c r="H760" t="s">
        <v>17</v>
      </c>
      <c r="J760">
        <v>1</v>
      </c>
      <c r="K760">
        <v>1</v>
      </c>
      <c r="L760">
        <v>0</v>
      </c>
      <c r="M760">
        <v>0</v>
      </c>
      <c r="N760">
        <v>0</v>
      </c>
      <c r="O760">
        <v>1</v>
      </c>
    </row>
    <row r="761" spans="1:15">
      <c r="A761" s="4" t="s">
        <v>724</v>
      </c>
      <c r="B761" s="9" t="s">
        <v>725</v>
      </c>
      <c r="C761">
        <v>2014</v>
      </c>
      <c r="D761" t="s">
        <v>206</v>
      </c>
      <c r="F761" t="s">
        <v>17</v>
      </c>
      <c r="G761" t="s">
        <v>120</v>
      </c>
      <c r="H761" t="s">
        <v>57</v>
      </c>
      <c r="I761" t="s">
        <v>89</v>
      </c>
      <c r="J761">
        <v>1</v>
      </c>
      <c r="K761">
        <v>1</v>
      </c>
      <c r="L761">
        <v>0</v>
      </c>
      <c r="M761">
        <v>0</v>
      </c>
      <c r="N761">
        <v>1</v>
      </c>
      <c r="O761">
        <v>2</v>
      </c>
    </row>
    <row r="762" spans="1:15">
      <c r="A762" s="4" t="s">
        <v>740</v>
      </c>
      <c r="B762" s="9" t="s">
        <v>741</v>
      </c>
      <c r="C762">
        <v>2014</v>
      </c>
      <c r="D762" t="s">
        <v>286</v>
      </c>
      <c r="F762" t="s">
        <v>17</v>
      </c>
      <c r="G762" t="s">
        <v>175</v>
      </c>
      <c r="H762" t="s">
        <v>89</v>
      </c>
      <c r="J762">
        <v>1</v>
      </c>
      <c r="K762">
        <v>1</v>
      </c>
      <c r="L762">
        <v>0</v>
      </c>
      <c r="M762">
        <v>0</v>
      </c>
      <c r="N762">
        <v>0</v>
      </c>
      <c r="O762">
        <v>1</v>
      </c>
    </row>
    <row r="763" spans="1:15">
      <c r="A763" s="4" t="s">
        <v>744</v>
      </c>
      <c r="B763" s="9" t="s">
        <v>745</v>
      </c>
      <c r="C763">
        <v>2014</v>
      </c>
      <c r="D763" t="s">
        <v>21</v>
      </c>
      <c r="E763" t="s">
        <v>166</v>
      </c>
      <c r="F763" t="s">
        <v>57</v>
      </c>
      <c r="G763" t="s">
        <v>17</v>
      </c>
      <c r="H763" t="s">
        <v>316</v>
      </c>
      <c r="J763">
        <v>1</v>
      </c>
      <c r="K763">
        <v>0</v>
      </c>
      <c r="L763">
        <v>1</v>
      </c>
      <c r="M763">
        <v>0</v>
      </c>
      <c r="N763">
        <v>0</v>
      </c>
      <c r="O763">
        <v>1</v>
      </c>
    </row>
    <row r="764" spans="1:15">
      <c r="A764" s="4" t="s">
        <v>752</v>
      </c>
      <c r="B764" s="9" t="s">
        <v>753</v>
      </c>
      <c r="C764">
        <v>2014</v>
      </c>
      <c r="D764" t="s">
        <v>723</v>
      </c>
      <c r="F764" t="s">
        <v>75</v>
      </c>
      <c r="G764" t="s">
        <v>17</v>
      </c>
      <c r="H764" t="s">
        <v>57</v>
      </c>
      <c r="I764" t="s">
        <v>65</v>
      </c>
      <c r="J764">
        <v>1</v>
      </c>
      <c r="K764">
        <v>1</v>
      </c>
      <c r="L764">
        <v>0</v>
      </c>
      <c r="M764">
        <v>0</v>
      </c>
      <c r="N764">
        <v>2</v>
      </c>
      <c r="O764">
        <v>3</v>
      </c>
    </row>
    <row r="765" spans="1:15">
      <c r="A765" s="4" t="s">
        <v>765</v>
      </c>
      <c r="B765" s="9" t="s">
        <v>766</v>
      </c>
      <c r="C765">
        <v>2014</v>
      </c>
      <c r="D765" t="s">
        <v>767</v>
      </c>
      <c r="F765" t="s">
        <v>17</v>
      </c>
      <c r="G765" t="s">
        <v>65</v>
      </c>
      <c r="H765" t="s">
        <v>400</v>
      </c>
      <c r="I765" t="s">
        <v>134</v>
      </c>
      <c r="J765">
        <v>1</v>
      </c>
      <c r="K765">
        <v>0</v>
      </c>
      <c r="L765">
        <v>1</v>
      </c>
      <c r="M765">
        <v>0</v>
      </c>
      <c r="N765">
        <v>0</v>
      </c>
      <c r="O765">
        <v>1</v>
      </c>
    </row>
    <row r="766" spans="1:15">
      <c r="A766" s="4" t="s">
        <v>770</v>
      </c>
      <c r="B766" s="9" t="s">
        <v>771</v>
      </c>
      <c r="C766">
        <v>2014</v>
      </c>
      <c r="D766" t="s">
        <v>21</v>
      </c>
      <c r="E766" t="s">
        <v>195</v>
      </c>
      <c r="F766" t="s">
        <v>17</v>
      </c>
      <c r="G766" t="s">
        <v>57</v>
      </c>
      <c r="H766" t="s">
        <v>23</v>
      </c>
      <c r="J766">
        <v>1</v>
      </c>
      <c r="K766">
        <v>1</v>
      </c>
      <c r="L766">
        <v>0</v>
      </c>
      <c r="M766">
        <v>0</v>
      </c>
      <c r="N766">
        <v>0</v>
      </c>
      <c r="O766">
        <v>1</v>
      </c>
    </row>
    <row r="767" spans="1:15">
      <c r="A767" s="4" t="s">
        <v>679</v>
      </c>
      <c r="B767" s="9" t="s">
        <v>772</v>
      </c>
      <c r="C767">
        <v>2014</v>
      </c>
      <c r="D767" t="s">
        <v>96</v>
      </c>
      <c r="F767" t="s">
        <v>65</v>
      </c>
      <c r="G767" t="s">
        <v>52</v>
      </c>
      <c r="H767" t="s">
        <v>17</v>
      </c>
      <c r="J767">
        <v>1</v>
      </c>
      <c r="K767">
        <v>0</v>
      </c>
      <c r="L767">
        <v>1</v>
      </c>
      <c r="M767">
        <v>0</v>
      </c>
      <c r="N767">
        <v>0</v>
      </c>
      <c r="O767">
        <v>1</v>
      </c>
    </row>
    <row r="768" spans="1:15">
      <c r="A768" s="4" t="s">
        <v>773</v>
      </c>
      <c r="B768" s="9" t="s">
        <v>774</v>
      </c>
      <c r="C768">
        <v>2014</v>
      </c>
      <c r="D768" t="s">
        <v>21</v>
      </c>
      <c r="E768" t="s">
        <v>117</v>
      </c>
      <c r="F768" t="s">
        <v>17</v>
      </c>
      <c r="G768" t="s">
        <v>17</v>
      </c>
      <c r="H768" t="s">
        <v>75</v>
      </c>
      <c r="I768" t="s">
        <v>57</v>
      </c>
      <c r="J768">
        <v>1</v>
      </c>
      <c r="K768">
        <v>0</v>
      </c>
      <c r="L768">
        <v>1</v>
      </c>
      <c r="M768">
        <v>0</v>
      </c>
      <c r="N768">
        <v>4</v>
      </c>
      <c r="O768">
        <v>5</v>
      </c>
    </row>
    <row r="769" spans="1:15">
      <c r="A769" s="4" t="s">
        <v>777</v>
      </c>
      <c r="B769" s="9" t="s">
        <v>778</v>
      </c>
      <c r="C769">
        <v>2014</v>
      </c>
      <c r="D769" t="s">
        <v>96</v>
      </c>
      <c r="F769" t="s">
        <v>111</v>
      </c>
      <c r="G769" t="s">
        <v>65</v>
      </c>
      <c r="H769" t="s">
        <v>779</v>
      </c>
      <c r="I769" t="s">
        <v>17</v>
      </c>
      <c r="J769">
        <v>1</v>
      </c>
      <c r="K769">
        <v>0</v>
      </c>
      <c r="L769">
        <v>1</v>
      </c>
      <c r="M769">
        <v>0</v>
      </c>
      <c r="N769">
        <v>2</v>
      </c>
      <c r="O769">
        <v>3</v>
      </c>
    </row>
    <row r="770" spans="1:15">
      <c r="A770" s="4" t="s">
        <v>788</v>
      </c>
      <c r="B770" s="9" t="s">
        <v>789</v>
      </c>
      <c r="C770">
        <v>2014</v>
      </c>
      <c r="D770" t="s">
        <v>229</v>
      </c>
      <c r="F770" t="s">
        <v>134</v>
      </c>
      <c r="G770" t="s">
        <v>17</v>
      </c>
      <c r="H770" t="s">
        <v>93</v>
      </c>
      <c r="I770" t="s">
        <v>57</v>
      </c>
      <c r="J770">
        <v>1</v>
      </c>
      <c r="K770">
        <v>1</v>
      </c>
      <c r="L770">
        <v>0</v>
      </c>
      <c r="M770">
        <v>0</v>
      </c>
      <c r="N770">
        <v>0</v>
      </c>
      <c r="O770">
        <v>1</v>
      </c>
    </row>
    <row r="771" spans="1:15">
      <c r="A771" s="4" t="s">
        <v>798</v>
      </c>
      <c r="B771" s="9" t="s">
        <v>799</v>
      </c>
      <c r="C771">
        <v>2014</v>
      </c>
      <c r="D771" t="s">
        <v>21</v>
      </c>
      <c r="E771" t="s">
        <v>166</v>
      </c>
      <c r="F771" t="s">
        <v>111</v>
      </c>
      <c r="G771" t="s">
        <v>57</v>
      </c>
      <c r="H771" t="s">
        <v>17</v>
      </c>
      <c r="J771">
        <v>1</v>
      </c>
      <c r="K771">
        <v>1</v>
      </c>
      <c r="L771">
        <v>0</v>
      </c>
      <c r="M771">
        <v>0</v>
      </c>
      <c r="N771">
        <v>0</v>
      </c>
      <c r="O771">
        <v>1</v>
      </c>
    </row>
    <row r="772" spans="1:15">
      <c r="A772" s="4" t="s">
        <v>808</v>
      </c>
      <c r="B772" s="9" t="s">
        <v>809</v>
      </c>
      <c r="C772">
        <v>2014</v>
      </c>
      <c r="D772" t="s">
        <v>293</v>
      </c>
      <c r="F772" t="s">
        <v>17</v>
      </c>
      <c r="G772" t="s">
        <v>81</v>
      </c>
      <c r="H772" t="s">
        <v>333</v>
      </c>
      <c r="I772" t="s">
        <v>23</v>
      </c>
      <c r="J772">
        <v>1</v>
      </c>
      <c r="K772">
        <v>1</v>
      </c>
      <c r="L772">
        <v>0</v>
      </c>
      <c r="M772">
        <v>0</v>
      </c>
      <c r="N772">
        <v>1</v>
      </c>
      <c r="O772">
        <v>2</v>
      </c>
    </row>
    <row r="773" spans="1:15">
      <c r="A773" s="4" t="s">
        <v>810</v>
      </c>
      <c r="B773" s="9" t="s">
        <v>811</v>
      </c>
      <c r="C773">
        <v>2014</v>
      </c>
      <c r="D773" t="s">
        <v>309</v>
      </c>
      <c r="F773" t="s">
        <v>65</v>
      </c>
      <c r="G773" t="s">
        <v>52</v>
      </c>
      <c r="H773" t="s">
        <v>35</v>
      </c>
      <c r="I773" t="s">
        <v>17</v>
      </c>
      <c r="J773">
        <v>1</v>
      </c>
      <c r="K773">
        <v>0</v>
      </c>
      <c r="L773">
        <v>1</v>
      </c>
      <c r="M773">
        <v>0</v>
      </c>
      <c r="N773">
        <v>0</v>
      </c>
      <c r="O773">
        <v>1</v>
      </c>
    </row>
    <row r="774" spans="1:15">
      <c r="A774" s="4" t="s">
        <v>816</v>
      </c>
      <c r="B774" s="9" t="s">
        <v>817</v>
      </c>
      <c r="C774">
        <v>2014</v>
      </c>
      <c r="D774" t="s">
        <v>114</v>
      </c>
      <c r="F774" t="s">
        <v>89</v>
      </c>
      <c r="G774" t="s">
        <v>17</v>
      </c>
      <c r="H774" t="s">
        <v>89</v>
      </c>
      <c r="J774">
        <v>1</v>
      </c>
      <c r="K774">
        <v>1</v>
      </c>
      <c r="L774">
        <v>0</v>
      </c>
      <c r="M774">
        <v>0</v>
      </c>
      <c r="N774">
        <v>2</v>
      </c>
      <c r="O774">
        <v>3</v>
      </c>
    </row>
    <row r="775" spans="1:15">
      <c r="A775" s="4" t="s">
        <v>825</v>
      </c>
      <c r="B775" s="9" t="s">
        <v>826</v>
      </c>
      <c r="C775">
        <v>2014</v>
      </c>
      <c r="D775" t="s">
        <v>827</v>
      </c>
      <c r="F775" t="s">
        <v>152</v>
      </c>
      <c r="G775" t="s">
        <v>89</v>
      </c>
      <c r="H775" t="s">
        <v>17</v>
      </c>
      <c r="I775" t="s">
        <v>281</v>
      </c>
      <c r="J775">
        <v>1</v>
      </c>
      <c r="K775">
        <v>1</v>
      </c>
      <c r="L775">
        <v>0</v>
      </c>
      <c r="M775">
        <v>0</v>
      </c>
      <c r="N775">
        <v>3</v>
      </c>
      <c r="O775">
        <v>4</v>
      </c>
    </row>
    <row r="776" spans="1:15">
      <c r="A776" s="4" t="s">
        <v>830</v>
      </c>
      <c r="B776" s="9" t="s">
        <v>831</v>
      </c>
      <c r="C776">
        <v>2014</v>
      </c>
      <c r="D776" t="s">
        <v>21</v>
      </c>
      <c r="E776" t="s">
        <v>489</v>
      </c>
      <c r="F776" t="s">
        <v>23</v>
      </c>
      <c r="G776" t="s">
        <v>17</v>
      </c>
      <c r="J776">
        <v>1</v>
      </c>
      <c r="K776">
        <v>0</v>
      </c>
      <c r="L776">
        <v>1</v>
      </c>
      <c r="M776">
        <v>0</v>
      </c>
      <c r="N776">
        <v>0</v>
      </c>
      <c r="O776">
        <v>1</v>
      </c>
    </row>
    <row r="777" spans="1:15">
      <c r="A777" s="4" t="s">
        <v>850</v>
      </c>
      <c r="B777" s="9" t="s">
        <v>851</v>
      </c>
      <c r="C777">
        <v>2014</v>
      </c>
      <c r="D777" t="s">
        <v>21</v>
      </c>
      <c r="E777" t="s">
        <v>852</v>
      </c>
      <c r="F777" t="s">
        <v>17</v>
      </c>
      <c r="G777" t="s">
        <v>89</v>
      </c>
      <c r="J777">
        <v>1</v>
      </c>
      <c r="K777">
        <v>1</v>
      </c>
      <c r="L777">
        <v>0</v>
      </c>
      <c r="M777">
        <v>0</v>
      </c>
      <c r="N777">
        <v>0</v>
      </c>
      <c r="O777">
        <v>1</v>
      </c>
    </row>
    <row r="778" spans="1:15">
      <c r="A778" s="4" t="s">
        <v>853</v>
      </c>
      <c r="B778" s="9" t="s">
        <v>854</v>
      </c>
      <c r="C778">
        <v>2014</v>
      </c>
      <c r="D778" t="s">
        <v>38</v>
      </c>
      <c r="F778" t="s">
        <v>152</v>
      </c>
      <c r="G778" t="s">
        <v>134</v>
      </c>
      <c r="H778" t="s">
        <v>17</v>
      </c>
      <c r="J778">
        <v>1</v>
      </c>
      <c r="K778">
        <v>1</v>
      </c>
      <c r="L778">
        <v>0</v>
      </c>
      <c r="M778">
        <v>0</v>
      </c>
      <c r="N778">
        <v>2</v>
      </c>
      <c r="O778">
        <v>3</v>
      </c>
    </row>
    <row r="779" spans="1:15">
      <c r="A779" s="4" t="s">
        <v>860</v>
      </c>
      <c r="B779" s="9" t="s">
        <v>861</v>
      </c>
      <c r="C779">
        <v>2014</v>
      </c>
      <c r="D779" t="s">
        <v>21</v>
      </c>
      <c r="E779" t="s">
        <v>166</v>
      </c>
      <c r="F779" t="s">
        <v>57</v>
      </c>
      <c r="G779" t="s">
        <v>271</v>
      </c>
      <c r="H779" t="s">
        <v>17</v>
      </c>
      <c r="I779" t="s">
        <v>65</v>
      </c>
      <c r="J779">
        <v>1</v>
      </c>
      <c r="K779">
        <v>1</v>
      </c>
      <c r="L779">
        <v>0</v>
      </c>
      <c r="M779">
        <v>0</v>
      </c>
      <c r="N779">
        <v>0</v>
      </c>
      <c r="O779">
        <v>1</v>
      </c>
    </row>
    <row r="780" spans="1:15">
      <c r="A780" s="4" t="s">
        <v>866</v>
      </c>
      <c r="B780" s="9" t="s">
        <v>867</v>
      </c>
      <c r="C780">
        <v>2014</v>
      </c>
      <c r="D780" t="s">
        <v>21</v>
      </c>
      <c r="E780" t="s">
        <v>99</v>
      </c>
      <c r="F780" t="s">
        <v>76</v>
      </c>
      <c r="G780" t="s">
        <v>35</v>
      </c>
      <c r="H780" t="s">
        <v>17</v>
      </c>
      <c r="I780" t="s">
        <v>57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1</v>
      </c>
    </row>
    <row r="781" spans="1:15" s="22" customFormat="1">
      <c r="A781" s="20"/>
      <c r="B781" s="26"/>
      <c r="J781" s="22">
        <f>SUM(J721:J780)</f>
        <v>112</v>
      </c>
      <c r="K781" s="22">
        <f t="shared" ref="K781:L781" si="21">SUM(K721:K780)</f>
        <v>73</v>
      </c>
      <c r="L781" s="22">
        <f t="shared" si="21"/>
        <v>36</v>
      </c>
    </row>
    <row r="782" spans="1:15" s="22" customFormat="1">
      <c r="A782" s="20"/>
      <c r="B782" s="26"/>
      <c r="K782" s="22">
        <v>2014</v>
      </c>
      <c r="L782" s="29">
        <f>L781/J781*100</f>
        <v>32.142857142857146</v>
      </c>
    </row>
    <row r="783" spans="1:15">
      <c r="B783" s="9"/>
    </row>
    <row r="784" spans="1:15">
      <c r="A784" s="4" t="s">
        <v>421</v>
      </c>
      <c r="B784" s="7" t="s">
        <v>422</v>
      </c>
      <c r="C784">
        <v>2015</v>
      </c>
      <c r="D784" t="s">
        <v>202</v>
      </c>
      <c r="F784" t="s">
        <v>57</v>
      </c>
      <c r="G784" t="s">
        <v>120</v>
      </c>
      <c r="H784" t="s">
        <v>34</v>
      </c>
      <c r="I784" t="s">
        <v>17</v>
      </c>
      <c r="J784">
        <v>6</v>
      </c>
      <c r="K784">
        <v>6</v>
      </c>
      <c r="L784">
        <v>0</v>
      </c>
      <c r="M784">
        <v>0</v>
      </c>
      <c r="N784">
        <v>0</v>
      </c>
      <c r="O784">
        <v>6</v>
      </c>
    </row>
    <row r="785" spans="1:15">
      <c r="A785" s="4" t="s">
        <v>434</v>
      </c>
      <c r="B785" s="7" t="s">
        <v>435</v>
      </c>
      <c r="C785">
        <v>2015</v>
      </c>
      <c r="D785" t="s">
        <v>7</v>
      </c>
      <c r="F785" t="s">
        <v>111</v>
      </c>
      <c r="G785" t="s">
        <v>271</v>
      </c>
      <c r="H785" t="s">
        <v>17</v>
      </c>
      <c r="J785">
        <v>6</v>
      </c>
      <c r="K785">
        <v>6</v>
      </c>
      <c r="L785">
        <v>0</v>
      </c>
      <c r="M785">
        <v>0</v>
      </c>
      <c r="N785">
        <v>0</v>
      </c>
      <c r="O785">
        <v>6</v>
      </c>
    </row>
    <row r="786" spans="1:15">
      <c r="A786" s="4" t="s">
        <v>608</v>
      </c>
      <c r="B786" s="9" t="s">
        <v>609</v>
      </c>
      <c r="C786">
        <v>2015</v>
      </c>
      <c r="D786" t="s">
        <v>21</v>
      </c>
      <c r="E786" t="s">
        <v>547</v>
      </c>
      <c r="F786" t="s">
        <v>56</v>
      </c>
      <c r="G786" t="s">
        <v>35</v>
      </c>
      <c r="H786" t="s">
        <v>57</v>
      </c>
      <c r="I786" t="s">
        <v>17</v>
      </c>
      <c r="J786">
        <v>4</v>
      </c>
      <c r="K786">
        <v>4</v>
      </c>
      <c r="L786">
        <v>0</v>
      </c>
      <c r="M786">
        <v>0</v>
      </c>
      <c r="N786">
        <v>0</v>
      </c>
      <c r="O786">
        <v>4</v>
      </c>
    </row>
    <row r="787" spans="1:15">
      <c r="A787" s="4" t="s">
        <v>632</v>
      </c>
      <c r="B787" s="9" t="s">
        <v>633</v>
      </c>
      <c r="C787">
        <v>2015</v>
      </c>
      <c r="D787" t="s">
        <v>140</v>
      </c>
      <c r="F787" t="s">
        <v>33</v>
      </c>
      <c r="G787" t="s">
        <v>57</v>
      </c>
      <c r="H787" t="s">
        <v>17</v>
      </c>
      <c r="J787">
        <v>4</v>
      </c>
      <c r="K787">
        <v>0</v>
      </c>
      <c r="L787">
        <v>4</v>
      </c>
      <c r="M787">
        <v>0</v>
      </c>
      <c r="N787">
        <v>0</v>
      </c>
      <c r="O787">
        <v>4</v>
      </c>
    </row>
    <row r="788" spans="1:15">
      <c r="A788" s="4" t="s">
        <v>461</v>
      </c>
      <c r="B788" s="7" t="s">
        <v>879</v>
      </c>
      <c r="C788">
        <v>2015</v>
      </c>
      <c r="D788" t="s">
        <v>7</v>
      </c>
      <c r="F788" t="s">
        <v>17</v>
      </c>
      <c r="G788" t="s">
        <v>144</v>
      </c>
      <c r="H788" t="s">
        <v>129</v>
      </c>
      <c r="I788" t="s">
        <v>281</v>
      </c>
      <c r="J788">
        <v>3</v>
      </c>
      <c r="K788">
        <v>3</v>
      </c>
      <c r="L788">
        <v>0</v>
      </c>
      <c r="M788">
        <v>0</v>
      </c>
      <c r="N788">
        <v>0</v>
      </c>
      <c r="O788">
        <v>3</v>
      </c>
    </row>
    <row r="789" spans="1:15">
      <c r="A789" s="4" t="s">
        <v>541</v>
      </c>
      <c r="B789" s="7" t="s">
        <v>542</v>
      </c>
      <c r="C789">
        <v>2015</v>
      </c>
      <c r="D789" t="s">
        <v>128</v>
      </c>
      <c r="F789" t="s">
        <v>17</v>
      </c>
      <c r="G789" t="s">
        <v>134</v>
      </c>
      <c r="H789" t="s">
        <v>16</v>
      </c>
      <c r="I789" t="s">
        <v>56</v>
      </c>
      <c r="J789">
        <v>3</v>
      </c>
      <c r="K789">
        <v>3</v>
      </c>
      <c r="L789">
        <v>0</v>
      </c>
      <c r="M789">
        <v>0</v>
      </c>
      <c r="N789">
        <v>0</v>
      </c>
      <c r="O789">
        <v>3</v>
      </c>
    </row>
    <row r="790" spans="1:15">
      <c r="A790" s="4" t="s">
        <v>600</v>
      </c>
      <c r="B790" s="9" t="s">
        <v>601</v>
      </c>
      <c r="C790">
        <v>2015</v>
      </c>
      <c r="D790" t="s">
        <v>51</v>
      </c>
      <c r="F790" t="s">
        <v>274</v>
      </c>
      <c r="G790" t="s">
        <v>152</v>
      </c>
      <c r="H790" t="s">
        <v>57</v>
      </c>
      <c r="I790" t="s">
        <v>82</v>
      </c>
      <c r="J790">
        <v>3</v>
      </c>
      <c r="K790">
        <v>3</v>
      </c>
      <c r="L790">
        <v>0</v>
      </c>
      <c r="M790">
        <v>0</v>
      </c>
      <c r="N790">
        <v>0</v>
      </c>
      <c r="O790">
        <v>3</v>
      </c>
    </row>
    <row r="791" spans="1:15">
      <c r="A791" s="4" t="s">
        <v>419</v>
      </c>
      <c r="B791" s="7" t="s">
        <v>420</v>
      </c>
      <c r="C791">
        <v>2015</v>
      </c>
      <c r="D791" t="s">
        <v>21</v>
      </c>
      <c r="E791" t="s">
        <v>303</v>
      </c>
      <c r="F791" t="s">
        <v>144</v>
      </c>
      <c r="G791" t="s">
        <v>52</v>
      </c>
      <c r="H791" t="s">
        <v>89</v>
      </c>
      <c r="I791" t="s">
        <v>17</v>
      </c>
      <c r="J791">
        <v>2</v>
      </c>
      <c r="K791">
        <v>0</v>
      </c>
      <c r="L791">
        <v>2</v>
      </c>
      <c r="M791">
        <v>0</v>
      </c>
      <c r="N791">
        <v>0</v>
      </c>
      <c r="O791">
        <v>2</v>
      </c>
    </row>
    <row r="792" spans="1:15">
      <c r="A792" s="4" t="s">
        <v>425</v>
      </c>
      <c r="B792" s="7" t="s">
        <v>426</v>
      </c>
      <c r="C792">
        <v>2015</v>
      </c>
      <c r="D792" t="s">
        <v>140</v>
      </c>
      <c r="F792" t="s">
        <v>81</v>
      </c>
      <c r="G792" t="s">
        <v>17</v>
      </c>
      <c r="H792" t="s">
        <v>76</v>
      </c>
      <c r="J792">
        <v>2</v>
      </c>
      <c r="K792">
        <v>2</v>
      </c>
      <c r="L792">
        <v>0</v>
      </c>
      <c r="M792">
        <v>0</v>
      </c>
      <c r="N792">
        <v>0</v>
      </c>
      <c r="O792">
        <v>2</v>
      </c>
    </row>
    <row r="793" spans="1:15">
      <c r="A793" s="4" t="s">
        <v>439</v>
      </c>
      <c r="B793" s="8" t="s">
        <v>878</v>
      </c>
      <c r="C793">
        <v>2015</v>
      </c>
      <c r="D793" t="s">
        <v>229</v>
      </c>
      <c r="F793" t="s">
        <v>17</v>
      </c>
      <c r="G793" t="s">
        <v>120</v>
      </c>
      <c r="H793" t="s">
        <v>57</v>
      </c>
      <c r="J793">
        <v>2</v>
      </c>
      <c r="K793">
        <v>2</v>
      </c>
      <c r="L793">
        <v>0</v>
      </c>
      <c r="M793">
        <v>0</v>
      </c>
      <c r="N793">
        <v>0</v>
      </c>
      <c r="O793">
        <v>2</v>
      </c>
    </row>
    <row r="794" spans="1:15">
      <c r="A794" s="4" t="s">
        <v>453</v>
      </c>
      <c r="B794" s="7" t="s">
        <v>454</v>
      </c>
      <c r="C794">
        <v>2015</v>
      </c>
      <c r="D794" t="s">
        <v>21</v>
      </c>
      <c r="E794" t="s">
        <v>155</v>
      </c>
      <c r="F794" t="s">
        <v>57</v>
      </c>
      <c r="G794" t="s">
        <v>120</v>
      </c>
      <c r="H794" t="s">
        <v>17</v>
      </c>
      <c r="I794" t="s">
        <v>455</v>
      </c>
      <c r="J794">
        <v>2</v>
      </c>
      <c r="K794">
        <v>2</v>
      </c>
      <c r="L794">
        <v>0</v>
      </c>
      <c r="M794">
        <v>0</v>
      </c>
      <c r="N794">
        <v>1</v>
      </c>
      <c r="O794">
        <v>3</v>
      </c>
    </row>
    <row r="795" spans="1:15">
      <c r="A795" s="4" t="s">
        <v>462</v>
      </c>
      <c r="B795" s="7" t="s">
        <v>463</v>
      </c>
      <c r="C795">
        <v>2015</v>
      </c>
      <c r="D795" t="s">
        <v>464</v>
      </c>
      <c r="F795" t="s">
        <v>152</v>
      </c>
      <c r="G795" t="s">
        <v>65</v>
      </c>
      <c r="H795" t="s">
        <v>400</v>
      </c>
      <c r="I795" t="s">
        <v>281</v>
      </c>
      <c r="J795">
        <v>2</v>
      </c>
      <c r="K795">
        <v>2</v>
      </c>
      <c r="L795">
        <v>0</v>
      </c>
      <c r="M795">
        <v>0</v>
      </c>
      <c r="N795">
        <v>3</v>
      </c>
      <c r="O795">
        <v>5</v>
      </c>
    </row>
    <row r="796" spans="1:15">
      <c r="A796" s="4" t="s">
        <v>471</v>
      </c>
      <c r="B796" s="7" t="s">
        <v>472</v>
      </c>
      <c r="C796">
        <v>2015</v>
      </c>
      <c r="D796" t="s">
        <v>88</v>
      </c>
      <c r="F796" t="s">
        <v>65</v>
      </c>
      <c r="G796" t="s">
        <v>65</v>
      </c>
      <c r="H796" t="s">
        <v>23</v>
      </c>
      <c r="I796" t="s">
        <v>17</v>
      </c>
      <c r="J796">
        <v>2</v>
      </c>
      <c r="K796">
        <v>2</v>
      </c>
      <c r="L796">
        <v>0</v>
      </c>
      <c r="M796">
        <v>0</v>
      </c>
      <c r="N796">
        <v>1</v>
      </c>
      <c r="O796">
        <v>3</v>
      </c>
    </row>
    <row r="797" spans="1:15">
      <c r="A797" s="4" t="s">
        <v>473</v>
      </c>
      <c r="B797" s="7" t="s">
        <v>474</v>
      </c>
      <c r="C797">
        <v>2015</v>
      </c>
      <c r="D797" t="s">
        <v>21</v>
      </c>
      <c r="E797" t="s">
        <v>195</v>
      </c>
      <c r="F797" t="s">
        <v>81</v>
      </c>
      <c r="G797" t="s">
        <v>89</v>
      </c>
      <c r="H797" t="s">
        <v>57</v>
      </c>
      <c r="I797" t="s">
        <v>17</v>
      </c>
      <c r="J797">
        <v>2</v>
      </c>
      <c r="K797">
        <v>2</v>
      </c>
      <c r="L797">
        <v>0</v>
      </c>
      <c r="M797">
        <v>0</v>
      </c>
      <c r="N797">
        <v>1</v>
      </c>
      <c r="O797">
        <v>3</v>
      </c>
    </row>
    <row r="798" spans="1:15">
      <c r="A798" s="4" t="s">
        <v>477</v>
      </c>
      <c r="B798" s="7" t="s">
        <v>478</v>
      </c>
      <c r="C798">
        <v>2015</v>
      </c>
      <c r="D798" t="s">
        <v>229</v>
      </c>
      <c r="F798" t="s">
        <v>65</v>
      </c>
      <c r="G798" t="s">
        <v>65</v>
      </c>
      <c r="H798" t="s">
        <v>17</v>
      </c>
      <c r="I798" t="s">
        <v>52</v>
      </c>
      <c r="J798">
        <v>2</v>
      </c>
      <c r="K798">
        <v>2</v>
      </c>
      <c r="L798">
        <v>0</v>
      </c>
      <c r="M798">
        <v>0</v>
      </c>
      <c r="N798">
        <v>1</v>
      </c>
      <c r="O798">
        <v>3</v>
      </c>
    </row>
    <row r="799" spans="1:15">
      <c r="A799" s="4" t="s">
        <v>102</v>
      </c>
      <c r="B799" s="7" t="s">
        <v>479</v>
      </c>
      <c r="C799">
        <v>2015</v>
      </c>
      <c r="D799" t="s">
        <v>103</v>
      </c>
      <c r="F799" t="s">
        <v>17</v>
      </c>
      <c r="G799" t="s">
        <v>57</v>
      </c>
      <c r="J799">
        <v>2</v>
      </c>
      <c r="K799">
        <v>2</v>
      </c>
      <c r="L799">
        <v>0</v>
      </c>
      <c r="M799">
        <v>0</v>
      </c>
      <c r="N799">
        <v>1</v>
      </c>
      <c r="O799">
        <v>3</v>
      </c>
    </row>
    <row r="800" spans="1:15">
      <c r="A800" s="4" t="s">
        <v>480</v>
      </c>
      <c r="B800" s="7" t="s">
        <v>481</v>
      </c>
      <c r="C800">
        <v>2015</v>
      </c>
      <c r="D800" t="s">
        <v>96</v>
      </c>
      <c r="F800" t="s">
        <v>35</v>
      </c>
      <c r="G800" t="s">
        <v>130</v>
      </c>
      <c r="H800" t="s">
        <v>17</v>
      </c>
      <c r="I800" t="s">
        <v>39</v>
      </c>
      <c r="J800">
        <v>2</v>
      </c>
      <c r="K800">
        <v>0</v>
      </c>
      <c r="L800">
        <v>2</v>
      </c>
      <c r="M800">
        <v>0</v>
      </c>
      <c r="N800">
        <v>0</v>
      </c>
      <c r="O800">
        <v>2</v>
      </c>
    </row>
    <row r="801" spans="1:15">
      <c r="A801" s="4" t="s">
        <v>517</v>
      </c>
      <c r="B801" s="7" t="s">
        <v>518</v>
      </c>
      <c r="C801">
        <v>2015</v>
      </c>
      <c r="D801" t="s">
        <v>64</v>
      </c>
      <c r="F801" t="s">
        <v>65</v>
      </c>
      <c r="G801" t="s">
        <v>17</v>
      </c>
      <c r="H801" t="s">
        <v>57</v>
      </c>
      <c r="I801" t="s">
        <v>152</v>
      </c>
      <c r="J801">
        <v>2</v>
      </c>
      <c r="K801">
        <v>2</v>
      </c>
      <c r="L801">
        <v>0</v>
      </c>
      <c r="M801">
        <v>0</v>
      </c>
      <c r="N801">
        <v>1</v>
      </c>
      <c r="O801">
        <v>3</v>
      </c>
    </row>
    <row r="802" spans="1:15">
      <c r="A802" s="4" t="s">
        <v>533</v>
      </c>
      <c r="B802" s="7" t="s">
        <v>534</v>
      </c>
      <c r="C802">
        <v>2015</v>
      </c>
      <c r="D802" t="s">
        <v>353</v>
      </c>
      <c r="F802" t="s">
        <v>57</v>
      </c>
      <c r="G802" t="s">
        <v>17</v>
      </c>
      <c r="J802">
        <v>2</v>
      </c>
      <c r="K802">
        <v>0</v>
      </c>
      <c r="L802">
        <v>2</v>
      </c>
      <c r="M802">
        <v>0</v>
      </c>
      <c r="N802">
        <v>0</v>
      </c>
      <c r="O802">
        <v>2</v>
      </c>
    </row>
    <row r="803" spans="1:15">
      <c r="A803" s="4" t="s">
        <v>537</v>
      </c>
      <c r="B803" s="7" t="s">
        <v>538</v>
      </c>
      <c r="C803">
        <v>2015</v>
      </c>
      <c r="D803" t="s">
        <v>315</v>
      </c>
      <c r="F803" t="s">
        <v>17</v>
      </c>
      <c r="G803" t="s">
        <v>271</v>
      </c>
      <c r="H803" t="s">
        <v>409</v>
      </c>
      <c r="I803" t="s">
        <v>89</v>
      </c>
      <c r="J803">
        <v>2</v>
      </c>
      <c r="K803">
        <v>2</v>
      </c>
      <c r="L803">
        <v>0</v>
      </c>
      <c r="M803">
        <v>0</v>
      </c>
      <c r="N803">
        <v>0</v>
      </c>
      <c r="O803">
        <v>2</v>
      </c>
    </row>
    <row r="804" spans="1:15">
      <c r="A804" s="4" t="s">
        <v>543</v>
      </c>
      <c r="B804" s="7" t="s">
        <v>544</v>
      </c>
      <c r="C804">
        <v>2015</v>
      </c>
      <c r="D804" t="s">
        <v>38</v>
      </c>
      <c r="F804" t="s">
        <v>134</v>
      </c>
      <c r="G804" t="s">
        <v>134</v>
      </c>
      <c r="H804" t="s">
        <v>16</v>
      </c>
      <c r="I804" t="s">
        <v>56</v>
      </c>
      <c r="J804">
        <v>2</v>
      </c>
      <c r="K804">
        <v>2</v>
      </c>
      <c r="L804">
        <v>0</v>
      </c>
      <c r="M804">
        <v>0</v>
      </c>
      <c r="N804">
        <v>0</v>
      </c>
      <c r="O804">
        <v>2</v>
      </c>
    </row>
    <row r="805" spans="1:15">
      <c r="A805" s="4" t="s">
        <v>545</v>
      </c>
      <c r="B805" s="7" t="s">
        <v>546</v>
      </c>
      <c r="C805">
        <v>2015</v>
      </c>
      <c r="D805" t="s">
        <v>21</v>
      </c>
      <c r="E805" t="s">
        <v>547</v>
      </c>
      <c r="F805" t="s">
        <v>17</v>
      </c>
      <c r="G805" t="s">
        <v>35</v>
      </c>
      <c r="H805" t="s">
        <v>61</v>
      </c>
      <c r="I805" t="s">
        <v>203</v>
      </c>
      <c r="J805">
        <v>2</v>
      </c>
      <c r="K805">
        <v>2</v>
      </c>
      <c r="L805">
        <v>0</v>
      </c>
      <c r="M805">
        <v>0</v>
      </c>
      <c r="N805">
        <v>1</v>
      </c>
      <c r="O805">
        <v>3</v>
      </c>
    </row>
    <row r="806" spans="1:15">
      <c r="A806" s="4" t="s">
        <v>548</v>
      </c>
      <c r="B806" s="7" t="s">
        <v>549</v>
      </c>
      <c r="C806">
        <v>2015</v>
      </c>
      <c r="D806" t="s">
        <v>88</v>
      </c>
      <c r="F806" t="s">
        <v>33</v>
      </c>
      <c r="G806" t="s">
        <v>34</v>
      </c>
      <c r="H806" t="s">
        <v>89</v>
      </c>
      <c r="I806" t="s">
        <v>17</v>
      </c>
      <c r="J806">
        <v>2</v>
      </c>
      <c r="K806">
        <v>2</v>
      </c>
      <c r="L806">
        <v>0</v>
      </c>
      <c r="M806">
        <v>0</v>
      </c>
      <c r="N806">
        <v>1</v>
      </c>
      <c r="O806">
        <v>3</v>
      </c>
    </row>
    <row r="807" spans="1:15">
      <c r="A807" s="4" t="s">
        <v>550</v>
      </c>
      <c r="B807" s="7" t="s">
        <v>551</v>
      </c>
      <c r="C807">
        <v>2015</v>
      </c>
      <c r="D807" t="s">
        <v>169</v>
      </c>
      <c r="F807" t="s">
        <v>57</v>
      </c>
      <c r="G807" t="s">
        <v>17</v>
      </c>
      <c r="H807" t="s">
        <v>455</v>
      </c>
      <c r="I807" t="s">
        <v>65</v>
      </c>
      <c r="J807">
        <v>2</v>
      </c>
      <c r="K807">
        <v>2</v>
      </c>
      <c r="L807">
        <v>0</v>
      </c>
      <c r="M807">
        <v>0</v>
      </c>
      <c r="N807">
        <v>1</v>
      </c>
      <c r="O807">
        <v>3</v>
      </c>
    </row>
    <row r="808" spans="1:15">
      <c r="A808" s="4" t="s">
        <v>552</v>
      </c>
      <c r="B808" s="7" t="s">
        <v>553</v>
      </c>
      <c r="C808">
        <v>2015</v>
      </c>
      <c r="D808" t="s">
        <v>114</v>
      </c>
      <c r="F808" t="s">
        <v>17</v>
      </c>
      <c r="G808" t="s">
        <v>120</v>
      </c>
      <c r="H808" t="s">
        <v>57</v>
      </c>
      <c r="I808" t="s">
        <v>82</v>
      </c>
      <c r="J808">
        <v>2</v>
      </c>
      <c r="K808">
        <v>2</v>
      </c>
      <c r="L808">
        <v>0</v>
      </c>
      <c r="M808">
        <v>0</v>
      </c>
      <c r="N808">
        <v>0</v>
      </c>
      <c r="O808">
        <v>2</v>
      </c>
    </row>
    <row r="809" spans="1:15">
      <c r="A809" s="4" t="s">
        <v>576</v>
      </c>
      <c r="B809" s="9" t="s">
        <v>577</v>
      </c>
      <c r="C809">
        <v>2015</v>
      </c>
      <c r="D809" t="s">
        <v>460</v>
      </c>
      <c r="F809" t="s">
        <v>17</v>
      </c>
      <c r="G809" t="s">
        <v>111</v>
      </c>
      <c r="H809" t="s">
        <v>287</v>
      </c>
      <c r="J809">
        <v>2</v>
      </c>
      <c r="K809">
        <v>2</v>
      </c>
      <c r="L809">
        <v>0</v>
      </c>
      <c r="M809">
        <v>0</v>
      </c>
      <c r="N809">
        <v>1</v>
      </c>
      <c r="O809">
        <v>3</v>
      </c>
    </row>
    <row r="810" spans="1:15">
      <c r="A810" s="4" t="s">
        <v>578</v>
      </c>
      <c r="B810" s="9" t="s">
        <v>579</v>
      </c>
      <c r="C810">
        <v>2015</v>
      </c>
      <c r="D810" t="s">
        <v>464</v>
      </c>
      <c r="F810" t="s">
        <v>17</v>
      </c>
      <c r="G810" t="s">
        <v>52</v>
      </c>
      <c r="H810" t="s">
        <v>120</v>
      </c>
      <c r="J810">
        <v>2</v>
      </c>
      <c r="K810">
        <v>2</v>
      </c>
      <c r="L810">
        <v>0</v>
      </c>
      <c r="M810">
        <v>0</v>
      </c>
      <c r="N810">
        <v>0</v>
      </c>
      <c r="O810">
        <v>2</v>
      </c>
    </row>
    <row r="811" spans="1:15">
      <c r="A811" s="4" t="s">
        <v>590</v>
      </c>
      <c r="B811" s="9" t="s">
        <v>591</v>
      </c>
      <c r="C811">
        <v>2015</v>
      </c>
      <c r="D811" t="s">
        <v>293</v>
      </c>
      <c r="F811" t="s">
        <v>57</v>
      </c>
      <c r="G811" t="s">
        <v>134</v>
      </c>
      <c r="H811" t="s">
        <v>17</v>
      </c>
      <c r="J811">
        <v>2</v>
      </c>
      <c r="K811">
        <v>2</v>
      </c>
      <c r="L811">
        <v>0</v>
      </c>
      <c r="M811">
        <v>0</v>
      </c>
      <c r="N811">
        <v>0</v>
      </c>
      <c r="O811">
        <v>2</v>
      </c>
    </row>
    <row r="812" spans="1:15">
      <c r="A812" s="4" t="s">
        <v>602</v>
      </c>
      <c r="B812" s="9" t="s">
        <v>603</v>
      </c>
      <c r="C812">
        <v>2015</v>
      </c>
      <c r="D812" t="s">
        <v>21</v>
      </c>
      <c r="E812" t="s">
        <v>117</v>
      </c>
      <c r="F812" t="s">
        <v>17</v>
      </c>
      <c r="G812" t="s">
        <v>120</v>
      </c>
      <c r="H812" t="s">
        <v>34</v>
      </c>
      <c r="I812" t="s">
        <v>82</v>
      </c>
      <c r="J812">
        <v>2</v>
      </c>
      <c r="K812">
        <v>2</v>
      </c>
      <c r="L812">
        <v>0</v>
      </c>
      <c r="M812">
        <v>0</v>
      </c>
      <c r="N812">
        <v>0</v>
      </c>
      <c r="O812">
        <v>2</v>
      </c>
    </row>
    <row r="813" spans="1:15">
      <c r="A813" s="4" t="s">
        <v>610</v>
      </c>
      <c r="B813" s="9" t="s">
        <v>611</v>
      </c>
      <c r="C813">
        <v>2015</v>
      </c>
      <c r="D813" t="s">
        <v>21</v>
      </c>
      <c r="E813" t="s">
        <v>612</v>
      </c>
      <c r="F813" t="s">
        <v>35</v>
      </c>
      <c r="G813" t="s">
        <v>57</v>
      </c>
      <c r="H813" t="s">
        <v>33</v>
      </c>
      <c r="I813" t="s">
        <v>17</v>
      </c>
      <c r="J813">
        <v>2</v>
      </c>
      <c r="K813">
        <v>2</v>
      </c>
      <c r="L813">
        <v>0</v>
      </c>
      <c r="M813">
        <v>0</v>
      </c>
      <c r="N813">
        <v>0</v>
      </c>
      <c r="O813">
        <v>2</v>
      </c>
    </row>
    <row r="814" spans="1:15">
      <c r="A814" s="4" t="s">
        <v>615</v>
      </c>
      <c r="B814" s="9" t="s">
        <v>616</v>
      </c>
      <c r="C814">
        <v>2015</v>
      </c>
      <c r="D814" t="s">
        <v>21</v>
      </c>
      <c r="E814" t="s">
        <v>46</v>
      </c>
      <c r="F814" t="s">
        <v>152</v>
      </c>
      <c r="G814" t="s">
        <v>52</v>
      </c>
      <c r="H814" t="s">
        <v>17</v>
      </c>
      <c r="J814">
        <v>2</v>
      </c>
      <c r="K814">
        <v>2</v>
      </c>
      <c r="L814">
        <v>0</v>
      </c>
      <c r="M814">
        <v>0</v>
      </c>
      <c r="N814">
        <v>4</v>
      </c>
      <c r="O814">
        <v>6</v>
      </c>
    </row>
    <row r="815" spans="1:15">
      <c r="A815" s="4" t="s">
        <v>620</v>
      </c>
      <c r="B815" s="9" t="s">
        <v>621</v>
      </c>
      <c r="C815">
        <v>2015</v>
      </c>
      <c r="D815" t="s">
        <v>622</v>
      </c>
      <c r="F815" t="s">
        <v>57</v>
      </c>
      <c r="G815" t="s">
        <v>39</v>
      </c>
      <c r="H815" t="s">
        <v>17</v>
      </c>
      <c r="J815">
        <v>2</v>
      </c>
      <c r="K815">
        <v>2</v>
      </c>
      <c r="L815">
        <v>0</v>
      </c>
      <c r="M815">
        <v>0</v>
      </c>
      <c r="N815">
        <v>0</v>
      </c>
      <c r="O815">
        <v>2</v>
      </c>
    </row>
    <row r="816" spans="1:15">
      <c r="A816" s="4" t="s">
        <v>630</v>
      </c>
      <c r="B816" s="9" t="s">
        <v>631</v>
      </c>
      <c r="C816">
        <v>2015</v>
      </c>
      <c r="D816" t="s">
        <v>309</v>
      </c>
      <c r="F816" t="s">
        <v>17</v>
      </c>
      <c r="G816" t="s">
        <v>409</v>
      </c>
      <c r="H816" t="s">
        <v>52</v>
      </c>
      <c r="J816">
        <v>2</v>
      </c>
      <c r="K816">
        <v>0</v>
      </c>
      <c r="L816">
        <v>2</v>
      </c>
      <c r="M816">
        <v>0</v>
      </c>
      <c r="N816">
        <v>0</v>
      </c>
      <c r="O816">
        <v>2</v>
      </c>
    </row>
    <row r="817" spans="1:15">
      <c r="A817" s="4" t="s">
        <v>639</v>
      </c>
      <c r="B817" s="9" t="s">
        <v>640</v>
      </c>
      <c r="C817">
        <v>2015</v>
      </c>
      <c r="D817" t="s">
        <v>51</v>
      </c>
      <c r="F817" t="s">
        <v>144</v>
      </c>
      <c r="G817" t="s">
        <v>641</v>
      </c>
      <c r="H817" t="s">
        <v>144</v>
      </c>
      <c r="I817" t="s">
        <v>17</v>
      </c>
      <c r="J817">
        <v>2</v>
      </c>
      <c r="K817">
        <v>2</v>
      </c>
      <c r="L817">
        <v>0</v>
      </c>
      <c r="M817">
        <v>0</v>
      </c>
      <c r="N817">
        <v>0</v>
      </c>
      <c r="O817">
        <v>2</v>
      </c>
    </row>
    <row r="818" spans="1:15">
      <c r="A818" s="4" t="s">
        <v>415</v>
      </c>
      <c r="B818" s="7" t="s">
        <v>416</v>
      </c>
      <c r="C818">
        <v>2015</v>
      </c>
      <c r="D818" t="s">
        <v>381</v>
      </c>
      <c r="F818" t="s">
        <v>17</v>
      </c>
      <c r="G818" t="s">
        <v>52</v>
      </c>
      <c r="H818" t="s">
        <v>137</v>
      </c>
      <c r="I818" t="s">
        <v>82</v>
      </c>
      <c r="J818">
        <v>1</v>
      </c>
      <c r="K818">
        <v>1</v>
      </c>
      <c r="L818">
        <v>0</v>
      </c>
      <c r="M818">
        <v>0</v>
      </c>
      <c r="N818">
        <v>1</v>
      </c>
      <c r="O818">
        <v>2</v>
      </c>
    </row>
    <row r="819" spans="1:15">
      <c r="A819" s="4" t="s">
        <v>427</v>
      </c>
      <c r="B819" s="7" t="s">
        <v>428</v>
      </c>
      <c r="C819">
        <v>2015</v>
      </c>
      <c r="D819" t="s">
        <v>429</v>
      </c>
      <c r="F819" t="s">
        <v>17</v>
      </c>
      <c r="G819" t="s">
        <v>111</v>
      </c>
      <c r="H819" t="s">
        <v>271</v>
      </c>
      <c r="I819" t="s">
        <v>65</v>
      </c>
      <c r="J819">
        <v>1</v>
      </c>
      <c r="K819">
        <v>1</v>
      </c>
      <c r="L819">
        <v>0</v>
      </c>
      <c r="M819">
        <v>0</v>
      </c>
      <c r="N819">
        <v>0</v>
      </c>
      <c r="O819">
        <v>1</v>
      </c>
    </row>
    <row r="820" spans="1:15">
      <c r="A820" s="4" t="s">
        <v>446</v>
      </c>
      <c r="B820" s="7" t="s">
        <v>447</v>
      </c>
      <c r="C820">
        <v>2015</v>
      </c>
      <c r="D820" t="s">
        <v>21</v>
      </c>
      <c r="E820" t="s">
        <v>367</v>
      </c>
      <c r="F820" t="s">
        <v>271</v>
      </c>
      <c r="G820" t="s">
        <v>111</v>
      </c>
      <c r="H820" t="s">
        <v>17</v>
      </c>
      <c r="J820">
        <v>1</v>
      </c>
      <c r="K820">
        <v>0</v>
      </c>
      <c r="L820">
        <v>1</v>
      </c>
      <c r="M820">
        <v>0</v>
      </c>
      <c r="N820">
        <v>0</v>
      </c>
      <c r="O820">
        <v>1</v>
      </c>
    </row>
    <row r="821" spans="1:15">
      <c r="A821" s="4" t="s">
        <v>450</v>
      </c>
      <c r="B821" s="7" t="s">
        <v>451</v>
      </c>
      <c r="C821">
        <v>2015</v>
      </c>
      <c r="D821" t="s">
        <v>21</v>
      </c>
      <c r="E821" t="s">
        <v>452</v>
      </c>
      <c r="F821" t="s">
        <v>57</v>
      </c>
      <c r="G821" t="s">
        <v>17</v>
      </c>
      <c r="H821" t="s">
        <v>151</v>
      </c>
      <c r="J821">
        <v>1</v>
      </c>
      <c r="K821">
        <v>1</v>
      </c>
      <c r="L821">
        <v>0</v>
      </c>
      <c r="M821">
        <v>0</v>
      </c>
      <c r="N821">
        <v>1</v>
      </c>
      <c r="O821">
        <v>2</v>
      </c>
    </row>
    <row r="822" spans="1:15">
      <c r="A822" s="4" t="s">
        <v>456</v>
      </c>
      <c r="B822" s="7" t="s">
        <v>457</v>
      </c>
      <c r="C822">
        <v>2015</v>
      </c>
      <c r="D822" t="s">
        <v>229</v>
      </c>
      <c r="F822" t="s">
        <v>17</v>
      </c>
      <c r="G822" t="s">
        <v>57</v>
      </c>
      <c r="H822" t="s">
        <v>179</v>
      </c>
      <c r="I822" t="s">
        <v>260</v>
      </c>
      <c r="J822">
        <v>1</v>
      </c>
      <c r="K822">
        <v>1</v>
      </c>
      <c r="L822">
        <v>0</v>
      </c>
      <c r="M822">
        <v>0</v>
      </c>
      <c r="N822">
        <v>2</v>
      </c>
      <c r="O822">
        <v>3</v>
      </c>
    </row>
    <row r="823" spans="1:15">
      <c r="A823" s="4" t="s">
        <v>467</v>
      </c>
      <c r="B823" s="7" t="s">
        <v>468</v>
      </c>
      <c r="C823">
        <v>2015</v>
      </c>
      <c r="D823" t="s">
        <v>80</v>
      </c>
      <c r="F823" t="s">
        <v>89</v>
      </c>
      <c r="G823" t="s">
        <v>17</v>
      </c>
      <c r="J823">
        <v>1</v>
      </c>
      <c r="K823">
        <v>1</v>
      </c>
      <c r="L823">
        <v>0</v>
      </c>
      <c r="M823">
        <v>0</v>
      </c>
      <c r="N823">
        <v>0</v>
      </c>
      <c r="O823">
        <v>1</v>
      </c>
    </row>
    <row r="824" spans="1:15">
      <c r="A824" s="4" t="s">
        <v>469</v>
      </c>
      <c r="B824" s="7" t="s">
        <v>470</v>
      </c>
      <c r="C824">
        <v>2015</v>
      </c>
      <c r="D824" t="s">
        <v>7</v>
      </c>
      <c r="F824" t="s">
        <v>17</v>
      </c>
      <c r="G824" t="s">
        <v>152</v>
      </c>
      <c r="H824" t="s">
        <v>65</v>
      </c>
      <c r="I824" t="s">
        <v>111</v>
      </c>
      <c r="J824">
        <v>1</v>
      </c>
      <c r="K824">
        <v>1</v>
      </c>
      <c r="L824">
        <v>0</v>
      </c>
      <c r="M824">
        <v>0</v>
      </c>
      <c r="N824">
        <v>0</v>
      </c>
      <c r="O824">
        <v>1</v>
      </c>
    </row>
    <row r="825" spans="1:15">
      <c r="A825" s="4" t="s">
        <v>475</v>
      </c>
      <c r="B825" s="7" t="s">
        <v>476</v>
      </c>
      <c r="C825">
        <v>2015</v>
      </c>
      <c r="D825" t="s">
        <v>88</v>
      </c>
      <c r="F825" t="s">
        <v>274</v>
      </c>
      <c r="G825" t="s">
        <v>57</v>
      </c>
      <c r="H825" t="s">
        <v>17</v>
      </c>
      <c r="I825" t="s">
        <v>152</v>
      </c>
      <c r="J825">
        <v>1</v>
      </c>
      <c r="K825">
        <v>1</v>
      </c>
      <c r="L825">
        <v>0</v>
      </c>
      <c r="M825">
        <v>0</v>
      </c>
      <c r="N825">
        <v>2</v>
      </c>
      <c r="O825">
        <v>3</v>
      </c>
    </row>
    <row r="826" spans="1:15">
      <c r="A826" s="4" t="s">
        <v>495</v>
      </c>
      <c r="B826" s="7" t="s">
        <v>496</v>
      </c>
      <c r="C826">
        <v>2015</v>
      </c>
      <c r="D826" t="s">
        <v>140</v>
      </c>
      <c r="F826" t="s">
        <v>111</v>
      </c>
      <c r="G826" t="s">
        <v>82</v>
      </c>
      <c r="H826" t="s">
        <v>17</v>
      </c>
      <c r="I826" t="s">
        <v>89</v>
      </c>
      <c r="J826">
        <v>1</v>
      </c>
      <c r="K826">
        <v>1</v>
      </c>
      <c r="L826">
        <v>0</v>
      </c>
      <c r="M826">
        <v>0</v>
      </c>
      <c r="N826">
        <v>0</v>
      </c>
      <c r="O826">
        <v>1</v>
      </c>
    </row>
    <row r="827" spans="1:15">
      <c r="A827" s="4" t="s">
        <v>510</v>
      </c>
      <c r="B827" s="7" t="s">
        <v>511</v>
      </c>
      <c r="C827">
        <v>2015</v>
      </c>
      <c r="D827" t="s">
        <v>96</v>
      </c>
      <c r="F827" t="s">
        <v>89</v>
      </c>
      <c r="G827" t="s">
        <v>17</v>
      </c>
      <c r="H827" t="s">
        <v>82</v>
      </c>
      <c r="I827" t="s">
        <v>239</v>
      </c>
      <c r="J827">
        <v>1</v>
      </c>
      <c r="K827">
        <v>0</v>
      </c>
      <c r="L827">
        <v>1</v>
      </c>
      <c r="M827">
        <v>0</v>
      </c>
      <c r="N827">
        <v>0</v>
      </c>
      <c r="O827">
        <v>1</v>
      </c>
    </row>
    <row r="828" spans="1:15">
      <c r="A828" s="4" t="s">
        <v>512</v>
      </c>
      <c r="B828" s="7" t="s">
        <v>513</v>
      </c>
      <c r="C828">
        <v>2015</v>
      </c>
      <c r="D828" t="s">
        <v>229</v>
      </c>
      <c r="F828" t="s">
        <v>111</v>
      </c>
      <c r="G828" t="s">
        <v>17</v>
      </c>
      <c r="H828" t="s">
        <v>65</v>
      </c>
      <c r="I828" t="s">
        <v>111</v>
      </c>
      <c r="J828">
        <v>1</v>
      </c>
      <c r="K828">
        <v>1</v>
      </c>
      <c r="L828">
        <v>0</v>
      </c>
      <c r="M828">
        <v>0</v>
      </c>
      <c r="N828">
        <v>0</v>
      </c>
      <c r="O828">
        <v>1</v>
      </c>
    </row>
    <row r="829" spans="1:15">
      <c r="A829" s="4" t="s">
        <v>514</v>
      </c>
      <c r="B829" s="7" t="s">
        <v>515</v>
      </c>
      <c r="C829">
        <v>2015</v>
      </c>
      <c r="D829" t="s">
        <v>21</v>
      </c>
      <c r="E829" t="s">
        <v>516</v>
      </c>
      <c r="F829" t="s">
        <v>65</v>
      </c>
      <c r="G829" t="s">
        <v>65</v>
      </c>
      <c r="H829" t="s">
        <v>17</v>
      </c>
      <c r="J829">
        <v>1</v>
      </c>
      <c r="K829">
        <v>1</v>
      </c>
      <c r="L829">
        <v>0</v>
      </c>
      <c r="M829">
        <v>0</v>
      </c>
      <c r="N829">
        <v>1</v>
      </c>
      <c r="O829">
        <v>2</v>
      </c>
    </row>
    <row r="830" spans="1:15">
      <c r="A830" s="4" t="s">
        <v>522</v>
      </c>
      <c r="B830" s="7" t="s">
        <v>523</v>
      </c>
      <c r="C830">
        <v>2015</v>
      </c>
      <c r="D830" t="s">
        <v>202</v>
      </c>
      <c r="F830" t="s">
        <v>134</v>
      </c>
      <c r="G830" t="s">
        <v>274</v>
      </c>
      <c r="H830" t="s">
        <v>65</v>
      </c>
      <c r="I830" t="s">
        <v>57</v>
      </c>
      <c r="J830">
        <v>1</v>
      </c>
      <c r="K830">
        <v>1</v>
      </c>
      <c r="L830">
        <v>0</v>
      </c>
      <c r="M830">
        <v>0</v>
      </c>
      <c r="N830">
        <v>1</v>
      </c>
      <c r="O830">
        <v>2</v>
      </c>
    </row>
    <row r="831" spans="1:15">
      <c r="A831" s="4" t="s">
        <v>524</v>
      </c>
      <c r="B831" s="7" t="s">
        <v>525</v>
      </c>
      <c r="C831">
        <v>2015</v>
      </c>
      <c r="D831" t="s">
        <v>21</v>
      </c>
      <c r="E831" t="s">
        <v>526</v>
      </c>
      <c r="F831" t="s">
        <v>17</v>
      </c>
      <c r="G831" t="s">
        <v>350</v>
      </c>
      <c r="H831" t="s">
        <v>129</v>
      </c>
      <c r="I831" t="s">
        <v>57</v>
      </c>
      <c r="J831">
        <v>1</v>
      </c>
      <c r="K831">
        <v>1</v>
      </c>
      <c r="L831">
        <v>0</v>
      </c>
      <c r="M831">
        <v>0</v>
      </c>
      <c r="N831">
        <v>1</v>
      </c>
      <c r="O831">
        <v>2</v>
      </c>
    </row>
    <row r="832" spans="1:15">
      <c r="A832" s="4" t="s">
        <v>527</v>
      </c>
      <c r="B832" s="7" t="s">
        <v>528</v>
      </c>
      <c r="C832">
        <v>2015</v>
      </c>
      <c r="D832" t="s">
        <v>21</v>
      </c>
      <c r="E832" t="s">
        <v>195</v>
      </c>
      <c r="F832" t="s">
        <v>17</v>
      </c>
      <c r="G832" t="s">
        <v>57</v>
      </c>
      <c r="H832" t="s">
        <v>260</v>
      </c>
      <c r="J832">
        <v>1</v>
      </c>
      <c r="K832">
        <v>1</v>
      </c>
      <c r="L832">
        <v>0</v>
      </c>
      <c r="M832">
        <v>0</v>
      </c>
      <c r="N832">
        <v>0</v>
      </c>
      <c r="O832">
        <v>1</v>
      </c>
    </row>
    <row r="833" spans="1:15">
      <c r="A833" s="4" t="s">
        <v>529</v>
      </c>
      <c r="B833" s="7" t="s">
        <v>530</v>
      </c>
      <c r="C833">
        <v>2015</v>
      </c>
      <c r="D833" t="s">
        <v>74</v>
      </c>
      <c r="F833" t="s">
        <v>144</v>
      </c>
      <c r="G833" t="s">
        <v>17</v>
      </c>
      <c r="H833" t="s">
        <v>290</v>
      </c>
      <c r="J833">
        <v>1</v>
      </c>
      <c r="K833">
        <v>0</v>
      </c>
      <c r="L833">
        <v>1</v>
      </c>
      <c r="M833">
        <v>0</v>
      </c>
      <c r="N833">
        <v>1</v>
      </c>
      <c r="O833">
        <v>2</v>
      </c>
    </row>
    <row r="834" spans="1:15">
      <c r="A834" s="4" t="s">
        <v>535</v>
      </c>
      <c r="B834" s="7" t="s">
        <v>536</v>
      </c>
      <c r="C834">
        <v>2015</v>
      </c>
      <c r="D834" t="s">
        <v>21</v>
      </c>
      <c r="E834" t="s">
        <v>22</v>
      </c>
      <c r="F834" t="s">
        <v>17</v>
      </c>
      <c r="G834" t="s">
        <v>151</v>
      </c>
      <c r="H834" t="s">
        <v>71</v>
      </c>
      <c r="I834" t="s">
        <v>152</v>
      </c>
      <c r="J834">
        <v>1</v>
      </c>
      <c r="K834">
        <v>1</v>
      </c>
      <c r="L834">
        <v>0</v>
      </c>
      <c r="M834">
        <v>0</v>
      </c>
      <c r="N834">
        <v>0</v>
      </c>
      <c r="O834">
        <v>1</v>
      </c>
    </row>
    <row r="835" spans="1:15">
      <c r="A835" s="4" t="s">
        <v>539</v>
      </c>
      <c r="B835" s="7" t="s">
        <v>540</v>
      </c>
      <c r="C835">
        <v>2015</v>
      </c>
      <c r="D835" t="s">
        <v>460</v>
      </c>
      <c r="F835" t="s">
        <v>89</v>
      </c>
      <c r="G835" t="s">
        <v>120</v>
      </c>
      <c r="H835" t="s">
        <v>34</v>
      </c>
      <c r="I835" t="s">
        <v>57</v>
      </c>
      <c r="J835">
        <v>1</v>
      </c>
      <c r="K835">
        <v>0</v>
      </c>
      <c r="L835">
        <v>1</v>
      </c>
      <c r="M835">
        <v>0</v>
      </c>
      <c r="N835">
        <v>2</v>
      </c>
      <c r="O835">
        <v>3</v>
      </c>
    </row>
    <row r="836" spans="1:15">
      <c r="A836" s="4" t="s">
        <v>554</v>
      </c>
      <c r="B836" s="7" t="s">
        <v>555</v>
      </c>
      <c r="C836">
        <v>2015</v>
      </c>
      <c r="D836" t="s">
        <v>556</v>
      </c>
      <c r="F836" t="s">
        <v>111</v>
      </c>
      <c r="G836" t="s">
        <v>111</v>
      </c>
      <c r="H836" t="s">
        <v>89</v>
      </c>
      <c r="I836" t="s">
        <v>65</v>
      </c>
      <c r="J836">
        <v>1</v>
      </c>
      <c r="K836">
        <v>1</v>
      </c>
      <c r="L836">
        <v>0</v>
      </c>
      <c r="M836">
        <v>0</v>
      </c>
      <c r="N836">
        <v>0</v>
      </c>
      <c r="O836">
        <v>1</v>
      </c>
    </row>
    <row r="837" spans="1:15">
      <c r="A837" s="4" t="s">
        <v>557</v>
      </c>
      <c r="B837" s="7" t="s">
        <v>558</v>
      </c>
      <c r="C837">
        <v>2015</v>
      </c>
      <c r="D837" t="s">
        <v>21</v>
      </c>
      <c r="E837" t="s">
        <v>42</v>
      </c>
      <c r="F837" t="s">
        <v>123</v>
      </c>
      <c r="G837" t="s">
        <v>17</v>
      </c>
      <c r="H837" t="s">
        <v>260</v>
      </c>
      <c r="I837" t="s">
        <v>57</v>
      </c>
      <c r="J837">
        <v>1</v>
      </c>
      <c r="K837">
        <v>0</v>
      </c>
      <c r="L837">
        <v>1</v>
      </c>
      <c r="M837">
        <v>0</v>
      </c>
      <c r="N837">
        <v>2</v>
      </c>
      <c r="O837">
        <v>3</v>
      </c>
    </row>
    <row r="838" spans="1:15">
      <c r="A838" s="4" t="s">
        <v>561</v>
      </c>
      <c r="B838" s="7" t="s">
        <v>562</v>
      </c>
      <c r="C838">
        <v>2015</v>
      </c>
      <c r="D838" t="s">
        <v>21</v>
      </c>
      <c r="E838" t="s">
        <v>99</v>
      </c>
      <c r="F838" t="s">
        <v>17</v>
      </c>
      <c r="G838" t="s">
        <v>17</v>
      </c>
      <c r="H838" t="s">
        <v>111</v>
      </c>
      <c r="J838">
        <v>1</v>
      </c>
      <c r="K838">
        <v>1</v>
      </c>
      <c r="L838">
        <v>0</v>
      </c>
      <c r="M838">
        <v>0</v>
      </c>
      <c r="N838">
        <v>0</v>
      </c>
      <c r="O838">
        <v>1</v>
      </c>
    </row>
    <row r="839" spans="1:15">
      <c r="A839" s="4" t="s">
        <v>565</v>
      </c>
      <c r="B839" s="7" t="s">
        <v>566</v>
      </c>
      <c r="C839">
        <v>2015</v>
      </c>
      <c r="D839" t="s">
        <v>64</v>
      </c>
      <c r="F839" t="s">
        <v>111</v>
      </c>
      <c r="G839" t="s">
        <v>271</v>
      </c>
      <c r="H839" t="s">
        <v>17</v>
      </c>
      <c r="I839" t="s">
        <v>52</v>
      </c>
      <c r="J839">
        <v>1</v>
      </c>
      <c r="K839">
        <v>1</v>
      </c>
      <c r="L839">
        <v>0</v>
      </c>
      <c r="M839">
        <v>0</v>
      </c>
      <c r="N839">
        <v>0</v>
      </c>
      <c r="O839">
        <v>1</v>
      </c>
    </row>
    <row r="840" spans="1:15">
      <c r="A840" s="4" t="s">
        <v>567</v>
      </c>
      <c r="B840" s="7" t="s">
        <v>568</v>
      </c>
      <c r="C840">
        <v>2015</v>
      </c>
      <c r="D840" t="s">
        <v>21</v>
      </c>
      <c r="E840" t="s">
        <v>569</v>
      </c>
      <c r="F840" t="s">
        <v>17</v>
      </c>
      <c r="G840" t="s">
        <v>296</v>
      </c>
      <c r="H840" t="s">
        <v>57</v>
      </c>
      <c r="J840">
        <v>1</v>
      </c>
      <c r="K840">
        <v>1</v>
      </c>
      <c r="L840">
        <v>0</v>
      </c>
      <c r="M840">
        <v>0</v>
      </c>
      <c r="N840">
        <v>0</v>
      </c>
      <c r="O840">
        <v>1</v>
      </c>
    </row>
    <row r="841" spans="1:15">
      <c r="A841" s="4" t="s">
        <v>570</v>
      </c>
      <c r="B841" s="7" t="s">
        <v>571</v>
      </c>
      <c r="C841">
        <v>2015</v>
      </c>
      <c r="D841" t="s">
        <v>438</v>
      </c>
      <c r="F841" t="s">
        <v>111</v>
      </c>
      <c r="G841" t="s">
        <v>17</v>
      </c>
      <c r="H841" t="s">
        <v>175</v>
      </c>
      <c r="J841">
        <v>1</v>
      </c>
      <c r="K841">
        <v>1</v>
      </c>
      <c r="L841">
        <v>0</v>
      </c>
      <c r="M841">
        <v>0</v>
      </c>
      <c r="N841">
        <v>0</v>
      </c>
      <c r="O841">
        <v>1</v>
      </c>
    </row>
    <row r="842" spans="1:15">
      <c r="A842" s="4" t="s">
        <v>574</v>
      </c>
      <c r="B842" s="9" t="s">
        <v>575</v>
      </c>
      <c r="C842">
        <v>2015</v>
      </c>
      <c r="D842" t="s">
        <v>51</v>
      </c>
      <c r="F842" t="s">
        <v>17</v>
      </c>
      <c r="G842" t="s">
        <v>52</v>
      </c>
      <c r="H842" t="s">
        <v>85</v>
      </c>
      <c r="J842">
        <v>1</v>
      </c>
      <c r="K842">
        <v>1</v>
      </c>
      <c r="L842">
        <v>0</v>
      </c>
      <c r="M842">
        <v>0</v>
      </c>
      <c r="N842">
        <v>0</v>
      </c>
      <c r="O842">
        <v>1</v>
      </c>
    </row>
    <row r="843" spans="1:15">
      <c r="A843" s="4" t="s">
        <v>580</v>
      </c>
      <c r="B843" s="9" t="s">
        <v>581</v>
      </c>
      <c r="C843">
        <v>2015</v>
      </c>
      <c r="D843" t="s">
        <v>88</v>
      </c>
      <c r="F843" t="s">
        <v>57</v>
      </c>
      <c r="G843" t="s">
        <v>17</v>
      </c>
      <c r="H843" t="s">
        <v>65</v>
      </c>
      <c r="J843">
        <v>1</v>
      </c>
      <c r="K843">
        <v>0</v>
      </c>
      <c r="L843">
        <v>1</v>
      </c>
      <c r="M843">
        <v>0</v>
      </c>
      <c r="N843">
        <v>0</v>
      </c>
      <c r="O843">
        <v>1</v>
      </c>
    </row>
    <row r="844" spans="1:15">
      <c r="A844" s="4" t="s">
        <v>592</v>
      </c>
      <c r="B844" s="9" t="s">
        <v>593</v>
      </c>
      <c r="C844">
        <v>2015</v>
      </c>
      <c r="D844" t="s">
        <v>21</v>
      </c>
      <c r="E844" t="s">
        <v>92</v>
      </c>
      <c r="F844" t="s">
        <v>17</v>
      </c>
      <c r="G844" t="s">
        <v>35</v>
      </c>
      <c r="H844" t="s">
        <v>57</v>
      </c>
      <c r="I844" t="s">
        <v>61</v>
      </c>
      <c r="J844">
        <v>1</v>
      </c>
      <c r="K844">
        <v>1</v>
      </c>
      <c r="L844">
        <v>0</v>
      </c>
      <c r="M844">
        <v>0</v>
      </c>
      <c r="N844">
        <v>0</v>
      </c>
      <c r="O844">
        <v>1</v>
      </c>
    </row>
    <row r="845" spans="1:15">
      <c r="A845" s="4" t="s">
        <v>596</v>
      </c>
      <c r="B845" s="9" t="s">
        <v>597</v>
      </c>
      <c r="C845">
        <v>2015</v>
      </c>
      <c r="D845" t="s">
        <v>21</v>
      </c>
      <c r="E845" t="s">
        <v>22</v>
      </c>
      <c r="F845" t="s">
        <v>39</v>
      </c>
      <c r="G845" t="s">
        <v>130</v>
      </c>
      <c r="H845" t="s">
        <v>65</v>
      </c>
      <c r="I845" t="s">
        <v>17</v>
      </c>
      <c r="J845">
        <v>1</v>
      </c>
      <c r="K845">
        <v>0</v>
      </c>
      <c r="L845">
        <v>1</v>
      </c>
      <c r="M845">
        <v>0</v>
      </c>
      <c r="N845">
        <v>0</v>
      </c>
      <c r="O845">
        <v>1</v>
      </c>
    </row>
    <row r="846" spans="1:15">
      <c r="A846" s="4" t="s">
        <v>598</v>
      </c>
      <c r="B846" s="9" t="s">
        <v>599</v>
      </c>
      <c r="C846">
        <v>2015</v>
      </c>
      <c r="D846" t="s">
        <v>80</v>
      </c>
      <c r="F846" t="s">
        <v>17</v>
      </c>
      <c r="G846" t="s">
        <v>89</v>
      </c>
      <c r="J846">
        <v>1</v>
      </c>
      <c r="K846">
        <v>1</v>
      </c>
      <c r="L846">
        <v>0</v>
      </c>
      <c r="M846">
        <v>0</v>
      </c>
      <c r="N846">
        <v>1</v>
      </c>
      <c r="O846">
        <v>2</v>
      </c>
    </row>
    <row r="847" spans="1:15">
      <c r="A847" s="4" t="s">
        <v>604</v>
      </c>
      <c r="B847" s="9" t="s">
        <v>605</v>
      </c>
      <c r="C847">
        <v>2015</v>
      </c>
      <c r="D847" t="s">
        <v>229</v>
      </c>
      <c r="F847" t="s">
        <v>65</v>
      </c>
      <c r="G847" t="s">
        <v>129</v>
      </c>
      <c r="H847" t="s">
        <v>130</v>
      </c>
      <c r="I847" t="s">
        <v>17</v>
      </c>
      <c r="J847">
        <v>1</v>
      </c>
      <c r="K847">
        <v>1</v>
      </c>
      <c r="L847">
        <v>0</v>
      </c>
      <c r="M847">
        <v>0</v>
      </c>
      <c r="N847">
        <v>3</v>
      </c>
      <c r="O847">
        <v>4</v>
      </c>
    </row>
    <row r="848" spans="1:15">
      <c r="A848" s="4" t="s">
        <v>613</v>
      </c>
      <c r="B848" s="9" t="s">
        <v>614</v>
      </c>
      <c r="C848">
        <v>2015</v>
      </c>
      <c r="D848" t="s">
        <v>21</v>
      </c>
      <c r="E848" t="s">
        <v>22</v>
      </c>
      <c r="F848" t="s">
        <v>33</v>
      </c>
      <c r="G848" t="s">
        <v>17</v>
      </c>
      <c r="H848" t="s">
        <v>35</v>
      </c>
      <c r="J848">
        <v>1</v>
      </c>
      <c r="K848">
        <v>1</v>
      </c>
      <c r="L848">
        <v>0</v>
      </c>
      <c r="M848">
        <v>0</v>
      </c>
      <c r="N848">
        <v>0</v>
      </c>
      <c r="O848">
        <v>1</v>
      </c>
    </row>
    <row r="849" spans="1:15">
      <c r="A849" s="4" t="s">
        <v>625</v>
      </c>
      <c r="B849" s="9" t="s">
        <v>626</v>
      </c>
      <c r="C849">
        <v>2015</v>
      </c>
      <c r="D849" t="s">
        <v>88</v>
      </c>
      <c r="F849" t="s">
        <v>57</v>
      </c>
      <c r="G849" t="s">
        <v>17</v>
      </c>
      <c r="H849" t="s">
        <v>144</v>
      </c>
      <c r="J849">
        <v>1</v>
      </c>
      <c r="K849">
        <v>1</v>
      </c>
      <c r="L849">
        <v>0</v>
      </c>
      <c r="M849">
        <v>0</v>
      </c>
      <c r="N849">
        <v>3</v>
      </c>
      <c r="O849">
        <v>4</v>
      </c>
    </row>
    <row r="850" spans="1:15">
      <c r="A850" s="4" t="s">
        <v>637</v>
      </c>
      <c r="B850" s="9" t="s">
        <v>638</v>
      </c>
      <c r="C850">
        <v>2015</v>
      </c>
      <c r="D850" t="s">
        <v>21</v>
      </c>
      <c r="E850" t="s">
        <v>303</v>
      </c>
      <c r="F850" t="s">
        <v>23</v>
      </c>
      <c r="G850" t="s">
        <v>111</v>
      </c>
      <c r="H850" t="s">
        <v>17</v>
      </c>
      <c r="J850">
        <v>1</v>
      </c>
      <c r="K850">
        <v>1</v>
      </c>
      <c r="L850">
        <v>0</v>
      </c>
      <c r="M850">
        <v>0</v>
      </c>
      <c r="N850">
        <v>0</v>
      </c>
      <c r="O850">
        <v>1</v>
      </c>
    </row>
    <row r="851" spans="1:15" s="22" customFormat="1">
      <c r="A851" s="20"/>
      <c r="B851" s="26"/>
      <c r="J851" s="22">
        <f>SUM(J784:J850)</f>
        <v>116</v>
      </c>
      <c r="K851" s="22">
        <f t="shared" ref="K851:L851" si="22">SUM(K784:K850)</f>
        <v>97</v>
      </c>
      <c r="L851" s="22">
        <f t="shared" si="22"/>
        <v>19</v>
      </c>
    </row>
    <row r="852" spans="1:15" s="22" customFormat="1">
      <c r="A852" s="20"/>
      <c r="B852" s="26"/>
      <c r="K852" s="22">
        <v>2015</v>
      </c>
      <c r="L852" s="29">
        <f>L851/J851*100</f>
        <v>16.379310344827587</v>
      </c>
    </row>
    <row r="853" spans="1:15">
      <c r="B853" s="9"/>
    </row>
    <row r="854" spans="1:15">
      <c r="A854" s="4" t="s">
        <v>247</v>
      </c>
      <c r="B854" s="7" t="s">
        <v>246</v>
      </c>
      <c r="C854">
        <v>2016</v>
      </c>
      <c r="D854" t="s">
        <v>21</v>
      </c>
      <c r="E854" t="s">
        <v>248</v>
      </c>
      <c r="F854" t="s">
        <v>17</v>
      </c>
      <c r="G854" t="s">
        <v>57</v>
      </c>
      <c r="H854" t="s">
        <v>134</v>
      </c>
      <c r="I854" t="s">
        <v>35</v>
      </c>
      <c r="J854">
        <v>4</v>
      </c>
      <c r="K854">
        <v>4</v>
      </c>
      <c r="L854">
        <v>0</v>
      </c>
      <c r="M854">
        <v>0</v>
      </c>
      <c r="N854">
        <v>0</v>
      </c>
      <c r="O854">
        <v>4</v>
      </c>
    </row>
    <row r="855" spans="1:15">
      <c r="A855" s="4" t="s">
        <v>255</v>
      </c>
      <c r="B855" s="7" t="s">
        <v>256</v>
      </c>
      <c r="C855">
        <v>2016</v>
      </c>
      <c r="D855" t="s">
        <v>21</v>
      </c>
      <c r="E855" t="s">
        <v>257</v>
      </c>
      <c r="F855" t="s">
        <v>56</v>
      </c>
      <c r="G855" t="s">
        <v>17</v>
      </c>
      <c r="H855" t="s">
        <v>52</v>
      </c>
      <c r="I855" t="s">
        <v>57</v>
      </c>
      <c r="J855">
        <v>4</v>
      </c>
      <c r="K855">
        <v>4</v>
      </c>
      <c r="L855">
        <v>0</v>
      </c>
      <c r="M855">
        <v>0</v>
      </c>
      <c r="N855">
        <v>1</v>
      </c>
      <c r="O855">
        <v>5</v>
      </c>
    </row>
    <row r="856" spans="1:15">
      <c r="A856" s="4" t="s">
        <v>288</v>
      </c>
      <c r="B856" s="7" t="s">
        <v>289</v>
      </c>
      <c r="C856">
        <v>2016</v>
      </c>
      <c r="D856" t="s">
        <v>74</v>
      </c>
      <c r="F856" t="s">
        <v>17</v>
      </c>
      <c r="G856" t="s">
        <v>57</v>
      </c>
      <c r="H856" t="s">
        <v>290</v>
      </c>
      <c r="I856" t="s">
        <v>56</v>
      </c>
      <c r="J856">
        <v>4</v>
      </c>
      <c r="K856">
        <v>4</v>
      </c>
      <c r="L856">
        <v>0</v>
      </c>
      <c r="M856">
        <v>0</v>
      </c>
      <c r="N856">
        <v>0</v>
      </c>
      <c r="O856">
        <v>4</v>
      </c>
    </row>
    <row r="857" spans="1:15">
      <c r="A857" s="4" t="s">
        <v>376</v>
      </c>
      <c r="B857" s="7" t="s">
        <v>377</v>
      </c>
      <c r="C857">
        <v>2016</v>
      </c>
      <c r="D857" t="s">
        <v>378</v>
      </c>
      <c r="F857" t="s">
        <v>17</v>
      </c>
      <c r="G857" t="s">
        <v>57</v>
      </c>
      <c r="H857" t="s">
        <v>52</v>
      </c>
      <c r="J857">
        <v>4</v>
      </c>
      <c r="K857">
        <v>4</v>
      </c>
      <c r="L857">
        <v>0</v>
      </c>
      <c r="M857">
        <v>0</v>
      </c>
      <c r="N857">
        <v>0</v>
      </c>
      <c r="O857">
        <v>4</v>
      </c>
    </row>
    <row r="858" spans="1:15">
      <c r="A858" s="4" t="s">
        <v>384</v>
      </c>
      <c r="B858" s="7" t="s">
        <v>385</v>
      </c>
      <c r="C858">
        <v>2016</v>
      </c>
      <c r="D858" t="s">
        <v>381</v>
      </c>
      <c r="F858" t="s">
        <v>56</v>
      </c>
      <c r="G858" t="s">
        <v>57</v>
      </c>
      <c r="H858" t="s">
        <v>65</v>
      </c>
      <c r="I858" t="s">
        <v>17</v>
      </c>
      <c r="J858">
        <v>4</v>
      </c>
      <c r="K858">
        <v>4</v>
      </c>
      <c r="L858">
        <v>0</v>
      </c>
      <c r="M858">
        <v>0</v>
      </c>
      <c r="N858">
        <v>0</v>
      </c>
      <c r="O858">
        <v>4</v>
      </c>
    </row>
    <row r="859" spans="1:15">
      <c r="A859" s="4" t="s">
        <v>386</v>
      </c>
      <c r="B859" s="7" t="s">
        <v>387</v>
      </c>
      <c r="C859">
        <v>2016</v>
      </c>
      <c r="D859" t="s">
        <v>169</v>
      </c>
      <c r="F859" t="s">
        <v>57</v>
      </c>
      <c r="G859" t="s">
        <v>57</v>
      </c>
      <c r="H859" t="s">
        <v>17</v>
      </c>
      <c r="J859">
        <v>4</v>
      </c>
      <c r="K859">
        <v>4</v>
      </c>
      <c r="L859">
        <v>0</v>
      </c>
      <c r="M859">
        <v>0</v>
      </c>
      <c r="N859">
        <v>0</v>
      </c>
      <c r="O859">
        <v>4</v>
      </c>
    </row>
    <row r="860" spans="1:15">
      <c r="A860" s="4" t="s">
        <v>392</v>
      </c>
      <c r="B860" s="7" t="s">
        <v>393</v>
      </c>
      <c r="C860">
        <v>2016</v>
      </c>
      <c r="D860" t="s">
        <v>229</v>
      </c>
      <c r="F860" t="s">
        <v>17</v>
      </c>
      <c r="G860" t="s">
        <v>89</v>
      </c>
      <c r="H860" t="s">
        <v>120</v>
      </c>
      <c r="I860" t="s">
        <v>57</v>
      </c>
      <c r="J860">
        <v>4</v>
      </c>
      <c r="K860">
        <v>4</v>
      </c>
      <c r="L860">
        <v>0</v>
      </c>
      <c r="M860">
        <v>0</v>
      </c>
      <c r="N860">
        <v>0</v>
      </c>
      <c r="O860">
        <v>4</v>
      </c>
    </row>
    <row r="861" spans="1:15">
      <c r="A861" s="4" t="s">
        <v>174</v>
      </c>
      <c r="B861" s="7" t="s">
        <v>173</v>
      </c>
      <c r="C861">
        <v>2016</v>
      </c>
      <c r="D861" t="s">
        <v>21</v>
      </c>
      <c r="E861" t="s">
        <v>22</v>
      </c>
      <c r="F861" t="s">
        <v>52</v>
      </c>
      <c r="G861" t="s">
        <v>175</v>
      </c>
      <c r="H861" t="s">
        <v>17</v>
      </c>
      <c r="J861">
        <v>3</v>
      </c>
      <c r="K861">
        <v>3</v>
      </c>
      <c r="L861">
        <v>0</v>
      </c>
      <c r="M861">
        <v>0</v>
      </c>
      <c r="N861">
        <v>0</v>
      </c>
      <c r="O861">
        <v>3</v>
      </c>
    </row>
    <row r="862" spans="1:15">
      <c r="A862" s="4" t="s">
        <v>325</v>
      </c>
      <c r="B862" s="7" t="s">
        <v>326</v>
      </c>
      <c r="C862">
        <v>2016</v>
      </c>
      <c r="D862" t="s">
        <v>286</v>
      </c>
      <c r="F862" t="s">
        <v>17</v>
      </c>
      <c r="G862" t="s">
        <v>57</v>
      </c>
      <c r="H862" t="s">
        <v>120</v>
      </c>
      <c r="I862" t="s">
        <v>65</v>
      </c>
      <c r="J862">
        <v>3</v>
      </c>
      <c r="K862">
        <v>0</v>
      </c>
      <c r="L862">
        <v>3</v>
      </c>
      <c r="M862">
        <v>0</v>
      </c>
      <c r="N862">
        <v>1</v>
      </c>
      <c r="O862">
        <v>4</v>
      </c>
    </row>
    <row r="863" spans="1:15">
      <c r="A863" s="4" t="s">
        <v>379</v>
      </c>
      <c r="B863" s="7" t="s">
        <v>380</v>
      </c>
      <c r="C863">
        <v>2016</v>
      </c>
      <c r="D863" t="s">
        <v>381</v>
      </c>
      <c r="F863" t="s">
        <v>57</v>
      </c>
      <c r="G863" t="s">
        <v>89</v>
      </c>
      <c r="H863" t="s">
        <v>17</v>
      </c>
      <c r="J863">
        <v>3</v>
      </c>
      <c r="K863">
        <v>3</v>
      </c>
      <c r="L863">
        <v>0</v>
      </c>
      <c r="M863">
        <v>0</v>
      </c>
      <c r="N863">
        <v>0</v>
      </c>
      <c r="O863">
        <v>3</v>
      </c>
    </row>
    <row r="864" spans="1:15">
      <c r="A864" s="4" t="s">
        <v>157</v>
      </c>
      <c r="B864" s="7" t="s">
        <v>156</v>
      </c>
      <c r="C864">
        <v>2016</v>
      </c>
      <c r="D864" t="s">
        <v>140</v>
      </c>
      <c r="F864" t="s">
        <v>23</v>
      </c>
      <c r="G864" t="s">
        <v>17</v>
      </c>
      <c r="H864" t="s">
        <v>35</v>
      </c>
      <c r="I864" t="s">
        <v>57</v>
      </c>
      <c r="J864">
        <v>2</v>
      </c>
      <c r="K864">
        <v>2</v>
      </c>
      <c r="L864">
        <v>0</v>
      </c>
      <c r="M864">
        <v>0</v>
      </c>
      <c r="N864">
        <v>0</v>
      </c>
      <c r="O864">
        <v>2</v>
      </c>
    </row>
    <row r="865" spans="1:15">
      <c r="A865" s="4" t="s">
        <v>191</v>
      </c>
      <c r="B865" s="7" t="s">
        <v>190</v>
      </c>
      <c r="C865">
        <v>2016</v>
      </c>
      <c r="D865" t="s">
        <v>64</v>
      </c>
      <c r="F865" t="s">
        <v>17</v>
      </c>
      <c r="G865" t="s">
        <v>192</v>
      </c>
      <c r="H865" t="s">
        <v>144</v>
      </c>
      <c r="I865" t="s">
        <v>57</v>
      </c>
      <c r="J865">
        <v>2</v>
      </c>
      <c r="K865">
        <v>2</v>
      </c>
      <c r="L865">
        <v>0</v>
      </c>
      <c r="M865">
        <v>0</v>
      </c>
      <c r="N865">
        <v>0</v>
      </c>
      <c r="O865">
        <v>2</v>
      </c>
    </row>
    <row r="866" spans="1:15">
      <c r="A866" s="4" t="s">
        <v>208</v>
      </c>
      <c r="B866" s="7" t="s">
        <v>207</v>
      </c>
      <c r="C866">
        <v>2016</v>
      </c>
      <c r="D866" t="s">
        <v>88</v>
      </c>
      <c r="F866" t="s">
        <v>17</v>
      </c>
      <c r="G866" t="s">
        <v>120</v>
      </c>
      <c r="H866" t="s">
        <v>81</v>
      </c>
      <c r="J866">
        <v>2</v>
      </c>
      <c r="K866">
        <v>2</v>
      </c>
      <c r="L866">
        <v>0</v>
      </c>
      <c r="M866">
        <v>0</v>
      </c>
      <c r="N866">
        <v>1</v>
      </c>
      <c r="O866">
        <v>3</v>
      </c>
    </row>
    <row r="867" spans="1:15">
      <c r="A867" s="4" t="s">
        <v>212</v>
      </c>
      <c r="B867" s="7" t="s">
        <v>211</v>
      </c>
      <c r="C867">
        <v>2016</v>
      </c>
      <c r="D867" t="s">
        <v>21</v>
      </c>
      <c r="E867" t="s">
        <v>42</v>
      </c>
      <c r="F867" t="s">
        <v>75</v>
      </c>
      <c r="G867" t="s">
        <v>17</v>
      </c>
      <c r="H867" t="s">
        <v>213</v>
      </c>
      <c r="J867">
        <v>2</v>
      </c>
      <c r="K867">
        <v>2</v>
      </c>
      <c r="L867">
        <v>0</v>
      </c>
      <c r="M867">
        <v>0</v>
      </c>
      <c r="N867">
        <v>2</v>
      </c>
      <c r="O867">
        <v>4</v>
      </c>
    </row>
    <row r="868" spans="1:15">
      <c r="A868" s="4" t="s">
        <v>218</v>
      </c>
      <c r="B868" s="7" t="s">
        <v>217</v>
      </c>
      <c r="C868">
        <v>2016</v>
      </c>
      <c r="D868" t="s">
        <v>140</v>
      </c>
      <c r="F868" t="s">
        <v>17</v>
      </c>
      <c r="G868" t="s">
        <v>35</v>
      </c>
      <c r="H868" t="s">
        <v>23</v>
      </c>
      <c r="I868" t="s">
        <v>70</v>
      </c>
      <c r="J868">
        <v>2</v>
      </c>
      <c r="K868">
        <v>2</v>
      </c>
      <c r="L868">
        <v>0</v>
      </c>
      <c r="M868">
        <v>0</v>
      </c>
      <c r="N868">
        <v>2</v>
      </c>
      <c r="O868">
        <v>4</v>
      </c>
    </row>
    <row r="869" spans="1:15">
      <c r="A869" s="4" t="s">
        <v>220</v>
      </c>
      <c r="B869" s="7" t="s">
        <v>219</v>
      </c>
      <c r="C869">
        <v>2016</v>
      </c>
      <c r="D869" t="s">
        <v>221</v>
      </c>
      <c r="F869" t="s">
        <v>57</v>
      </c>
      <c r="G869" t="s">
        <v>17</v>
      </c>
      <c r="H869" t="s">
        <v>93</v>
      </c>
      <c r="J869">
        <v>2</v>
      </c>
      <c r="K869">
        <v>1</v>
      </c>
      <c r="L869">
        <v>1</v>
      </c>
      <c r="M869">
        <v>0</v>
      </c>
      <c r="N869">
        <v>0</v>
      </c>
      <c r="O869">
        <v>2</v>
      </c>
    </row>
    <row r="870" spans="1:15">
      <c r="A870" s="4" t="s">
        <v>223</v>
      </c>
      <c r="B870" s="7" t="s">
        <v>222</v>
      </c>
      <c r="C870">
        <v>2016</v>
      </c>
      <c r="D870" t="s">
        <v>51</v>
      </c>
      <c r="F870" t="s">
        <v>35</v>
      </c>
      <c r="G870" t="s">
        <v>57</v>
      </c>
      <c r="H870" t="s">
        <v>17</v>
      </c>
      <c r="J870">
        <v>2</v>
      </c>
      <c r="K870">
        <v>2</v>
      </c>
      <c r="L870">
        <v>0</v>
      </c>
      <c r="M870">
        <v>0</v>
      </c>
      <c r="N870">
        <v>0</v>
      </c>
      <c r="O870">
        <v>2</v>
      </c>
    </row>
    <row r="871" spans="1:15">
      <c r="A871" s="4" t="s">
        <v>268</v>
      </c>
      <c r="B871" s="7" t="s">
        <v>269</v>
      </c>
      <c r="C871">
        <v>2016</v>
      </c>
      <c r="D871" t="s">
        <v>21</v>
      </c>
      <c r="E871" t="s">
        <v>270</v>
      </c>
      <c r="F871" t="s">
        <v>111</v>
      </c>
      <c r="G871" t="s">
        <v>52</v>
      </c>
      <c r="H871" t="s">
        <v>17</v>
      </c>
      <c r="I871" t="s">
        <v>271</v>
      </c>
      <c r="J871">
        <v>2</v>
      </c>
      <c r="K871">
        <v>2</v>
      </c>
      <c r="L871">
        <v>0</v>
      </c>
      <c r="M871">
        <v>0</v>
      </c>
      <c r="N871">
        <v>1</v>
      </c>
      <c r="O871">
        <v>3</v>
      </c>
    </row>
    <row r="872" spans="1:15">
      <c r="A872" s="4" t="s">
        <v>284</v>
      </c>
      <c r="B872" s="7" t="s">
        <v>285</v>
      </c>
      <c r="C872">
        <v>2016</v>
      </c>
      <c r="D872" t="s">
        <v>286</v>
      </c>
      <c r="F872" t="s">
        <v>17</v>
      </c>
      <c r="G872" t="s">
        <v>17</v>
      </c>
      <c r="H872" t="s">
        <v>35</v>
      </c>
      <c r="I872" t="s">
        <v>287</v>
      </c>
      <c r="J872">
        <v>2</v>
      </c>
      <c r="K872">
        <v>0</v>
      </c>
      <c r="L872">
        <v>2</v>
      </c>
      <c r="M872">
        <v>0</v>
      </c>
      <c r="N872">
        <v>0</v>
      </c>
      <c r="O872">
        <v>2</v>
      </c>
    </row>
    <row r="873" spans="1:15">
      <c r="A873" s="4" t="s">
        <v>102</v>
      </c>
      <c r="B873" s="7" t="s">
        <v>344</v>
      </c>
      <c r="C873">
        <v>2016</v>
      </c>
      <c r="D873" t="s">
        <v>103</v>
      </c>
      <c r="F873" t="s">
        <v>57</v>
      </c>
      <c r="G873" t="s">
        <v>106</v>
      </c>
      <c r="H873" t="s">
        <v>34</v>
      </c>
      <c r="I873" t="s">
        <v>17</v>
      </c>
      <c r="J873">
        <v>2</v>
      </c>
      <c r="K873">
        <v>2</v>
      </c>
      <c r="L873">
        <v>0</v>
      </c>
      <c r="M873">
        <v>0</v>
      </c>
      <c r="N873">
        <v>0</v>
      </c>
      <c r="O873">
        <v>2</v>
      </c>
    </row>
    <row r="874" spans="1:15">
      <c r="A874" s="4" t="s">
        <v>132</v>
      </c>
      <c r="B874" s="7" t="s">
        <v>131</v>
      </c>
      <c r="C874">
        <v>2016</v>
      </c>
      <c r="D874" t="s">
        <v>21</v>
      </c>
      <c r="E874" t="s">
        <v>133</v>
      </c>
      <c r="F874" t="s">
        <v>134</v>
      </c>
      <c r="G874" t="s">
        <v>81</v>
      </c>
      <c r="H874" t="s">
        <v>120</v>
      </c>
      <c r="I874" t="s">
        <v>17</v>
      </c>
      <c r="J874">
        <v>1</v>
      </c>
      <c r="K874">
        <v>1</v>
      </c>
      <c r="L874">
        <v>0</v>
      </c>
      <c r="M874">
        <v>0</v>
      </c>
      <c r="N874">
        <v>1</v>
      </c>
      <c r="O874">
        <v>2</v>
      </c>
    </row>
    <row r="875" spans="1:15">
      <c r="A875" s="4" t="s">
        <v>143</v>
      </c>
      <c r="B875" s="7" t="s">
        <v>142</v>
      </c>
      <c r="C875">
        <v>2016</v>
      </c>
      <c r="D875" t="s">
        <v>80</v>
      </c>
      <c r="F875" t="s">
        <v>144</v>
      </c>
      <c r="G875" t="s">
        <v>120</v>
      </c>
      <c r="H875" t="s">
        <v>57</v>
      </c>
      <c r="I875" t="s">
        <v>17</v>
      </c>
      <c r="J875">
        <v>1</v>
      </c>
      <c r="K875">
        <v>1</v>
      </c>
      <c r="L875">
        <v>0</v>
      </c>
      <c r="M875">
        <v>0</v>
      </c>
      <c r="N875">
        <v>1</v>
      </c>
      <c r="O875">
        <v>2</v>
      </c>
    </row>
    <row r="876" spans="1:15">
      <c r="A876" s="4" t="s">
        <v>146</v>
      </c>
      <c r="B876" s="7" t="s">
        <v>145</v>
      </c>
      <c r="C876">
        <v>2016</v>
      </c>
      <c r="D876" t="s">
        <v>21</v>
      </c>
      <c r="E876" t="s">
        <v>55</v>
      </c>
      <c r="F876" t="s">
        <v>17</v>
      </c>
      <c r="G876" t="s">
        <v>106</v>
      </c>
      <c r="H876" t="s">
        <v>34</v>
      </c>
      <c r="I876" t="s">
        <v>57</v>
      </c>
      <c r="J876">
        <v>1</v>
      </c>
      <c r="K876">
        <v>1</v>
      </c>
      <c r="L876">
        <v>0</v>
      </c>
      <c r="M876">
        <v>0</v>
      </c>
      <c r="N876">
        <v>1</v>
      </c>
      <c r="O876">
        <v>2</v>
      </c>
    </row>
    <row r="877" spans="1:15">
      <c r="A877" s="4" t="s">
        <v>148</v>
      </c>
      <c r="B877" s="7" t="s">
        <v>147</v>
      </c>
      <c r="C877">
        <v>2016</v>
      </c>
      <c r="D877" t="s">
        <v>21</v>
      </c>
      <c r="E877" t="s">
        <v>92</v>
      </c>
      <c r="F877" t="s">
        <v>35</v>
      </c>
      <c r="G877" t="s">
        <v>134</v>
      </c>
      <c r="H877" t="s">
        <v>17</v>
      </c>
      <c r="I877" t="s">
        <v>129</v>
      </c>
      <c r="J877">
        <v>1</v>
      </c>
      <c r="K877">
        <v>1</v>
      </c>
      <c r="L877">
        <v>0</v>
      </c>
      <c r="M877">
        <v>0</v>
      </c>
      <c r="N877">
        <v>1</v>
      </c>
      <c r="O877">
        <v>2</v>
      </c>
    </row>
    <row r="878" spans="1:15">
      <c r="A878" s="4" t="s">
        <v>150</v>
      </c>
      <c r="B878" s="7" t="s">
        <v>149</v>
      </c>
      <c r="C878">
        <v>2016</v>
      </c>
      <c r="D878" t="s">
        <v>96</v>
      </c>
      <c r="F878" t="s">
        <v>89</v>
      </c>
      <c r="G878" t="s">
        <v>17</v>
      </c>
      <c r="H878" t="s">
        <v>151</v>
      </c>
      <c r="I878" t="s">
        <v>152</v>
      </c>
      <c r="J878">
        <v>1</v>
      </c>
      <c r="K878">
        <v>0</v>
      </c>
      <c r="L878">
        <v>1</v>
      </c>
      <c r="M878">
        <v>0</v>
      </c>
      <c r="N878">
        <v>0</v>
      </c>
      <c r="O878">
        <v>1</v>
      </c>
    </row>
    <row r="879" spans="1:15">
      <c r="A879" s="4" t="s">
        <v>154</v>
      </c>
      <c r="B879" s="7" t="s">
        <v>153</v>
      </c>
      <c r="C879">
        <v>2016</v>
      </c>
      <c r="D879" t="s">
        <v>21</v>
      </c>
      <c r="E879" t="s">
        <v>155</v>
      </c>
      <c r="F879" t="s">
        <v>17</v>
      </c>
      <c r="G879" t="s">
        <v>93</v>
      </c>
      <c r="H879" t="s">
        <v>34</v>
      </c>
      <c r="I879" t="s">
        <v>57</v>
      </c>
      <c r="J879">
        <v>1</v>
      </c>
      <c r="K879">
        <v>0</v>
      </c>
      <c r="L879">
        <v>1</v>
      </c>
      <c r="M879">
        <v>0</v>
      </c>
      <c r="N879">
        <v>0</v>
      </c>
      <c r="O879">
        <v>1</v>
      </c>
    </row>
    <row r="880" spans="1:15">
      <c r="A880" s="4" t="s">
        <v>165</v>
      </c>
      <c r="B880" s="7" t="s">
        <v>164</v>
      </c>
      <c r="C880">
        <v>2016</v>
      </c>
      <c r="D880" t="s">
        <v>21</v>
      </c>
      <c r="E880" t="s">
        <v>166</v>
      </c>
      <c r="F880" t="s">
        <v>17</v>
      </c>
      <c r="G880" t="s">
        <v>152</v>
      </c>
      <c r="H880" t="s">
        <v>52</v>
      </c>
      <c r="J880">
        <v>1</v>
      </c>
      <c r="K880">
        <v>0</v>
      </c>
      <c r="L880">
        <v>0</v>
      </c>
      <c r="M880">
        <v>1</v>
      </c>
      <c r="N880">
        <v>0</v>
      </c>
      <c r="O880">
        <v>1</v>
      </c>
    </row>
    <row r="881" spans="1:15">
      <c r="A881" s="4" t="s">
        <v>168</v>
      </c>
      <c r="B881" s="7" t="s">
        <v>167</v>
      </c>
      <c r="C881">
        <v>2016</v>
      </c>
      <c r="D881" t="s">
        <v>169</v>
      </c>
      <c r="F881" t="s">
        <v>33</v>
      </c>
      <c r="G881" t="s">
        <v>17</v>
      </c>
      <c r="H881" t="s">
        <v>52</v>
      </c>
      <c r="I881" t="s">
        <v>152</v>
      </c>
      <c r="J881">
        <v>1</v>
      </c>
      <c r="K881">
        <v>1</v>
      </c>
      <c r="L881">
        <v>0</v>
      </c>
      <c r="M881">
        <v>0</v>
      </c>
      <c r="N881">
        <v>0</v>
      </c>
      <c r="O881">
        <v>1</v>
      </c>
    </row>
    <row r="882" spans="1:15">
      <c r="A882" s="4" t="s">
        <v>181</v>
      </c>
      <c r="B882" s="7" t="s">
        <v>180</v>
      </c>
      <c r="C882">
        <v>2016</v>
      </c>
      <c r="D882" t="s">
        <v>38</v>
      </c>
      <c r="F882" t="s">
        <v>35</v>
      </c>
      <c r="G882" t="s">
        <v>182</v>
      </c>
      <c r="H882" t="s">
        <v>175</v>
      </c>
      <c r="I882" t="s">
        <v>17</v>
      </c>
      <c r="J882">
        <v>1</v>
      </c>
      <c r="K882">
        <v>1</v>
      </c>
      <c r="L882">
        <v>0</v>
      </c>
      <c r="M882">
        <v>0</v>
      </c>
      <c r="N882">
        <v>0</v>
      </c>
      <c r="O882">
        <v>1</v>
      </c>
    </row>
    <row r="883" spans="1:15">
      <c r="A883" s="4" t="s">
        <v>189</v>
      </c>
      <c r="B883" s="7" t="s">
        <v>188</v>
      </c>
      <c r="C883">
        <v>2016</v>
      </c>
      <c r="D883" t="s">
        <v>74</v>
      </c>
      <c r="F883" t="s">
        <v>123</v>
      </c>
      <c r="G883" t="s">
        <v>17</v>
      </c>
      <c r="H883" t="s">
        <v>61</v>
      </c>
      <c r="J883">
        <v>1</v>
      </c>
      <c r="K883">
        <v>0</v>
      </c>
      <c r="L883">
        <v>1</v>
      </c>
      <c r="M883">
        <v>0</v>
      </c>
      <c r="N883">
        <v>0</v>
      </c>
      <c r="O883">
        <v>1</v>
      </c>
    </row>
    <row r="884" spans="1:15">
      <c r="A884" s="4" t="s">
        <v>194</v>
      </c>
      <c r="B884" s="7" t="s">
        <v>193</v>
      </c>
      <c r="C884">
        <v>2016</v>
      </c>
      <c r="D884" t="s">
        <v>21</v>
      </c>
      <c r="E884" t="s">
        <v>195</v>
      </c>
      <c r="F884" t="s">
        <v>17</v>
      </c>
      <c r="G884" t="s">
        <v>89</v>
      </c>
      <c r="H884" t="s">
        <v>134</v>
      </c>
      <c r="J884">
        <v>1</v>
      </c>
      <c r="K884">
        <v>1</v>
      </c>
      <c r="L884">
        <v>0</v>
      </c>
      <c r="M884">
        <v>0</v>
      </c>
      <c r="N884">
        <v>2</v>
      </c>
      <c r="O884">
        <v>3</v>
      </c>
    </row>
    <row r="885" spans="1:15">
      <c r="A885" s="4" t="s">
        <v>197</v>
      </c>
      <c r="B885" s="7" t="s">
        <v>196</v>
      </c>
      <c r="C885">
        <v>2016</v>
      </c>
      <c r="D885" t="s">
        <v>96</v>
      </c>
      <c r="F885" t="s">
        <v>134</v>
      </c>
      <c r="G885" t="s">
        <v>17</v>
      </c>
      <c r="H885" t="s">
        <v>52</v>
      </c>
      <c r="I885" t="s">
        <v>61</v>
      </c>
      <c r="J885">
        <v>1</v>
      </c>
      <c r="K885">
        <v>0</v>
      </c>
      <c r="L885">
        <v>1</v>
      </c>
      <c r="M885">
        <v>0</v>
      </c>
      <c r="N885">
        <v>1</v>
      </c>
      <c r="O885">
        <v>2</v>
      </c>
    </row>
    <row r="886" spans="1:15">
      <c r="A886" s="4" t="s">
        <v>201</v>
      </c>
      <c r="B886" s="7" t="s">
        <v>200</v>
      </c>
      <c r="C886">
        <v>2016</v>
      </c>
      <c r="D886" t="s">
        <v>202</v>
      </c>
      <c r="F886" t="s">
        <v>52</v>
      </c>
      <c r="G886" t="s">
        <v>17</v>
      </c>
      <c r="H886" t="s">
        <v>137</v>
      </c>
      <c r="I886" t="s">
        <v>203</v>
      </c>
      <c r="J886">
        <v>1</v>
      </c>
      <c r="K886">
        <v>1</v>
      </c>
      <c r="L886">
        <v>0</v>
      </c>
      <c r="M886">
        <v>0</v>
      </c>
      <c r="N886">
        <v>3</v>
      </c>
      <c r="O886">
        <v>4</v>
      </c>
    </row>
    <row r="887" spans="1:15">
      <c r="A887" s="4" t="s">
        <v>210</v>
      </c>
      <c r="B887" s="7" t="s">
        <v>209</v>
      </c>
      <c r="C887">
        <v>2016</v>
      </c>
      <c r="D887" t="s">
        <v>21</v>
      </c>
      <c r="E887" t="s">
        <v>42</v>
      </c>
      <c r="F887" t="s">
        <v>111</v>
      </c>
      <c r="G887" t="s">
        <v>89</v>
      </c>
      <c r="H887" t="s">
        <v>61</v>
      </c>
      <c r="I887" t="s">
        <v>17</v>
      </c>
      <c r="J887">
        <v>1</v>
      </c>
      <c r="K887">
        <v>1</v>
      </c>
      <c r="L887">
        <v>0</v>
      </c>
      <c r="M887">
        <v>0</v>
      </c>
      <c r="N887">
        <v>2</v>
      </c>
      <c r="O887">
        <v>3</v>
      </c>
    </row>
    <row r="888" spans="1:15">
      <c r="A888" s="4" t="s">
        <v>251</v>
      </c>
      <c r="B888" s="7" t="s">
        <v>250</v>
      </c>
      <c r="C888">
        <v>2016</v>
      </c>
      <c r="D888" t="s">
        <v>163</v>
      </c>
      <c r="F888" t="s">
        <v>17</v>
      </c>
      <c r="G888" t="s">
        <v>89</v>
      </c>
      <c r="H888" t="s">
        <v>61</v>
      </c>
      <c r="I888" t="s">
        <v>57</v>
      </c>
      <c r="J888">
        <v>1</v>
      </c>
      <c r="K888">
        <v>1</v>
      </c>
      <c r="L888">
        <v>0</v>
      </c>
      <c r="M888">
        <v>0</v>
      </c>
      <c r="N888">
        <v>0</v>
      </c>
      <c r="O888">
        <v>1</v>
      </c>
    </row>
    <row r="889" spans="1:15">
      <c r="A889" s="4" t="s">
        <v>264</v>
      </c>
      <c r="B889" s="7" t="s">
        <v>265</v>
      </c>
      <c r="C889">
        <v>2016</v>
      </c>
      <c r="D889" t="s">
        <v>21</v>
      </c>
      <c r="E889" t="s">
        <v>166</v>
      </c>
      <c r="F889" t="s">
        <v>17</v>
      </c>
      <c r="G889" t="s">
        <v>266</v>
      </c>
      <c r="H889" t="s">
        <v>267</v>
      </c>
      <c r="I889" t="s">
        <v>57</v>
      </c>
      <c r="J889">
        <v>1</v>
      </c>
      <c r="K889">
        <v>1</v>
      </c>
      <c r="L889">
        <v>0</v>
      </c>
      <c r="M889">
        <v>0</v>
      </c>
      <c r="N889">
        <v>1</v>
      </c>
      <c r="O889">
        <v>2</v>
      </c>
    </row>
    <row r="890" spans="1:15">
      <c r="A890" s="4" t="s">
        <v>275</v>
      </c>
      <c r="B890" s="7" t="s">
        <v>276</v>
      </c>
      <c r="C890">
        <v>2016</v>
      </c>
      <c r="D890" t="s">
        <v>277</v>
      </c>
      <c r="F890" t="s">
        <v>17</v>
      </c>
      <c r="G890" t="s">
        <v>89</v>
      </c>
      <c r="H890" t="s">
        <v>57</v>
      </c>
      <c r="I890" t="s">
        <v>29</v>
      </c>
      <c r="J890">
        <v>1</v>
      </c>
      <c r="K890">
        <v>1</v>
      </c>
      <c r="L890">
        <v>0</v>
      </c>
      <c r="M890">
        <v>0</v>
      </c>
      <c r="N890">
        <v>0</v>
      </c>
      <c r="O890">
        <v>1</v>
      </c>
    </row>
    <row r="891" spans="1:15">
      <c r="A891" s="4" t="s">
        <v>278</v>
      </c>
      <c r="B891" s="7" t="s">
        <v>279</v>
      </c>
      <c r="C891">
        <v>2016</v>
      </c>
      <c r="D891" t="s">
        <v>280</v>
      </c>
      <c r="F891" t="s">
        <v>17</v>
      </c>
      <c r="G891" t="s">
        <v>224</v>
      </c>
      <c r="H891" t="s">
        <v>52</v>
      </c>
      <c r="I891" t="s">
        <v>281</v>
      </c>
      <c r="J891">
        <v>1</v>
      </c>
      <c r="K891">
        <v>0</v>
      </c>
      <c r="L891">
        <v>1</v>
      </c>
      <c r="M891">
        <v>0</v>
      </c>
      <c r="N891">
        <v>2</v>
      </c>
      <c r="O891">
        <v>3</v>
      </c>
    </row>
    <row r="892" spans="1:15">
      <c r="A892" s="4" t="s">
        <v>282</v>
      </c>
      <c r="B892" s="7" t="s">
        <v>283</v>
      </c>
      <c r="C892">
        <v>2016</v>
      </c>
      <c r="D892" t="s">
        <v>169</v>
      </c>
      <c r="F892" t="s">
        <v>89</v>
      </c>
      <c r="G892" t="s">
        <v>111</v>
      </c>
      <c r="H892" t="s">
        <v>271</v>
      </c>
      <c r="I892" t="s">
        <v>17</v>
      </c>
      <c r="J892">
        <v>1</v>
      </c>
      <c r="K892">
        <v>1</v>
      </c>
      <c r="L892">
        <v>0</v>
      </c>
      <c r="M892">
        <v>0</v>
      </c>
      <c r="N892">
        <v>2</v>
      </c>
      <c r="O892">
        <v>3</v>
      </c>
    </row>
    <row r="893" spans="1:15">
      <c r="A893" s="4" t="s">
        <v>301</v>
      </c>
      <c r="B893" s="7" t="s">
        <v>302</v>
      </c>
      <c r="C893">
        <v>2016</v>
      </c>
      <c r="D893" t="s">
        <v>21</v>
      </c>
      <c r="E893" t="s">
        <v>303</v>
      </c>
      <c r="F893" t="s">
        <v>123</v>
      </c>
      <c r="G893" t="s">
        <v>175</v>
      </c>
      <c r="H893" t="s">
        <v>17</v>
      </c>
      <c r="J893">
        <v>1</v>
      </c>
      <c r="K893">
        <v>1</v>
      </c>
      <c r="L893">
        <v>0</v>
      </c>
      <c r="M893">
        <v>0</v>
      </c>
      <c r="N893">
        <v>0</v>
      </c>
      <c r="O893">
        <v>1</v>
      </c>
    </row>
    <row r="894" spans="1:15">
      <c r="A894" s="4" t="s">
        <v>307</v>
      </c>
      <c r="B894" s="7" t="s">
        <v>308</v>
      </c>
      <c r="C894">
        <v>2016</v>
      </c>
      <c r="D894" t="s">
        <v>309</v>
      </c>
      <c r="F894" t="s">
        <v>17</v>
      </c>
      <c r="G894" t="s">
        <v>39</v>
      </c>
      <c r="H894" t="s">
        <v>267</v>
      </c>
      <c r="I894" t="s">
        <v>111</v>
      </c>
      <c r="J894">
        <v>1</v>
      </c>
      <c r="K894">
        <v>0</v>
      </c>
      <c r="L894">
        <v>1</v>
      </c>
      <c r="M894">
        <v>0</v>
      </c>
      <c r="N894">
        <v>1</v>
      </c>
      <c r="O894">
        <v>2</v>
      </c>
    </row>
    <row r="895" spans="1:15">
      <c r="A895" s="4" t="s">
        <v>327</v>
      </c>
      <c r="B895" s="7" t="s">
        <v>328</v>
      </c>
      <c r="C895">
        <v>2016</v>
      </c>
      <c r="D895" t="s">
        <v>329</v>
      </c>
      <c r="F895" t="s">
        <v>17</v>
      </c>
      <c r="G895" t="s">
        <v>65</v>
      </c>
      <c r="H895" t="s">
        <v>57</v>
      </c>
      <c r="I895" t="s">
        <v>89</v>
      </c>
      <c r="J895">
        <v>1</v>
      </c>
      <c r="K895">
        <v>0</v>
      </c>
      <c r="L895">
        <v>1</v>
      </c>
      <c r="M895">
        <v>0</v>
      </c>
      <c r="N895">
        <v>1</v>
      </c>
      <c r="O895">
        <v>2</v>
      </c>
    </row>
    <row r="896" spans="1:15">
      <c r="A896" s="4" t="s">
        <v>334</v>
      </c>
      <c r="B896" s="7" t="s">
        <v>335</v>
      </c>
      <c r="C896">
        <v>2016</v>
      </c>
      <c r="D896" t="s">
        <v>229</v>
      </c>
      <c r="F896" t="s">
        <v>65</v>
      </c>
      <c r="G896" t="s">
        <v>81</v>
      </c>
      <c r="H896" t="s">
        <v>17</v>
      </c>
      <c r="J896">
        <v>1</v>
      </c>
      <c r="K896">
        <v>1</v>
      </c>
      <c r="L896">
        <v>0</v>
      </c>
      <c r="M896">
        <v>0</v>
      </c>
      <c r="N896">
        <v>0</v>
      </c>
      <c r="O896">
        <v>1</v>
      </c>
    </row>
    <row r="897" spans="1:15">
      <c r="A897" s="4" t="s">
        <v>351</v>
      </c>
      <c r="B897" s="7" t="s">
        <v>352</v>
      </c>
      <c r="C897">
        <v>2016</v>
      </c>
      <c r="D897" t="s">
        <v>353</v>
      </c>
      <c r="F897" t="s">
        <v>17</v>
      </c>
      <c r="G897" t="s">
        <v>130</v>
      </c>
      <c r="H897" t="s">
        <v>52</v>
      </c>
      <c r="I897" t="s">
        <v>152</v>
      </c>
      <c r="J897">
        <v>1</v>
      </c>
      <c r="K897">
        <v>0</v>
      </c>
      <c r="L897">
        <v>1</v>
      </c>
      <c r="M897">
        <v>0</v>
      </c>
      <c r="N897">
        <v>2</v>
      </c>
      <c r="O897">
        <v>3</v>
      </c>
    </row>
    <row r="898" spans="1:15">
      <c r="A898" s="4" t="s">
        <v>354</v>
      </c>
      <c r="B898" s="7" t="s">
        <v>355</v>
      </c>
      <c r="C898">
        <v>2016</v>
      </c>
      <c r="D898" t="s">
        <v>229</v>
      </c>
      <c r="F898" t="s">
        <v>17</v>
      </c>
      <c r="G898" t="s">
        <v>47</v>
      </c>
      <c r="H898" t="s">
        <v>271</v>
      </c>
      <c r="I898" t="s">
        <v>57</v>
      </c>
      <c r="J898">
        <v>1</v>
      </c>
      <c r="K898">
        <v>1</v>
      </c>
      <c r="L898">
        <v>0</v>
      </c>
      <c r="M898">
        <v>0</v>
      </c>
      <c r="N898">
        <v>0</v>
      </c>
      <c r="O898">
        <v>1</v>
      </c>
    </row>
    <row r="899" spans="1:15">
      <c r="A899" s="4" t="s">
        <v>358</v>
      </c>
      <c r="B899" s="7" t="s">
        <v>359</v>
      </c>
      <c r="C899">
        <v>2016</v>
      </c>
      <c r="D899" t="s">
        <v>234</v>
      </c>
      <c r="E899" t="s">
        <v>360</v>
      </c>
      <c r="F899" t="s">
        <v>57</v>
      </c>
      <c r="G899" t="s">
        <v>17</v>
      </c>
      <c r="H899" t="s">
        <v>33</v>
      </c>
      <c r="J899">
        <v>1</v>
      </c>
      <c r="K899">
        <v>1</v>
      </c>
      <c r="L899">
        <v>0</v>
      </c>
      <c r="M899">
        <v>0</v>
      </c>
      <c r="N899">
        <v>1</v>
      </c>
      <c r="O899">
        <v>2</v>
      </c>
    </row>
    <row r="900" spans="1:15">
      <c r="A900" s="4" t="s">
        <v>363</v>
      </c>
      <c r="B900" s="7" t="s">
        <v>364</v>
      </c>
      <c r="C900">
        <v>2016</v>
      </c>
      <c r="D900" t="s">
        <v>7</v>
      </c>
      <c r="F900" t="s">
        <v>17</v>
      </c>
      <c r="G900" t="s">
        <v>52</v>
      </c>
      <c r="H900" t="s">
        <v>123</v>
      </c>
      <c r="I900" t="s">
        <v>151</v>
      </c>
      <c r="J900">
        <v>1</v>
      </c>
      <c r="K900">
        <v>1</v>
      </c>
      <c r="L900">
        <v>0</v>
      </c>
      <c r="M900">
        <v>0</v>
      </c>
      <c r="N900">
        <v>2</v>
      </c>
      <c r="O900">
        <v>3</v>
      </c>
    </row>
    <row r="901" spans="1:15">
      <c r="A901" s="4" t="s">
        <v>365</v>
      </c>
      <c r="B901" s="7" t="s">
        <v>366</v>
      </c>
      <c r="C901">
        <v>2016</v>
      </c>
      <c r="D901" t="s">
        <v>21</v>
      </c>
      <c r="E901" t="s">
        <v>367</v>
      </c>
      <c r="F901" t="s">
        <v>17</v>
      </c>
      <c r="G901" t="s">
        <v>57</v>
      </c>
      <c r="H901" t="s">
        <v>93</v>
      </c>
      <c r="J901">
        <v>1</v>
      </c>
      <c r="K901">
        <v>1</v>
      </c>
      <c r="L901">
        <v>0</v>
      </c>
      <c r="M901">
        <v>0</v>
      </c>
      <c r="N901">
        <v>2</v>
      </c>
      <c r="O901">
        <v>3</v>
      </c>
    </row>
    <row r="902" spans="1:15">
      <c r="A902" s="4" t="s">
        <v>390</v>
      </c>
      <c r="B902" s="7" t="s">
        <v>391</v>
      </c>
      <c r="C902">
        <v>2016</v>
      </c>
      <c r="D902" t="s">
        <v>7</v>
      </c>
      <c r="F902" t="s">
        <v>57</v>
      </c>
      <c r="G902" t="s">
        <v>17</v>
      </c>
      <c r="H902" t="s">
        <v>75</v>
      </c>
      <c r="I902" t="s">
        <v>137</v>
      </c>
      <c r="J902">
        <v>1</v>
      </c>
      <c r="K902">
        <v>1</v>
      </c>
      <c r="L902">
        <v>0</v>
      </c>
      <c r="M902">
        <v>0</v>
      </c>
      <c r="N902">
        <v>1</v>
      </c>
      <c r="O902">
        <v>2</v>
      </c>
    </row>
    <row r="903" spans="1:15">
      <c r="A903" s="4" t="s">
        <v>402</v>
      </c>
      <c r="B903" s="7" t="s">
        <v>403</v>
      </c>
      <c r="C903">
        <v>2016</v>
      </c>
      <c r="D903" t="s">
        <v>88</v>
      </c>
      <c r="F903" t="s">
        <v>111</v>
      </c>
      <c r="G903" t="s">
        <v>61</v>
      </c>
      <c r="H903" t="s">
        <v>17</v>
      </c>
      <c r="I903" t="s">
        <v>39</v>
      </c>
      <c r="J903">
        <v>1</v>
      </c>
      <c r="K903">
        <v>1</v>
      </c>
      <c r="L903">
        <v>0</v>
      </c>
      <c r="M903">
        <v>0</v>
      </c>
      <c r="N903">
        <v>0</v>
      </c>
      <c r="O903">
        <v>1</v>
      </c>
    </row>
    <row r="904" spans="1:15">
      <c r="A904" s="4" t="s">
        <v>404</v>
      </c>
      <c r="B904" s="7" t="s">
        <v>405</v>
      </c>
      <c r="C904">
        <v>2016</v>
      </c>
      <c r="D904" t="s">
        <v>21</v>
      </c>
      <c r="E904" t="s">
        <v>303</v>
      </c>
      <c r="F904" t="s">
        <v>17</v>
      </c>
      <c r="G904" t="s">
        <v>23</v>
      </c>
      <c r="H904" t="s">
        <v>406</v>
      </c>
      <c r="J904">
        <v>1</v>
      </c>
      <c r="K904">
        <v>1</v>
      </c>
      <c r="L904">
        <v>0</v>
      </c>
      <c r="M904">
        <v>0</v>
      </c>
      <c r="N904">
        <v>1</v>
      </c>
      <c r="O904">
        <v>2</v>
      </c>
    </row>
    <row r="905" spans="1:15" s="22" customFormat="1">
      <c r="A905" s="20"/>
      <c r="B905" s="27"/>
      <c r="J905" s="22">
        <f>SUM(J854:J904)</f>
        <v>88</v>
      </c>
      <c r="K905" s="22">
        <f t="shared" ref="K905:L905" si="23">SUM(K854:K904)</f>
        <v>73</v>
      </c>
      <c r="L905" s="22">
        <f t="shared" si="23"/>
        <v>14</v>
      </c>
    </row>
    <row r="906" spans="1:15" s="22" customFormat="1">
      <c r="A906" s="20"/>
      <c r="B906" s="27"/>
      <c r="K906" s="22">
        <v>2016</v>
      </c>
      <c r="L906" s="29">
        <f>L905/J905*100</f>
        <v>15.909090909090908</v>
      </c>
    </row>
    <row r="907" spans="1:15">
      <c r="B907" s="7"/>
    </row>
    <row r="908" spans="1:15">
      <c r="A908" s="4" t="s">
        <v>113</v>
      </c>
      <c r="B908" s="7" t="s">
        <v>112</v>
      </c>
      <c r="C908">
        <v>2017</v>
      </c>
      <c r="D908" t="s">
        <v>114</v>
      </c>
      <c r="F908" t="s">
        <v>33</v>
      </c>
      <c r="G908" t="s">
        <v>17</v>
      </c>
      <c r="H908" t="s">
        <v>57</v>
      </c>
      <c r="J908">
        <v>6</v>
      </c>
      <c r="K908">
        <v>6</v>
      </c>
      <c r="L908">
        <v>0</v>
      </c>
      <c r="M908">
        <v>0</v>
      </c>
      <c r="N908">
        <v>0</v>
      </c>
      <c r="O908">
        <v>6</v>
      </c>
    </row>
    <row r="909" spans="1:15">
      <c r="A909" s="14" t="s">
        <v>4254</v>
      </c>
      <c r="B909" s="15" t="s">
        <v>4255</v>
      </c>
      <c r="C909" s="19">
        <v>2017</v>
      </c>
      <c r="D909" s="15" t="s">
        <v>21</v>
      </c>
      <c r="E909" s="15" t="s">
        <v>248</v>
      </c>
      <c r="F909" s="16" t="s">
        <v>57</v>
      </c>
      <c r="G909" s="16" t="s">
        <v>75</v>
      </c>
      <c r="H909" s="16"/>
      <c r="I909" s="16"/>
      <c r="J909" s="17">
        <v>3</v>
      </c>
      <c r="K909" s="17">
        <v>3</v>
      </c>
      <c r="L909" s="17">
        <v>0</v>
      </c>
      <c r="M909" s="17">
        <v>0</v>
      </c>
      <c r="N909" s="17">
        <v>0</v>
      </c>
      <c r="O909" s="17">
        <v>3</v>
      </c>
    </row>
    <row r="910" spans="1:15">
      <c r="A910" s="4" t="s">
        <v>102</v>
      </c>
      <c r="B910" s="7" t="s">
        <v>101</v>
      </c>
      <c r="C910">
        <v>2017</v>
      </c>
      <c r="D910" t="s">
        <v>103</v>
      </c>
      <c r="F910" t="s">
        <v>17</v>
      </c>
      <c r="G910" t="s">
        <v>57</v>
      </c>
      <c r="J910">
        <v>3</v>
      </c>
      <c r="K910">
        <v>3</v>
      </c>
      <c r="L910">
        <v>0</v>
      </c>
      <c r="M910">
        <v>0</v>
      </c>
      <c r="N910">
        <v>0</v>
      </c>
      <c r="O910">
        <v>3</v>
      </c>
    </row>
    <row r="911" spans="1:15">
      <c r="A911" s="4" t="s">
        <v>30</v>
      </c>
      <c r="B911" s="5" t="s">
        <v>31</v>
      </c>
      <c r="C911">
        <v>2017</v>
      </c>
      <c r="D911" t="s">
        <v>32</v>
      </c>
      <c r="E911" t="s">
        <v>22</v>
      </c>
      <c r="F911" t="s">
        <v>33</v>
      </c>
      <c r="G911" t="s">
        <v>34</v>
      </c>
      <c r="H911" t="s">
        <v>17</v>
      </c>
      <c r="I911" t="s">
        <v>35</v>
      </c>
      <c r="J911">
        <v>2</v>
      </c>
      <c r="K911">
        <v>0</v>
      </c>
      <c r="L911">
        <v>2</v>
      </c>
      <c r="M911">
        <v>0</v>
      </c>
      <c r="N911">
        <v>1</v>
      </c>
      <c r="O911">
        <v>3</v>
      </c>
    </row>
    <row r="912" spans="1:15">
      <c r="A912" s="4" t="s">
        <v>44</v>
      </c>
      <c r="B912" s="6" t="s">
        <v>45</v>
      </c>
      <c r="C912">
        <v>2017</v>
      </c>
      <c r="D912" t="s">
        <v>21</v>
      </c>
      <c r="E912" t="s">
        <v>46</v>
      </c>
      <c r="F912" t="s">
        <v>47</v>
      </c>
      <c r="G912" t="s">
        <v>48</v>
      </c>
      <c r="J912">
        <v>2</v>
      </c>
      <c r="K912">
        <v>0</v>
      </c>
      <c r="L912">
        <v>2</v>
      </c>
      <c r="M912">
        <v>0</v>
      </c>
      <c r="N912">
        <v>1</v>
      </c>
      <c r="O912">
        <v>3</v>
      </c>
    </row>
    <row r="913" spans="1:15">
      <c r="A913" s="4" t="s">
        <v>54</v>
      </c>
      <c r="B913" s="7" t="s">
        <v>53</v>
      </c>
      <c r="C913">
        <v>2017</v>
      </c>
      <c r="D913" t="s">
        <v>21</v>
      </c>
      <c r="E913" t="s">
        <v>55</v>
      </c>
      <c r="F913" t="s">
        <v>47</v>
      </c>
      <c r="G913" t="s">
        <v>17</v>
      </c>
      <c r="H913" t="s">
        <v>56</v>
      </c>
      <c r="I913" t="s">
        <v>57</v>
      </c>
      <c r="J913">
        <v>2</v>
      </c>
      <c r="K913">
        <v>2</v>
      </c>
      <c r="L913">
        <v>0</v>
      </c>
      <c r="M913">
        <v>0</v>
      </c>
      <c r="N913">
        <v>2</v>
      </c>
      <c r="O913">
        <v>4</v>
      </c>
    </row>
    <row r="914" spans="1:15">
      <c r="A914" s="4" t="s">
        <v>63</v>
      </c>
      <c r="B914" s="7" t="s">
        <v>62</v>
      </c>
      <c r="C914">
        <v>2017</v>
      </c>
      <c r="D914" t="s">
        <v>64</v>
      </c>
      <c r="F914" t="s">
        <v>65</v>
      </c>
      <c r="G914" t="s">
        <v>35</v>
      </c>
      <c r="H914" t="s">
        <v>66</v>
      </c>
      <c r="J914">
        <v>2</v>
      </c>
      <c r="K914">
        <v>0</v>
      </c>
      <c r="L914">
        <v>2</v>
      </c>
      <c r="M914">
        <v>0</v>
      </c>
      <c r="N914">
        <v>1</v>
      </c>
      <c r="O914">
        <v>3</v>
      </c>
    </row>
    <row r="915" spans="1:15">
      <c r="A915" s="4" t="s">
        <v>87</v>
      </c>
      <c r="B915" s="7" t="s">
        <v>86</v>
      </c>
      <c r="C915">
        <v>2017</v>
      </c>
      <c r="D915" t="s">
        <v>88</v>
      </c>
      <c r="F915" t="s">
        <v>89</v>
      </c>
      <c r="G915" t="s">
        <v>17</v>
      </c>
      <c r="J915">
        <v>2</v>
      </c>
      <c r="K915">
        <v>2</v>
      </c>
      <c r="L915">
        <v>0</v>
      </c>
      <c r="M915">
        <v>0</v>
      </c>
      <c r="N915">
        <v>1</v>
      </c>
      <c r="O915">
        <v>3</v>
      </c>
    </row>
    <row r="916" spans="1:15">
      <c r="A916" s="4" t="s">
        <v>119</v>
      </c>
      <c r="B916" s="7" t="s">
        <v>118</v>
      </c>
      <c r="C916">
        <v>2017</v>
      </c>
      <c r="D916" t="s">
        <v>88</v>
      </c>
      <c r="F916" t="s">
        <v>17</v>
      </c>
      <c r="G916" t="s">
        <v>120</v>
      </c>
      <c r="H916" t="s">
        <v>39</v>
      </c>
      <c r="J916">
        <v>2</v>
      </c>
      <c r="K916">
        <v>2</v>
      </c>
      <c r="L916">
        <v>0</v>
      </c>
      <c r="M916">
        <v>0</v>
      </c>
      <c r="N916">
        <v>0</v>
      </c>
      <c r="O916">
        <v>2</v>
      </c>
    </row>
    <row r="917" spans="1:15">
      <c r="A917" s="4" t="s">
        <v>127</v>
      </c>
      <c r="B917" s="7" t="s">
        <v>126</v>
      </c>
      <c r="C917">
        <v>2017</v>
      </c>
      <c r="D917" t="s">
        <v>128</v>
      </c>
      <c r="F917" t="s">
        <v>17</v>
      </c>
      <c r="G917" t="s">
        <v>129</v>
      </c>
      <c r="H917" t="s">
        <v>130</v>
      </c>
      <c r="J917">
        <v>2</v>
      </c>
      <c r="K917">
        <v>2</v>
      </c>
      <c r="L917">
        <v>0</v>
      </c>
      <c r="M917">
        <v>0</v>
      </c>
      <c r="N917">
        <v>1</v>
      </c>
      <c r="O917">
        <v>3</v>
      </c>
    </row>
    <row r="918" spans="1:15">
      <c r="A918" s="14" t="s">
        <v>4246</v>
      </c>
      <c r="B918" s="15" t="s">
        <v>4247</v>
      </c>
      <c r="C918" s="19">
        <v>2017</v>
      </c>
      <c r="D918" s="15" t="s">
        <v>169</v>
      </c>
      <c r="E918" s="15"/>
      <c r="F918" s="16" t="s">
        <v>111</v>
      </c>
      <c r="G918" s="16"/>
      <c r="H918" s="16"/>
      <c r="I918" s="16"/>
      <c r="J918" s="17">
        <v>1</v>
      </c>
      <c r="K918" s="17">
        <v>1</v>
      </c>
      <c r="L918" s="17">
        <v>0</v>
      </c>
      <c r="M918" s="17">
        <v>0</v>
      </c>
      <c r="N918" s="17">
        <v>1</v>
      </c>
      <c r="O918" s="17">
        <v>2</v>
      </c>
    </row>
    <row r="919" spans="1:15">
      <c r="A919" s="14" t="s">
        <v>4248</v>
      </c>
      <c r="B919" s="15" t="s">
        <v>4249</v>
      </c>
      <c r="C919" s="19">
        <v>2017</v>
      </c>
      <c r="D919" s="15" t="s">
        <v>242</v>
      </c>
      <c r="E919" s="15"/>
      <c r="F919" s="16" t="s">
        <v>1964</v>
      </c>
      <c r="G919" s="16"/>
      <c r="H919" s="16"/>
      <c r="I919" s="16"/>
      <c r="J919" s="17">
        <v>1</v>
      </c>
      <c r="K919" s="17">
        <v>1</v>
      </c>
      <c r="L919" s="17">
        <v>0</v>
      </c>
      <c r="M919" s="17">
        <v>0</v>
      </c>
      <c r="N919" s="17">
        <v>0</v>
      </c>
      <c r="O919" s="17">
        <v>1</v>
      </c>
    </row>
    <row r="920" spans="1:15">
      <c r="A920" s="4" t="s">
        <v>5</v>
      </c>
      <c r="B920" s="5" t="s">
        <v>6</v>
      </c>
      <c r="C920">
        <v>2017</v>
      </c>
      <c r="D920" t="s">
        <v>7</v>
      </c>
      <c r="E920" t="s">
        <v>18</v>
      </c>
      <c r="F920" t="s">
        <v>16</v>
      </c>
      <c r="G920" t="s">
        <v>17</v>
      </c>
      <c r="J920">
        <v>1</v>
      </c>
      <c r="K920">
        <v>1</v>
      </c>
      <c r="L920">
        <v>0</v>
      </c>
      <c r="M920">
        <v>0</v>
      </c>
      <c r="N920">
        <v>1</v>
      </c>
      <c r="O920">
        <v>2</v>
      </c>
    </row>
    <row r="921" spans="1:15">
      <c r="A921" s="4" t="s">
        <v>24</v>
      </c>
      <c r="B921" s="5" t="s">
        <v>25</v>
      </c>
      <c r="C921">
        <v>2017</v>
      </c>
      <c r="D921" t="s">
        <v>21</v>
      </c>
      <c r="E921" t="s">
        <v>26</v>
      </c>
      <c r="F921" t="s">
        <v>89</v>
      </c>
      <c r="G921" t="s">
        <v>17</v>
      </c>
      <c r="H921" t="s">
        <v>35</v>
      </c>
      <c r="I921" t="s">
        <v>29</v>
      </c>
      <c r="J921">
        <v>1</v>
      </c>
      <c r="K921">
        <v>0</v>
      </c>
      <c r="L921">
        <v>1</v>
      </c>
      <c r="M921">
        <v>0</v>
      </c>
      <c r="N921">
        <v>0</v>
      </c>
      <c r="O921">
        <v>1</v>
      </c>
    </row>
    <row r="922" spans="1:15">
      <c r="A922" s="4" t="s">
        <v>36</v>
      </c>
      <c r="B922" s="5" t="s">
        <v>37</v>
      </c>
      <c r="C922">
        <v>2017</v>
      </c>
      <c r="D922" t="s">
        <v>38</v>
      </c>
      <c r="F922" t="s">
        <v>33</v>
      </c>
      <c r="G922" t="s">
        <v>17</v>
      </c>
      <c r="H922" t="s">
        <v>39</v>
      </c>
      <c r="I922" t="s">
        <v>35</v>
      </c>
      <c r="J922">
        <v>1</v>
      </c>
      <c r="K922">
        <v>1</v>
      </c>
      <c r="L922">
        <v>0</v>
      </c>
      <c r="M922">
        <v>0</v>
      </c>
      <c r="N922">
        <v>1</v>
      </c>
      <c r="O922">
        <v>2</v>
      </c>
    </row>
    <row r="923" spans="1:15">
      <c r="A923" s="4" t="s">
        <v>40</v>
      </c>
      <c r="B923" s="5" t="s">
        <v>41</v>
      </c>
      <c r="C923">
        <v>2017</v>
      </c>
      <c r="D923" t="s">
        <v>21</v>
      </c>
      <c r="E923" t="s">
        <v>42</v>
      </c>
      <c r="F923" t="s">
        <v>43</v>
      </c>
      <c r="G923" t="s">
        <v>17</v>
      </c>
      <c r="J923">
        <v>1</v>
      </c>
      <c r="K923">
        <v>0</v>
      </c>
      <c r="L923">
        <v>0</v>
      </c>
      <c r="M923">
        <v>0</v>
      </c>
      <c r="N923">
        <v>1</v>
      </c>
      <c r="O923">
        <v>1</v>
      </c>
    </row>
    <row r="924" spans="1:15">
      <c r="A924" s="4" t="s">
        <v>50</v>
      </c>
      <c r="B924" s="7" t="s">
        <v>49</v>
      </c>
      <c r="C924">
        <v>2017</v>
      </c>
      <c r="D924" t="s">
        <v>51</v>
      </c>
      <c r="F924" t="s">
        <v>52</v>
      </c>
      <c r="G924" t="s">
        <v>17</v>
      </c>
      <c r="J924">
        <v>1</v>
      </c>
      <c r="K924">
        <v>1</v>
      </c>
      <c r="L924">
        <v>0</v>
      </c>
      <c r="M924">
        <v>0</v>
      </c>
      <c r="N924">
        <v>0</v>
      </c>
      <c r="O924">
        <v>1</v>
      </c>
    </row>
    <row r="925" spans="1:15">
      <c r="A925" s="4" t="s">
        <v>59</v>
      </c>
      <c r="B925" s="7" t="s">
        <v>58</v>
      </c>
      <c r="C925">
        <v>2017</v>
      </c>
      <c r="D925" t="s">
        <v>21</v>
      </c>
      <c r="E925" t="s">
        <v>60</v>
      </c>
      <c r="F925" t="s">
        <v>57</v>
      </c>
      <c r="G925" t="s">
        <v>17</v>
      </c>
      <c r="H925" t="s">
        <v>61</v>
      </c>
      <c r="J925">
        <v>1</v>
      </c>
      <c r="K925">
        <v>0</v>
      </c>
      <c r="L925">
        <v>1</v>
      </c>
      <c r="M925">
        <v>0</v>
      </c>
      <c r="N925">
        <v>1</v>
      </c>
      <c r="O925">
        <v>2</v>
      </c>
    </row>
    <row r="926" spans="1:15">
      <c r="A926" s="4" t="s">
        <v>73</v>
      </c>
      <c r="B926" s="7" t="s">
        <v>72</v>
      </c>
      <c r="C926">
        <v>2017</v>
      </c>
      <c r="D926" t="s">
        <v>74</v>
      </c>
      <c r="F926" t="s">
        <v>75</v>
      </c>
      <c r="G926" t="s">
        <v>76</v>
      </c>
      <c r="H926" t="s">
        <v>77</v>
      </c>
      <c r="J926">
        <v>1</v>
      </c>
      <c r="K926">
        <v>0</v>
      </c>
      <c r="L926">
        <v>1</v>
      </c>
      <c r="M926">
        <v>0</v>
      </c>
      <c r="N926">
        <v>2</v>
      </c>
      <c r="O926">
        <v>3</v>
      </c>
    </row>
    <row r="927" spans="1:15">
      <c r="A927" s="4" t="s">
        <v>91</v>
      </c>
      <c r="B927" s="7" t="s">
        <v>90</v>
      </c>
      <c r="C927">
        <v>2017</v>
      </c>
      <c r="D927" t="s">
        <v>21</v>
      </c>
      <c r="E927" t="s">
        <v>92</v>
      </c>
      <c r="F927" t="s">
        <v>17</v>
      </c>
      <c r="G927" t="s">
        <v>75</v>
      </c>
      <c r="H927" t="s">
        <v>93</v>
      </c>
      <c r="J927">
        <v>1</v>
      </c>
      <c r="K927">
        <v>1</v>
      </c>
      <c r="L927">
        <v>0</v>
      </c>
      <c r="M927">
        <v>0</v>
      </c>
      <c r="N927">
        <v>2</v>
      </c>
      <c r="O927">
        <v>3</v>
      </c>
    </row>
    <row r="928" spans="1:15">
      <c r="A928" s="4" t="s">
        <v>105</v>
      </c>
      <c r="B928" s="8" t="s">
        <v>104</v>
      </c>
      <c r="C928">
        <v>2017</v>
      </c>
      <c r="D928" t="s">
        <v>96</v>
      </c>
      <c r="F928" t="s">
        <v>17</v>
      </c>
      <c r="G928" t="s">
        <v>106</v>
      </c>
      <c r="H928" t="s">
        <v>34</v>
      </c>
      <c r="I928" t="s">
        <v>81</v>
      </c>
      <c r="J928">
        <v>1</v>
      </c>
      <c r="K928">
        <v>0</v>
      </c>
      <c r="L928">
        <v>1</v>
      </c>
      <c r="M928">
        <v>0</v>
      </c>
      <c r="N928">
        <v>1</v>
      </c>
      <c r="O928">
        <v>2</v>
      </c>
    </row>
    <row r="929" spans="1:15">
      <c r="A929" s="4" t="s">
        <v>108</v>
      </c>
      <c r="B929" s="7" t="s">
        <v>107</v>
      </c>
      <c r="C929">
        <v>2017</v>
      </c>
      <c r="D929" t="s">
        <v>21</v>
      </c>
      <c r="E929" t="s">
        <v>109</v>
      </c>
      <c r="F929" t="s">
        <v>110</v>
      </c>
      <c r="G929" t="s">
        <v>111</v>
      </c>
      <c r="H929" t="s">
        <v>17</v>
      </c>
      <c r="I929" t="s">
        <v>57</v>
      </c>
      <c r="J929">
        <v>1</v>
      </c>
      <c r="K929">
        <v>1</v>
      </c>
      <c r="L929">
        <v>0</v>
      </c>
      <c r="M929">
        <v>0</v>
      </c>
      <c r="N929">
        <v>1</v>
      </c>
      <c r="O929">
        <v>2</v>
      </c>
    </row>
    <row r="930" spans="1:15" s="22" customFormat="1">
      <c r="A930" s="20"/>
      <c r="B930" s="21"/>
      <c r="J930" s="22">
        <f>SUM(J908:J929)</f>
        <v>38</v>
      </c>
      <c r="K930" s="22">
        <f t="shared" ref="K930:L930" si="24">SUM(K908:K929)</f>
        <v>27</v>
      </c>
      <c r="L930" s="22">
        <f t="shared" si="24"/>
        <v>10</v>
      </c>
    </row>
    <row r="931" spans="1:15" s="22" customFormat="1">
      <c r="A931" s="20"/>
      <c r="B931" s="21"/>
      <c r="K931" s="22">
        <v>2017</v>
      </c>
      <c r="L931" s="29">
        <f>L930/J930*100</f>
        <v>26.315789473684209</v>
      </c>
    </row>
    <row r="932" spans="1:15">
      <c r="B932" s="10"/>
    </row>
    <row r="933" spans="1:15">
      <c r="B933" s="10"/>
    </row>
    <row r="934" spans="1:15">
      <c r="B934" s="10"/>
    </row>
  </sheetData>
  <autoFilter ref="A1:O934">
    <sortState ref="A2:O857">
      <sortCondition ref="C1:C85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4"/>
  <sheetViews>
    <sheetView workbookViewId="0">
      <pane ySplit="1" topLeftCell="A717" activePane="bottomLeft" state="frozen"/>
      <selection pane="bottomLeft" activeCell="L869" sqref="K730:L869"/>
    </sheetView>
  </sheetViews>
  <sheetFormatPr baseColWidth="10" defaultColWidth="11" defaultRowHeight="15" x14ac:dyDescent="0"/>
  <cols>
    <col min="1" max="1" width="11" style="4"/>
    <col min="2" max="2" width="11" style="5"/>
    <col min="6" max="6" width="16" customWidth="1"/>
    <col min="10" max="10" width="13.5" customWidth="1"/>
    <col min="11" max="11" width="13.1640625" customWidth="1"/>
    <col min="12" max="12" width="13.5" customWidth="1"/>
    <col min="13" max="13" width="16" customWidth="1"/>
    <col min="14" max="14" width="18.1640625" customWidth="1"/>
    <col min="15" max="15" width="19.83203125" customWidth="1"/>
  </cols>
  <sheetData>
    <row r="1" spans="1:18" ht="4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15</v>
      </c>
      <c r="G1" s="2" t="s">
        <v>14</v>
      </c>
      <c r="H1" s="2" t="s">
        <v>27</v>
      </c>
      <c r="I1" s="2" t="s">
        <v>28</v>
      </c>
      <c r="J1" s="2" t="s">
        <v>10</v>
      </c>
      <c r="K1" s="2" t="s">
        <v>8</v>
      </c>
      <c r="L1" s="2" t="s">
        <v>9</v>
      </c>
      <c r="M1" s="2" t="s">
        <v>13</v>
      </c>
      <c r="N1" s="2" t="s">
        <v>11</v>
      </c>
      <c r="O1" s="2" t="s">
        <v>12</v>
      </c>
    </row>
    <row r="2" spans="1:18" s="15" customFormat="1">
      <c r="A2" s="4" t="s">
        <v>4022</v>
      </c>
      <c r="B2" s="10" t="s">
        <v>4023</v>
      </c>
      <c r="C2">
        <v>1992</v>
      </c>
      <c r="D2" t="s">
        <v>21</v>
      </c>
      <c r="E2" t="s">
        <v>22</v>
      </c>
      <c r="F2" t="s">
        <v>33</v>
      </c>
      <c r="G2" t="s">
        <v>152</v>
      </c>
      <c r="H2"/>
      <c r="I2"/>
      <c r="J2">
        <v>2</v>
      </c>
      <c r="K2">
        <v>2</v>
      </c>
      <c r="L2">
        <v>0</v>
      </c>
      <c r="M2">
        <v>0</v>
      </c>
      <c r="N2">
        <v>0</v>
      </c>
      <c r="O2">
        <v>2</v>
      </c>
      <c r="P2" s="18"/>
      <c r="Q2" s="18"/>
      <c r="R2" s="18"/>
    </row>
    <row r="3" spans="1:18" s="15" customFormat="1">
      <c r="A3" s="4" t="s">
        <v>4034</v>
      </c>
      <c r="B3" s="10" t="s">
        <v>4035</v>
      </c>
      <c r="C3">
        <v>1992</v>
      </c>
      <c r="D3" t="s">
        <v>21</v>
      </c>
      <c r="E3" t="s">
        <v>22</v>
      </c>
      <c r="F3" t="s">
        <v>65</v>
      </c>
      <c r="G3" t="s">
        <v>111</v>
      </c>
      <c r="H3"/>
      <c r="I3"/>
      <c r="J3">
        <v>2</v>
      </c>
      <c r="K3">
        <v>2</v>
      </c>
      <c r="L3">
        <v>0</v>
      </c>
      <c r="M3">
        <v>0</v>
      </c>
      <c r="N3">
        <v>0</v>
      </c>
      <c r="O3">
        <v>2</v>
      </c>
      <c r="P3" s="18"/>
      <c r="Q3" s="18"/>
      <c r="R3" s="18"/>
    </row>
    <row r="4" spans="1:18" s="15" customFormat="1">
      <c r="A4" s="4" t="s">
        <v>4020</v>
      </c>
      <c r="B4" s="10" t="s">
        <v>4021</v>
      </c>
      <c r="C4">
        <v>1992</v>
      </c>
      <c r="D4" t="s">
        <v>21</v>
      </c>
      <c r="E4" t="s">
        <v>257</v>
      </c>
      <c r="F4" t="s">
        <v>48</v>
      </c>
      <c r="G4" t="s">
        <v>57</v>
      </c>
      <c r="H4"/>
      <c r="I4"/>
      <c r="J4">
        <v>1</v>
      </c>
      <c r="K4">
        <v>0</v>
      </c>
      <c r="L4">
        <v>0</v>
      </c>
      <c r="M4">
        <v>1</v>
      </c>
      <c r="N4">
        <v>2</v>
      </c>
      <c r="O4">
        <v>3</v>
      </c>
      <c r="P4" s="18"/>
      <c r="Q4" s="18"/>
      <c r="R4" s="18"/>
    </row>
    <row r="5" spans="1:18" s="15" customFormat="1">
      <c r="A5" s="4" t="s">
        <v>4036</v>
      </c>
      <c r="B5" s="10" t="s">
        <v>4037</v>
      </c>
      <c r="C5">
        <v>1992</v>
      </c>
      <c r="D5" t="s">
        <v>21</v>
      </c>
      <c r="E5" t="s">
        <v>22</v>
      </c>
      <c r="F5" t="s">
        <v>33</v>
      </c>
      <c r="G5"/>
      <c r="H5"/>
      <c r="I5"/>
      <c r="J5">
        <v>1</v>
      </c>
      <c r="K5">
        <v>1</v>
      </c>
      <c r="L5">
        <v>0</v>
      </c>
      <c r="M5">
        <v>0</v>
      </c>
      <c r="N5">
        <v>0</v>
      </c>
      <c r="O5">
        <v>1</v>
      </c>
    </row>
    <row r="6" spans="1:18" s="15" customFormat="1">
      <c r="A6" s="4" t="s">
        <v>4191</v>
      </c>
      <c r="B6" s="5" t="s">
        <v>4192</v>
      </c>
      <c r="C6">
        <v>1993</v>
      </c>
      <c r="D6" t="s">
        <v>21</v>
      </c>
      <c r="E6" t="s">
        <v>22</v>
      </c>
      <c r="F6" t="s">
        <v>111</v>
      </c>
      <c r="G6" t="s">
        <v>57</v>
      </c>
      <c r="H6"/>
      <c r="I6"/>
      <c r="J6">
        <v>4</v>
      </c>
      <c r="K6">
        <v>4</v>
      </c>
      <c r="L6">
        <v>0</v>
      </c>
      <c r="M6">
        <v>0</v>
      </c>
      <c r="N6">
        <v>0</v>
      </c>
      <c r="O6">
        <v>4</v>
      </c>
    </row>
    <row r="7" spans="1:18" s="15" customFormat="1">
      <c r="A7" s="4" t="s">
        <v>4177</v>
      </c>
      <c r="B7" s="5" t="s">
        <v>4178</v>
      </c>
      <c r="C7">
        <v>1993</v>
      </c>
      <c r="D7" t="s">
        <v>21</v>
      </c>
      <c r="E7" t="s">
        <v>2430</v>
      </c>
      <c r="F7" t="s">
        <v>47</v>
      </c>
      <c r="G7"/>
      <c r="H7"/>
      <c r="I7"/>
      <c r="J7">
        <v>2</v>
      </c>
      <c r="K7">
        <v>2</v>
      </c>
      <c r="L7">
        <v>0</v>
      </c>
      <c r="M7">
        <v>0</v>
      </c>
      <c r="N7">
        <v>1</v>
      </c>
      <c r="O7">
        <v>3</v>
      </c>
    </row>
    <row r="8" spans="1:18">
      <c r="A8" s="4" t="s">
        <v>4185</v>
      </c>
      <c r="B8" s="5" t="s">
        <v>4186</v>
      </c>
      <c r="C8">
        <v>1993</v>
      </c>
      <c r="D8" t="s">
        <v>169</v>
      </c>
      <c r="F8" t="s">
        <v>57</v>
      </c>
      <c r="J8">
        <v>2</v>
      </c>
      <c r="K8">
        <v>2</v>
      </c>
      <c r="L8">
        <v>0</v>
      </c>
      <c r="M8">
        <v>0</v>
      </c>
      <c r="N8">
        <v>0</v>
      </c>
      <c r="O8">
        <v>2</v>
      </c>
    </row>
    <row r="9" spans="1:18">
      <c r="A9" s="4" t="s">
        <v>4159</v>
      </c>
      <c r="B9" s="5" t="s">
        <v>4160</v>
      </c>
      <c r="C9">
        <v>1993</v>
      </c>
      <c r="D9" t="s">
        <v>21</v>
      </c>
      <c r="E9" t="s">
        <v>22</v>
      </c>
      <c r="F9" t="s">
        <v>111</v>
      </c>
      <c r="J9">
        <v>1</v>
      </c>
      <c r="K9">
        <v>0</v>
      </c>
      <c r="L9">
        <v>0</v>
      </c>
      <c r="M9">
        <v>1</v>
      </c>
      <c r="N9">
        <v>2</v>
      </c>
      <c r="O9">
        <v>3</v>
      </c>
    </row>
    <row r="10" spans="1:18">
      <c r="A10" s="4" t="s">
        <v>4165</v>
      </c>
      <c r="B10" s="5" t="s">
        <v>4166</v>
      </c>
      <c r="C10">
        <v>1993</v>
      </c>
      <c r="D10" t="s">
        <v>21</v>
      </c>
      <c r="E10" t="s">
        <v>22</v>
      </c>
      <c r="F10" t="s">
        <v>57</v>
      </c>
      <c r="G10" t="s">
        <v>33</v>
      </c>
      <c r="H10" t="s">
        <v>23</v>
      </c>
      <c r="J10">
        <v>1</v>
      </c>
      <c r="K10">
        <v>1</v>
      </c>
      <c r="L10">
        <v>0</v>
      </c>
      <c r="M10">
        <v>0</v>
      </c>
      <c r="N10">
        <v>0</v>
      </c>
      <c r="O10">
        <v>1</v>
      </c>
    </row>
    <row r="11" spans="1:18">
      <c r="A11" s="4" t="s">
        <v>4167</v>
      </c>
      <c r="B11" s="5" t="s">
        <v>4168</v>
      </c>
      <c r="C11">
        <v>1993</v>
      </c>
      <c r="D11" t="s">
        <v>21</v>
      </c>
      <c r="E11" t="s">
        <v>117</v>
      </c>
      <c r="F11" t="s">
        <v>152</v>
      </c>
      <c r="G11" t="s">
        <v>57</v>
      </c>
      <c r="J11">
        <v>1</v>
      </c>
      <c r="K11">
        <v>0</v>
      </c>
      <c r="L11">
        <v>1</v>
      </c>
      <c r="M11">
        <v>0</v>
      </c>
      <c r="N11">
        <v>0</v>
      </c>
      <c r="O11">
        <v>1</v>
      </c>
    </row>
    <row r="12" spans="1:18">
      <c r="A12" s="4" t="s">
        <v>4175</v>
      </c>
      <c r="B12" s="5" t="s">
        <v>4176</v>
      </c>
      <c r="C12">
        <v>1993</v>
      </c>
      <c r="D12" t="s">
        <v>21</v>
      </c>
      <c r="E12" t="s">
        <v>195</v>
      </c>
      <c r="F12" t="s">
        <v>57</v>
      </c>
      <c r="J12">
        <v>1</v>
      </c>
      <c r="K12">
        <v>0</v>
      </c>
      <c r="L12">
        <v>1</v>
      </c>
      <c r="M12">
        <v>0</v>
      </c>
      <c r="N12">
        <v>0</v>
      </c>
      <c r="O12">
        <v>1</v>
      </c>
    </row>
    <row r="13" spans="1:18">
      <c r="A13" s="4" t="s">
        <v>4181</v>
      </c>
      <c r="B13" s="5" t="s">
        <v>710</v>
      </c>
      <c r="C13">
        <v>1993</v>
      </c>
      <c r="D13" t="s">
        <v>21</v>
      </c>
      <c r="E13" t="s">
        <v>399</v>
      </c>
      <c r="F13" t="s">
        <v>23</v>
      </c>
      <c r="J13">
        <v>1</v>
      </c>
      <c r="K13">
        <v>0</v>
      </c>
      <c r="L13">
        <v>0</v>
      </c>
      <c r="M13">
        <v>1</v>
      </c>
      <c r="N13">
        <v>0</v>
      </c>
      <c r="O13">
        <v>1</v>
      </c>
    </row>
    <row r="14" spans="1:18">
      <c r="A14" s="4" t="s">
        <v>4183</v>
      </c>
      <c r="B14" s="5" t="s">
        <v>4184</v>
      </c>
      <c r="C14">
        <v>1993</v>
      </c>
      <c r="D14" t="s">
        <v>21</v>
      </c>
      <c r="E14" t="s">
        <v>46</v>
      </c>
      <c r="F14" t="s">
        <v>33</v>
      </c>
      <c r="J14">
        <v>1</v>
      </c>
      <c r="K14">
        <v>0</v>
      </c>
      <c r="L14">
        <v>1</v>
      </c>
      <c r="M14">
        <v>0</v>
      </c>
      <c r="N14">
        <v>0</v>
      </c>
      <c r="O14">
        <v>1</v>
      </c>
    </row>
    <row r="15" spans="1:18">
      <c r="A15" s="4" t="s">
        <v>4196</v>
      </c>
      <c r="B15" s="5" t="s">
        <v>1210</v>
      </c>
      <c r="C15">
        <v>1993</v>
      </c>
      <c r="D15" t="s">
        <v>21</v>
      </c>
      <c r="E15" t="s">
        <v>399</v>
      </c>
      <c r="F15" t="s">
        <v>56</v>
      </c>
      <c r="J15">
        <v>1</v>
      </c>
      <c r="K15">
        <v>0</v>
      </c>
      <c r="L15">
        <v>0</v>
      </c>
      <c r="M15">
        <v>0</v>
      </c>
      <c r="N15">
        <v>0</v>
      </c>
      <c r="O15">
        <v>1</v>
      </c>
    </row>
    <row r="16" spans="1:18">
      <c r="A16" s="4" t="s">
        <v>4198</v>
      </c>
      <c r="B16" s="5" t="s">
        <v>3962</v>
      </c>
      <c r="C16">
        <v>1993</v>
      </c>
      <c r="D16" t="s">
        <v>21</v>
      </c>
      <c r="E16" t="s">
        <v>505</v>
      </c>
      <c r="F16" t="s">
        <v>33</v>
      </c>
      <c r="J16">
        <v>1</v>
      </c>
      <c r="K16">
        <v>1</v>
      </c>
      <c r="L16">
        <v>0</v>
      </c>
      <c r="M16">
        <v>0</v>
      </c>
      <c r="N16">
        <v>0</v>
      </c>
      <c r="O16">
        <v>1</v>
      </c>
    </row>
    <row r="17" spans="1:15">
      <c r="A17" s="4" t="s">
        <v>4222</v>
      </c>
      <c r="B17" s="5" t="s">
        <v>4223</v>
      </c>
      <c r="C17">
        <v>1993</v>
      </c>
      <c r="D17" t="s">
        <v>21</v>
      </c>
      <c r="E17" t="s">
        <v>99</v>
      </c>
      <c r="F17" t="s">
        <v>57</v>
      </c>
      <c r="J17">
        <v>1</v>
      </c>
      <c r="K17">
        <v>1</v>
      </c>
      <c r="L17">
        <v>0</v>
      </c>
      <c r="M17">
        <v>0</v>
      </c>
      <c r="N17">
        <v>0</v>
      </c>
      <c r="O17">
        <v>1</v>
      </c>
    </row>
    <row r="18" spans="1:15">
      <c r="A18" s="4" t="s">
        <v>4225</v>
      </c>
      <c r="B18" s="5" t="s">
        <v>4226</v>
      </c>
      <c r="C18">
        <v>1993</v>
      </c>
      <c r="D18" t="s">
        <v>229</v>
      </c>
      <c r="F18" t="s">
        <v>33</v>
      </c>
      <c r="J18">
        <v>1</v>
      </c>
      <c r="K18">
        <v>0</v>
      </c>
      <c r="L18">
        <v>1</v>
      </c>
      <c r="M18">
        <v>0</v>
      </c>
      <c r="N18">
        <v>0</v>
      </c>
      <c r="O18">
        <v>1</v>
      </c>
    </row>
    <row r="19" spans="1:15">
      <c r="A19" s="4" t="s">
        <v>4165</v>
      </c>
      <c r="B19" s="5" t="s">
        <v>4245</v>
      </c>
      <c r="C19">
        <v>1993</v>
      </c>
      <c r="D19" t="s">
        <v>21</v>
      </c>
      <c r="E19" t="s">
        <v>22</v>
      </c>
      <c r="F19" t="s">
        <v>33</v>
      </c>
      <c r="J19">
        <v>1</v>
      </c>
      <c r="K19">
        <v>1</v>
      </c>
      <c r="L19">
        <v>0</v>
      </c>
      <c r="M19">
        <v>0</v>
      </c>
      <c r="N19">
        <v>0</v>
      </c>
      <c r="O19">
        <v>1</v>
      </c>
    </row>
    <row r="20" spans="1:15">
      <c r="A20" s="4" t="s">
        <v>3271</v>
      </c>
      <c r="B20" s="10" t="s">
        <v>3272</v>
      </c>
      <c r="C20">
        <v>1994</v>
      </c>
      <c r="D20" t="s">
        <v>21</v>
      </c>
      <c r="E20" t="s">
        <v>117</v>
      </c>
      <c r="F20" t="s">
        <v>111</v>
      </c>
      <c r="G20" t="s">
        <v>57</v>
      </c>
      <c r="J20">
        <v>5</v>
      </c>
      <c r="K20">
        <v>4</v>
      </c>
      <c r="L20">
        <v>1</v>
      </c>
      <c r="M20">
        <v>0</v>
      </c>
      <c r="N20">
        <v>0</v>
      </c>
      <c r="O20">
        <v>5</v>
      </c>
    </row>
    <row r="21" spans="1:15">
      <c r="A21" s="4" t="s">
        <v>3277</v>
      </c>
      <c r="B21" s="10" t="s">
        <v>3278</v>
      </c>
      <c r="C21">
        <v>1994</v>
      </c>
      <c r="D21" t="s">
        <v>21</v>
      </c>
      <c r="E21" t="s">
        <v>46</v>
      </c>
      <c r="F21" t="s">
        <v>1345</v>
      </c>
      <c r="G21" t="s">
        <v>57</v>
      </c>
      <c r="H21" t="s">
        <v>89</v>
      </c>
      <c r="J21">
        <v>2</v>
      </c>
      <c r="K21">
        <v>2</v>
      </c>
      <c r="L21">
        <v>0</v>
      </c>
      <c r="M21">
        <v>0</v>
      </c>
      <c r="N21">
        <v>0</v>
      </c>
      <c r="O21">
        <v>2</v>
      </c>
    </row>
    <row r="22" spans="1:15">
      <c r="A22" s="4" t="s">
        <v>3307</v>
      </c>
      <c r="B22" s="10" t="s">
        <v>3308</v>
      </c>
      <c r="C22">
        <v>1994</v>
      </c>
      <c r="D22" t="s">
        <v>1118</v>
      </c>
      <c r="F22" t="s">
        <v>47</v>
      </c>
      <c r="J22">
        <v>2</v>
      </c>
      <c r="K22">
        <v>2</v>
      </c>
      <c r="L22">
        <v>0</v>
      </c>
      <c r="M22">
        <v>0</v>
      </c>
      <c r="N22">
        <v>0</v>
      </c>
      <c r="O22">
        <v>2</v>
      </c>
    </row>
    <row r="23" spans="1:15">
      <c r="A23" s="4" t="s">
        <v>3230</v>
      </c>
      <c r="B23" s="10" t="s">
        <v>3231</v>
      </c>
      <c r="C23">
        <v>1994</v>
      </c>
      <c r="D23" t="s">
        <v>21</v>
      </c>
      <c r="E23" t="s">
        <v>166</v>
      </c>
      <c r="F23" t="s">
        <v>1345</v>
      </c>
      <c r="G23" t="s">
        <v>33</v>
      </c>
      <c r="J23">
        <v>1</v>
      </c>
      <c r="K23">
        <v>1</v>
      </c>
      <c r="L23">
        <v>0</v>
      </c>
      <c r="M23">
        <v>0</v>
      </c>
      <c r="N23">
        <v>1</v>
      </c>
      <c r="O23">
        <v>2</v>
      </c>
    </row>
    <row r="24" spans="1:15">
      <c r="A24" s="4" t="s">
        <v>3234</v>
      </c>
      <c r="B24" s="10" t="s">
        <v>3235</v>
      </c>
      <c r="C24">
        <v>1994</v>
      </c>
      <c r="D24" t="s">
        <v>21</v>
      </c>
      <c r="E24" t="s">
        <v>22</v>
      </c>
      <c r="F24" t="s">
        <v>33</v>
      </c>
      <c r="J24">
        <v>1</v>
      </c>
      <c r="K24">
        <v>1</v>
      </c>
      <c r="L24">
        <v>0</v>
      </c>
      <c r="M24">
        <v>0</v>
      </c>
      <c r="N24">
        <v>2</v>
      </c>
      <c r="O24">
        <v>3</v>
      </c>
    </row>
    <row r="25" spans="1:15">
      <c r="A25" s="4" t="s">
        <v>3245</v>
      </c>
      <c r="B25" s="10" t="s">
        <v>3246</v>
      </c>
      <c r="C25">
        <v>1994</v>
      </c>
      <c r="D25" t="s">
        <v>21</v>
      </c>
      <c r="E25" t="s">
        <v>547</v>
      </c>
      <c r="F25" t="s">
        <v>134</v>
      </c>
      <c r="G25" t="s">
        <v>33</v>
      </c>
      <c r="J25">
        <v>1</v>
      </c>
      <c r="K25">
        <v>1</v>
      </c>
      <c r="L25">
        <v>0</v>
      </c>
      <c r="M25">
        <v>0</v>
      </c>
      <c r="N25">
        <v>0</v>
      </c>
      <c r="O25">
        <v>1</v>
      </c>
    </row>
    <row r="26" spans="1:15">
      <c r="A26" s="4" t="s">
        <v>3253</v>
      </c>
      <c r="B26" s="10" t="s">
        <v>3254</v>
      </c>
      <c r="C26">
        <v>1994</v>
      </c>
      <c r="D26" t="s">
        <v>21</v>
      </c>
      <c r="E26" t="s">
        <v>1407</v>
      </c>
      <c r="F26" t="s">
        <v>33</v>
      </c>
      <c r="J26">
        <v>1</v>
      </c>
      <c r="K26">
        <v>0</v>
      </c>
      <c r="L26">
        <v>1</v>
      </c>
      <c r="M26">
        <v>0</v>
      </c>
      <c r="N26">
        <v>1</v>
      </c>
      <c r="O26">
        <v>2</v>
      </c>
    </row>
    <row r="27" spans="1:15">
      <c r="A27" s="4" t="s">
        <v>3285</v>
      </c>
      <c r="B27" s="10" t="s">
        <v>3286</v>
      </c>
      <c r="C27">
        <v>1994</v>
      </c>
      <c r="D27" t="s">
        <v>21</v>
      </c>
      <c r="E27" t="s">
        <v>195</v>
      </c>
      <c r="F27" t="s">
        <v>33</v>
      </c>
      <c r="G27" t="s">
        <v>134</v>
      </c>
      <c r="H27" t="s">
        <v>57</v>
      </c>
      <c r="J27">
        <v>1</v>
      </c>
      <c r="K27">
        <v>1</v>
      </c>
      <c r="L27">
        <v>0</v>
      </c>
      <c r="M27">
        <v>0</v>
      </c>
      <c r="N27">
        <v>0</v>
      </c>
      <c r="O27">
        <v>1</v>
      </c>
    </row>
    <row r="28" spans="1:15">
      <c r="A28" s="4" t="s">
        <v>3289</v>
      </c>
      <c r="B28" s="10" t="s">
        <v>3290</v>
      </c>
      <c r="C28">
        <v>1994</v>
      </c>
      <c r="D28" t="s">
        <v>229</v>
      </c>
      <c r="F28" t="s">
        <v>16</v>
      </c>
      <c r="G28" t="s">
        <v>57</v>
      </c>
      <c r="J28">
        <v>1</v>
      </c>
      <c r="K28">
        <v>1</v>
      </c>
      <c r="L28">
        <v>0</v>
      </c>
      <c r="M28">
        <v>0</v>
      </c>
      <c r="N28">
        <v>0</v>
      </c>
      <c r="O28">
        <v>1</v>
      </c>
    </row>
    <row r="29" spans="1:15">
      <c r="A29" s="4" t="s">
        <v>3295</v>
      </c>
      <c r="B29" s="10" t="s">
        <v>3296</v>
      </c>
      <c r="C29">
        <v>1994</v>
      </c>
      <c r="D29" t="s">
        <v>381</v>
      </c>
      <c r="F29" t="s">
        <v>111</v>
      </c>
      <c r="J29">
        <v>1</v>
      </c>
      <c r="K29">
        <v>1</v>
      </c>
      <c r="L29">
        <v>0</v>
      </c>
      <c r="M29">
        <v>0</v>
      </c>
      <c r="N29">
        <v>0</v>
      </c>
      <c r="O29">
        <v>1</v>
      </c>
    </row>
    <row r="30" spans="1:15">
      <c r="A30" s="4" t="s">
        <v>3304</v>
      </c>
      <c r="B30" s="10" t="s">
        <v>3305</v>
      </c>
      <c r="C30">
        <v>1994</v>
      </c>
      <c r="D30" t="s">
        <v>21</v>
      </c>
      <c r="E30" t="s">
        <v>117</v>
      </c>
      <c r="F30" t="s">
        <v>57</v>
      </c>
      <c r="J30">
        <v>1</v>
      </c>
      <c r="K30">
        <v>1</v>
      </c>
      <c r="L30">
        <v>0</v>
      </c>
      <c r="M30">
        <v>0</v>
      </c>
      <c r="N30">
        <v>0</v>
      </c>
      <c r="O30">
        <v>1</v>
      </c>
    </row>
    <row r="31" spans="1:15">
      <c r="A31" s="4" t="s">
        <v>3306</v>
      </c>
      <c r="B31" s="10" t="s">
        <v>1483</v>
      </c>
      <c r="C31">
        <v>1994</v>
      </c>
      <c r="D31" t="s">
        <v>21</v>
      </c>
      <c r="E31" t="s">
        <v>2630</v>
      </c>
      <c r="F31" t="s">
        <v>33</v>
      </c>
      <c r="G31" t="s">
        <v>57</v>
      </c>
      <c r="J31">
        <v>1</v>
      </c>
      <c r="K31">
        <v>1</v>
      </c>
      <c r="L31">
        <v>0</v>
      </c>
      <c r="M31">
        <v>0</v>
      </c>
      <c r="N31">
        <v>0</v>
      </c>
      <c r="O31">
        <v>1</v>
      </c>
    </row>
    <row r="32" spans="1:15" s="22" customFormat="1">
      <c r="A32" s="20"/>
      <c r="B32" s="23"/>
      <c r="C32" s="22">
        <f>COUNTIF(C2:C31,"&gt;0")</f>
        <v>30</v>
      </c>
      <c r="J32" s="22">
        <f>SUM(J2:J31)</f>
        <v>43</v>
      </c>
      <c r="K32" s="22">
        <f t="shared" ref="K32:O32" si="0">SUM(K2:K31)</f>
        <v>33</v>
      </c>
      <c r="L32" s="22">
        <f t="shared" si="0"/>
        <v>6</v>
      </c>
      <c r="M32" s="22">
        <f t="shared" si="0"/>
        <v>3</v>
      </c>
      <c r="N32" s="22">
        <f t="shared" si="0"/>
        <v>9</v>
      </c>
      <c r="O32" s="22">
        <f t="shared" si="0"/>
        <v>52</v>
      </c>
    </row>
    <row r="33" spans="1:15" s="22" customFormat="1">
      <c r="A33" s="20"/>
      <c r="B33" s="23"/>
      <c r="J33" s="22">
        <f>(J32/$J$32)*100</f>
        <v>100</v>
      </c>
      <c r="K33" s="22">
        <f t="shared" ref="K33:L33" si="1">(K32/$J$32)*100</f>
        <v>76.744186046511629</v>
      </c>
      <c r="L33" s="22">
        <f t="shared" si="1"/>
        <v>13.953488372093023</v>
      </c>
    </row>
    <row r="37" spans="1:15">
      <c r="A37" s="4" t="s">
        <v>4063</v>
      </c>
      <c r="B37" s="5" t="s">
        <v>4064</v>
      </c>
      <c r="C37">
        <v>1995</v>
      </c>
      <c r="D37" t="s">
        <v>21</v>
      </c>
      <c r="E37" t="s">
        <v>99</v>
      </c>
      <c r="F37" t="s">
        <v>134</v>
      </c>
      <c r="G37" t="s">
        <v>57</v>
      </c>
      <c r="J37">
        <v>6</v>
      </c>
      <c r="K37">
        <v>6</v>
      </c>
      <c r="L37">
        <v>0</v>
      </c>
      <c r="M37">
        <v>0</v>
      </c>
      <c r="N37">
        <v>0</v>
      </c>
      <c r="O37">
        <v>6</v>
      </c>
    </row>
    <row r="38" spans="1:15">
      <c r="A38" s="4" t="s">
        <v>4034</v>
      </c>
      <c r="B38" s="5" t="s">
        <v>4135</v>
      </c>
      <c r="C38">
        <v>1995</v>
      </c>
      <c r="D38" t="s">
        <v>21</v>
      </c>
      <c r="E38" t="s">
        <v>22</v>
      </c>
      <c r="F38" t="s">
        <v>65</v>
      </c>
      <c r="J38">
        <v>4</v>
      </c>
      <c r="K38">
        <v>4</v>
      </c>
      <c r="L38">
        <v>0</v>
      </c>
      <c r="M38">
        <v>0</v>
      </c>
      <c r="N38">
        <v>0</v>
      </c>
      <c r="O38">
        <v>4</v>
      </c>
    </row>
    <row r="39" spans="1:15">
      <c r="A39" s="4" t="s">
        <v>4140</v>
      </c>
      <c r="B39" s="5" t="s">
        <v>3618</v>
      </c>
      <c r="C39">
        <v>1995</v>
      </c>
      <c r="D39" t="s">
        <v>140</v>
      </c>
      <c r="F39" t="s">
        <v>48</v>
      </c>
      <c r="J39">
        <v>3</v>
      </c>
      <c r="K39">
        <v>3</v>
      </c>
      <c r="L39">
        <v>0</v>
      </c>
      <c r="M39">
        <v>0</v>
      </c>
      <c r="N39">
        <v>0</v>
      </c>
      <c r="O39">
        <v>3</v>
      </c>
    </row>
    <row r="40" spans="1:15">
      <c r="A40" s="4" t="s">
        <v>4054</v>
      </c>
      <c r="B40" s="5" t="s">
        <v>4055</v>
      </c>
      <c r="C40">
        <v>1995</v>
      </c>
      <c r="D40" t="s">
        <v>21</v>
      </c>
      <c r="E40" t="s">
        <v>195</v>
      </c>
      <c r="F40" t="s">
        <v>57</v>
      </c>
      <c r="G40" t="s">
        <v>152</v>
      </c>
      <c r="J40">
        <v>2</v>
      </c>
      <c r="K40">
        <v>2</v>
      </c>
      <c r="L40">
        <v>0</v>
      </c>
      <c r="M40">
        <v>0</v>
      </c>
      <c r="N40">
        <v>0</v>
      </c>
      <c r="O40">
        <v>2</v>
      </c>
    </row>
    <row r="41" spans="1:15">
      <c r="A41" s="4" t="s">
        <v>4108</v>
      </c>
      <c r="B41" s="5" t="s">
        <v>4109</v>
      </c>
      <c r="C41">
        <v>1995</v>
      </c>
      <c r="D41" t="s">
        <v>114</v>
      </c>
      <c r="F41" t="s">
        <v>57</v>
      </c>
      <c r="G41" t="s">
        <v>17</v>
      </c>
      <c r="J41">
        <v>2</v>
      </c>
      <c r="K41">
        <v>2</v>
      </c>
      <c r="L41">
        <v>0</v>
      </c>
      <c r="M41">
        <v>0</v>
      </c>
      <c r="N41">
        <v>0</v>
      </c>
      <c r="O41">
        <v>2</v>
      </c>
    </row>
    <row r="42" spans="1:15">
      <c r="A42" s="4" t="s">
        <v>4110</v>
      </c>
      <c r="B42" s="5" t="s">
        <v>4111</v>
      </c>
      <c r="C42">
        <v>1995</v>
      </c>
      <c r="D42" t="s">
        <v>21</v>
      </c>
      <c r="E42" t="s">
        <v>4112</v>
      </c>
      <c r="F42" t="s">
        <v>152</v>
      </c>
      <c r="G42" t="s">
        <v>57</v>
      </c>
      <c r="J42">
        <v>2</v>
      </c>
      <c r="K42">
        <v>0</v>
      </c>
      <c r="L42">
        <v>2</v>
      </c>
      <c r="M42">
        <v>0</v>
      </c>
      <c r="N42">
        <v>0</v>
      </c>
      <c r="O42">
        <v>2</v>
      </c>
    </row>
    <row r="43" spans="1:15">
      <c r="A43" s="4" t="s">
        <v>4122</v>
      </c>
      <c r="B43" s="5" t="s">
        <v>4123</v>
      </c>
      <c r="C43">
        <v>1995</v>
      </c>
      <c r="D43" t="s">
        <v>21</v>
      </c>
      <c r="E43" t="s">
        <v>99</v>
      </c>
      <c r="F43" t="s">
        <v>33</v>
      </c>
      <c r="J43">
        <v>2</v>
      </c>
      <c r="K43">
        <v>2</v>
      </c>
      <c r="L43">
        <v>0</v>
      </c>
      <c r="M43">
        <v>0</v>
      </c>
      <c r="N43">
        <v>0</v>
      </c>
      <c r="O43">
        <v>2</v>
      </c>
    </row>
    <row r="44" spans="1:15">
      <c r="A44" s="4" t="s">
        <v>4075</v>
      </c>
      <c r="B44" s="5" t="s">
        <v>4076</v>
      </c>
      <c r="C44">
        <v>1995</v>
      </c>
      <c r="D44" t="s">
        <v>21</v>
      </c>
      <c r="E44" t="s">
        <v>166</v>
      </c>
      <c r="F44" t="s">
        <v>57</v>
      </c>
      <c r="G44" t="s">
        <v>17</v>
      </c>
      <c r="J44">
        <v>1</v>
      </c>
      <c r="K44">
        <v>0</v>
      </c>
      <c r="L44">
        <v>1</v>
      </c>
      <c r="M44">
        <v>0</v>
      </c>
      <c r="N44">
        <v>1</v>
      </c>
      <c r="O44">
        <v>2</v>
      </c>
    </row>
    <row r="45" spans="1:15">
      <c r="A45" s="4" t="s">
        <v>4079</v>
      </c>
      <c r="B45" s="5" t="s">
        <v>4080</v>
      </c>
      <c r="C45">
        <v>1995</v>
      </c>
      <c r="D45" t="s">
        <v>21</v>
      </c>
      <c r="E45" t="s">
        <v>155</v>
      </c>
      <c r="F45" t="s">
        <v>23</v>
      </c>
      <c r="J45">
        <v>1</v>
      </c>
      <c r="K45">
        <v>1</v>
      </c>
      <c r="L45">
        <v>0</v>
      </c>
      <c r="M45">
        <v>0</v>
      </c>
      <c r="N45">
        <v>1</v>
      </c>
      <c r="O45">
        <v>2</v>
      </c>
    </row>
    <row r="46" spans="1:15">
      <c r="A46" s="4" t="s">
        <v>4087</v>
      </c>
      <c r="B46" s="5" t="s">
        <v>4088</v>
      </c>
      <c r="C46">
        <v>1995</v>
      </c>
      <c r="D46" t="s">
        <v>21</v>
      </c>
      <c r="E46" t="s">
        <v>2943</v>
      </c>
      <c r="F46" t="s">
        <v>33</v>
      </c>
      <c r="G46" t="s">
        <v>56</v>
      </c>
      <c r="J46">
        <v>1</v>
      </c>
      <c r="K46">
        <v>1</v>
      </c>
      <c r="L46">
        <v>0</v>
      </c>
      <c r="M46">
        <v>0</v>
      </c>
      <c r="N46">
        <v>3</v>
      </c>
      <c r="O46">
        <v>4</v>
      </c>
    </row>
    <row r="47" spans="1:15">
      <c r="A47" s="4" t="s">
        <v>4091</v>
      </c>
      <c r="B47" s="5" t="s">
        <v>4092</v>
      </c>
      <c r="C47">
        <v>1995</v>
      </c>
      <c r="D47" t="s">
        <v>21</v>
      </c>
      <c r="E47" t="s">
        <v>22</v>
      </c>
      <c r="F47" t="s">
        <v>48</v>
      </c>
      <c r="J47">
        <v>1</v>
      </c>
      <c r="K47">
        <v>1</v>
      </c>
      <c r="L47">
        <v>0</v>
      </c>
      <c r="M47">
        <v>0</v>
      </c>
      <c r="N47">
        <v>0</v>
      </c>
      <c r="O47">
        <v>1</v>
      </c>
    </row>
    <row r="48" spans="1:15">
      <c r="A48" s="4" t="s">
        <v>4101</v>
      </c>
      <c r="B48" s="5" t="s">
        <v>4102</v>
      </c>
      <c r="C48">
        <v>1995</v>
      </c>
      <c r="D48" t="s">
        <v>169</v>
      </c>
      <c r="F48" t="s">
        <v>111</v>
      </c>
      <c r="J48">
        <v>1</v>
      </c>
      <c r="K48">
        <v>1</v>
      </c>
      <c r="L48">
        <v>0</v>
      </c>
      <c r="M48">
        <v>0</v>
      </c>
      <c r="N48">
        <v>0</v>
      </c>
      <c r="O48">
        <v>1</v>
      </c>
    </row>
    <row r="49" spans="1:15">
      <c r="A49" s="4" t="s">
        <v>4107</v>
      </c>
      <c r="B49" s="5" t="s">
        <v>1483</v>
      </c>
      <c r="C49">
        <v>1995</v>
      </c>
      <c r="D49" t="s">
        <v>96</v>
      </c>
      <c r="F49" t="s">
        <v>33</v>
      </c>
      <c r="G49" t="s">
        <v>57</v>
      </c>
      <c r="J49">
        <v>1</v>
      </c>
      <c r="K49">
        <v>0</v>
      </c>
      <c r="L49">
        <v>1</v>
      </c>
      <c r="M49">
        <v>0</v>
      </c>
      <c r="N49">
        <v>0</v>
      </c>
      <c r="O49">
        <v>1</v>
      </c>
    </row>
    <row r="50" spans="1:15">
      <c r="A50" s="4" t="s">
        <v>4124</v>
      </c>
      <c r="B50" s="5" t="s">
        <v>4125</v>
      </c>
      <c r="C50">
        <v>1995</v>
      </c>
      <c r="D50" t="s">
        <v>88</v>
      </c>
      <c r="F50" t="s">
        <v>57</v>
      </c>
      <c r="J50">
        <v>1</v>
      </c>
      <c r="K50">
        <v>1</v>
      </c>
      <c r="L50">
        <v>0</v>
      </c>
      <c r="M50">
        <v>0</v>
      </c>
      <c r="N50">
        <v>0</v>
      </c>
      <c r="O50">
        <v>1</v>
      </c>
    </row>
    <row r="51" spans="1:15">
      <c r="A51" s="4" t="s">
        <v>4138</v>
      </c>
      <c r="B51" s="5" t="s">
        <v>1308</v>
      </c>
      <c r="C51">
        <v>1995</v>
      </c>
      <c r="D51" t="s">
        <v>21</v>
      </c>
      <c r="E51" t="s">
        <v>4139</v>
      </c>
      <c r="F51" t="s">
        <v>144</v>
      </c>
      <c r="J51">
        <v>1</v>
      </c>
      <c r="K51">
        <v>1</v>
      </c>
      <c r="L51">
        <v>0</v>
      </c>
      <c r="M51">
        <v>0</v>
      </c>
      <c r="N51">
        <v>0</v>
      </c>
      <c r="O51">
        <v>1</v>
      </c>
    </row>
    <row r="52" spans="1:15">
      <c r="A52" s="4" t="s">
        <v>3158</v>
      </c>
      <c r="B52" s="10" t="s">
        <v>3159</v>
      </c>
      <c r="C52">
        <v>1996</v>
      </c>
      <c r="D52" t="s">
        <v>21</v>
      </c>
      <c r="E52" t="s">
        <v>195</v>
      </c>
      <c r="F52" t="s">
        <v>134</v>
      </c>
      <c r="J52">
        <v>3</v>
      </c>
      <c r="K52">
        <v>3</v>
      </c>
      <c r="L52">
        <v>0</v>
      </c>
      <c r="M52">
        <v>0</v>
      </c>
      <c r="N52">
        <v>0</v>
      </c>
      <c r="O52">
        <v>3</v>
      </c>
    </row>
    <row r="53" spans="1:15">
      <c r="A53" s="4" t="s">
        <v>3183</v>
      </c>
      <c r="B53" s="10" t="s">
        <v>3184</v>
      </c>
      <c r="C53">
        <v>1996</v>
      </c>
      <c r="D53" t="s">
        <v>21</v>
      </c>
      <c r="E53" t="s">
        <v>526</v>
      </c>
      <c r="F53" t="s">
        <v>33</v>
      </c>
      <c r="J53">
        <v>2</v>
      </c>
      <c r="K53">
        <v>0</v>
      </c>
      <c r="L53">
        <v>2</v>
      </c>
      <c r="M53">
        <v>0</v>
      </c>
      <c r="N53">
        <v>0</v>
      </c>
      <c r="O53">
        <v>2</v>
      </c>
    </row>
    <row r="54" spans="1:15">
      <c r="A54" s="4" t="s">
        <v>3193</v>
      </c>
      <c r="B54" s="10" t="s">
        <v>3194</v>
      </c>
      <c r="C54">
        <v>1996</v>
      </c>
      <c r="D54" t="s">
        <v>21</v>
      </c>
      <c r="E54" t="s">
        <v>155</v>
      </c>
      <c r="F54" t="s">
        <v>33</v>
      </c>
      <c r="G54" t="s">
        <v>134</v>
      </c>
      <c r="J54">
        <v>2</v>
      </c>
      <c r="K54">
        <v>0</v>
      </c>
      <c r="L54">
        <v>0</v>
      </c>
      <c r="M54">
        <v>2</v>
      </c>
      <c r="N54">
        <v>2</v>
      </c>
      <c r="O54">
        <v>4</v>
      </c>
    </row>
    <row r="55" spans="1:15">
      <c r="A55" s="4" t="s">
        <v>3195</v>
      </c>
      <c r="B55" s="10" t="s">
        <v>3196</v>
      </c>
      <c r="C55">
        <v>1996</v>
      </c>
      <c r="D55" t="s">
        <v>21</v>
      </c>
      <c r="E55" t="s">
        <v>2630</v>
      </c>
      <c r="F55" t="s">
        <v>47</v>
      </c>
      <c r="J55">
        <v>2</v>
      </c>
      <c r="K55">
        <v>2</v>
      </c>
      <c r="L55">
        <v>0</v>
      </c>
      <c r="M55">
        <v>0</v>
      </c>
      <c r="N55">
        <v>0</v>
      </c>
      <c r="O55">
        <v>2</v>
      </c>
    </row>
    <row r="56" spans="1:15">
      <c r="A56" s="4" t="s">
        <v>3134</v>
      </c>
      <c r="B56" s="10" t="s">
        <v>3135</v>
      </c>
      <c r="C56">
        <v>1996</v>
      </c>
      <c r="D56" t="s">
        <v>21</v>
      </c>
      <c r="E56" t="s">
        <v>155</v>
      </c>
      <c r="F56" t="s">
        <v>57</v>
      </c>
      <c r="J56">
        <v>1</v>
      </c>
      <c r="K56">
        <v>1</v>
      </c>
      <c r="L56">
        <v>0</v>
      </c>
      <c r="M56">
        <v>0</v>
      </c>
      <c r="N56">
        <v>0</v>
      </c>
      <c r="O56">
        <v>1</v>
      </c>
    </row>
    <row r="57" spans="1:15">
      <c r="A57" s="4" t="s">
        <v>3149</v>
      </c>
      <c r="B57" s="10" t="s">
        <v>3150</v>
      </c>
      <c r="C57">
        <v>1996</v>
      </c>
      <c r="D57" t="s">
        <v>1118</v>
      </c>
      <c r="F57" t="s">
        <v>57</v>
      </c>
      <c r="J57">
        <v>1</v>
      </c>
      <c r="K57">
        <v>1</v>
      </c>
      <c r="L57">
        <v>0</v>
      </c>
      <c r="M57">
        <v>0</v>
      </c>
      <c r="N57">
        <v>0</v>
      </c>
      <c r="O57">
        <v>1</v>
      </c>
    </row>
    <row r="58" spans="1:15">
      <c r="A58" s="4" t="s">
        <v>3170</v>
      </c>
      <c r="B58" s="10" t="s">
        <v>3171</v>
      </c>
      <c r="C58">
        <v>1996</v>
      </c>
      <c r="D58" t="s">
        <v>21</v>
      </c>
      <c r="E58" t="s">
        <v>155</v>
      </c>
      <c r="F58" t="s">
        <v>33</v>
      </c>
      <c r="G58" t="s">
        <v>47</v>
      </c>
      <c r="J58">
        <v>1</v>
      </c>
      <c r="K58">
        <v>0</v>
      </c>
      <c r="L58">
        <v>1</v>
      </c>
      <c r="M58">
        <v>0</v>
      </c>
      <c r="N58">
        <v>1</v>
      </c>
      <c r="O58">
        <v>2</v>
      </c>
    </row>
    <row r="59" spans="1:15">
      <c r="A59" s="4" t="s">
        <v>3176</v>
      </c>
      <c r="B59" s="10" t="s">
        <v>3177</v>
      </c>
      <c r="C59">
        <v>1996</v>
      </c>
      <c r="D59" t="s">
        <v>21</v>
      </c>
      <c r="E59" t="s">
        <v>3178</v>
      </c>
      <c r="F59" t="s">
        <v>52</v>
      </c>
      <c r="J59">
        <v>1</v>
      </c>
      <c r="K59">
        <v>0</v>
      </c>
      <c r="L59">
        <v>0</v>
      </c>
      <c r="M59">
        <v>1</v>
      </c>
      <c r="N59">
        <v>0</v>
      </c>
      <c r="O59">
        <v>1</v>
      </c>
    </row>
    <row r="60" spans="1:15">
      <c r="A60" s="4" t="s">
        <v>3918</v>
      </c>
      <c r="B60" s="5" t="s">
        <v>3919</v>
      </c>
      <c r="C60">
        <v>1997</v>
      </c>
      <c r="D60" t="s">
        <v>21</v>
      </c>
      <c r="E60" t="s">
        <v>3920</v>
      </c>
      <c r="F60" t="s">
        <v>111</v>
      </c>
      <c r="G60" t="s">
        <v>57</v>
      </c>
      <c r="J60">
        <v>4</v>
      </c>
      <c r="K60">
        <v>2</v>
      </c>
      <c r="L60">
        <v>2</v>
      </c>
      <c r="M60">
        <v>0</v>
      </c>
      <c r="N60">
        <v>0</v>
      </c>
      <c r="O60">
        <v>4</v>
      </c>
    </row>
    <row r="61" spans="1:15">
      <c r="A61" s="4" t="s">
        <v>3112</v>
      </c>
      <c r="B61" s="5" t="s">
        <v>3113</v>
      </c>
      <c r="C61">
        <v>1997</v>
      </c>
      <c r="D61" t="s">
        <v>21</v>
      </c>
      <c r="E61" t="s">
        <v>1263</v>
      </c>
      <c r="F61" t="s">
        <v>35</v>
      </c>
      <c r="G61" t="s">
        <v>57</v>
      </c>
      <c r="J61">
        <v>3</v>
      </c>
      <c r="K61">
        <v>3</v>
      </c>
      <c r="L61">
        <v>0</v>
      </c>
      <c r="M61">
        <v>0</v>
      </c>
      <c r="N61">
        <v>0</v>
      </c>
      <c r="O61">
        <v>3</v>
      </c>
    </row>
    <row r="62" spans="1:15">
      <c r="A62" s="4" t="s">
        <v>3927</v>
      </c>
      <c r="B62" s="5" t="s">
        <v>2762</v>
      </c>
      <c r="C62">
        <v>1997</v>
      </c>
      <c r="D62" t="s">
        <v>21</v>
      </c>
      <c r="E62" t="s">
        <v>133</v>
      </c>
      <c r="F62" t="s">
        <v>56</v>
      </c>
      <c r="J62">
        <v>2</v>
      </c>
      <c r="K62">
        <v>2</v>
      </c>
      <c r="L62">
        <v>0</v>
      </c>
      <c r="M62">
        <v>0</v>
      </c>
      <c r="N62">
        <v>0</v>
      </c>
      <c r="O62">
        <v>2</v>
      </c>
    </row>
    <row r="63" spans="1:15">
      <c r="A63" s="4" t="s">
        <v>3945</v>
      </c>
      <c r="B63" s="5" t="s">
        <v>3946</v>
      </c>
      <c r="C63">
        <v>1997</v>
      </c>
      <c r="D63" t="s">
        <v>140</v>
      </c>
      <c r="F63" t="s">
        <v>48</v>
      </c>
      <c r="J63">
        <v>2</v>
      </c>
      <c r="K63">
        <v>2</v>
      </c>
      <c r="L63">
        <v>0</v>
      </c>
      <c r="M63">
        <v>0</v>
      </c>
      <c r="N63">
        <v>0</v>
      </c>
      <c r="O63">
        <v>2</v>
      </c>
    </row>
    <row r="64" spans="1:15">
      <c r="A64" s="4" t="s">
        <v>3961</v>
      </c>
      <c r="B64" s="5" t="s">
        <v>3962</v>
      </c>
      <c r="C64">
        <v>1997</v>
      </c>
      <c r="D64" t="s">
        <v>21</v>
      </c>
      <c r="E64" t="s">
        <v>166</v>
      </c>
      <c r="F64" t="s">
        <v>33</v>
      </c>
      <c r="G64" t="s">
        <v>57</v>
      </c>
      <c r="J64">
        <v>2</v>
      </c>
      <c r="K64">
        <v>2</v>
      </c>
      <c r="L64">
        <v>0</v>
      </c>
      <c r="M64">
        <v>0</v>
      </c>
      <c r="N64">
        <v>0</v>
      </c>
      <c r="O64">
        <v>2</v>
      </c>
    </row>
    <row r="65" spans="1:15">
      <c r="A65" s="4" t="s">
        <v>3965</v>
      </c>
      <c r="B65" s="5" t="s">
        <v>3966</v>
      </c>
      <c r="C65">
        <v>1997</v>
      </c>
      <c r="D65" t="s">
        <v>7</v>
      </c>
      <c r="F65" t="s">
        <v>111</v>
      </c>
      <c r="J65">
        <v>2</v>
      </c>
      <c r="K65">
        <v>2</v>
      </c>
      <c r="L65">
        <v>0</v>
      </c>
      <c r="M65">
        <v>0</v>
      </c>
      <c r="N65">
        <v>0</v>
      </c>
      <c r="O65">
        <v>2</v>
      </c>
    </row>
    <row r="66" spans="1:15">
      <c r="A66" s="4" t="s">
        <v>3994</v>
      </c>
      <c r="B66" s="5" t="s">
        <v>3995</v>
      </c>
      <c r="C66">
        <v>1997</v>
      </c>
      <c r="D66" t="s">
        <v>21</v>
      </c>
      <c r="E66" t="s">
        <v>155</v>
      </c>
      <c r="F66" t="s">
        <v>33</v>
      </c>
      <c r="G66" t="s">
        <v>57</v>
      </c>
      <c r="J66">
        <v>2</v>
      </c>
      <c r="K66">
        <v>0</v>
      </c>
      <c r="L66">
        <v>2</v>
      </c>
      <c r="M66">
        <v>0</v>
      </c>
      <c r="N66">
        <v>0</v>
      </c>
      <c r="O66">
        <v>2</v>
      </c>
    </row>
    <row r="67" spans="1:15">
      <c r="A67" s="4" t="s">
        <v>3921</v>
      </c>
      <c r="B67" s="5" t="s">
        <v>3922</v>
      </c>
      <c r="C67">
        <v>1997</v>
      </c>
      <c r="D67" t="s">
        <v>21</v>
      </c>
      <c r="E67" t="s">
        <v>648</v>
      </c>
      <c r="F67" t="s">
        <v>23</v>
      </c>
      <c r="G67" t="s">
        <v>57</v>
      </c>
      <c r="J67">
        <v>1</v>
      </c>
      <c r="K67">
        <v>1</v>
      </c>
      <c r="L67">
        <v>0</v>
      </c>
      <c r="M67">
        <v>0</v>
      </c>
      <c r="N67">
        <v>0</v>
      </c>
      <c r="O67">
        <v>1</v>
      </c>
    </row>
    <row r="68" spans="1:15">
      <c r="A68" s="4" t="s">
        <v>3930</v>
      </c>
      <c r="B68" s="5" t="s">
        <v>3931</v>
      </c>
      <c r="C68">
        <v>1997</v>
      </c>
      <c r="D68" t="s">
        <v>21</v>
      </c>
      <c r="E68" t="s">
        <v>133</v>
      </c>
      <c r="F68" t="s">
        <v>33</v>
      </c>
      <c r="J68">
        <v>1</v>
      </c>
      <c r="K68">
        <v>0</v>
      </c>
      <c r="L68">
        <v>1</v>
      </c>
      <c r="M68">
        <v>0</v>
      </c>
      <c r="N68">
        <v>3</v>
      </c>
      <c r="O68">
        <v>4</v>
      </c>
    </row>
    <row r="69" spans="1:15">
      <c r="A69" s="4" t="s">
        <v>3932</v>
      </c>
      <c r="B69" s="5" t="s">
        <v>3933</v>
      </c>
      <c r="C69">
        <v>1997</v>
      </c>
      <c r="D69" t="s">
        <v>464</v>
      </c>
      <c r="F69" t="s">
        <v>57</v>
      </c>
      <c r="G69" t="s">
        <v>111</v>
      </c>
      <c r="J69">
        <v>1</v>
      </c>
      <c r="K69">
        <v>1</v>
      </c>
      <c r="L69">
        <v>0</v>
      </c>
      <c r="M69">
        <v>0</v>
      </c>
      <c r="N69">
        <v>0</v>
      </c>
      <c r="O69">
        <v>1</v>
      </c>
    </row>
    <row r="70" spans="1:15">
      <c r="A70" s="4" t="s">
        <v>3934</v>
      </c>
      <c r="B70" s="5" t="s">
        <v>3935</v>
      </c>
      <c r="C70">
        <v>1997</v>
      </c>
      <c r="D70" t="s">
        <v>21</v>
      </c>
      <c r="E70" t="s">
        <v>99</v>
      </c>
      <c r="F70" t="s">
        <v>111</v>
      </c>
      <c r="J70">
        <v>1</v>
      </c>
      <c r="K70">
        <v>0</v>
      </c>
      <c r="L70">
        <v>0</v>
      </c>
      <c r="M70">
        <v>1</v>
      </c>
      <c r="N70">
        <v>1</v>
      </c>
      <c r="O70">
        <v>2</v>
      </c>
    </row>
    <row r="71" spans="1:15">
      <c r="A71" s="4" t="s">
        <v>3939</v>
      </c>
      <c r="B71" s="5" t="s">
        <v>3940</v>
      </c>
      <c r="C71">
        <v>1997</v>
      </c>
      <c r="D71" t="s">
        <v>21</v>
      </c>
      <c r="E71" t="s">
        <v>195</v>
      </c>
      <c r="F71" t="s">
        <v>134</v>
      </c>
      <c r="J71">
        <v>1</v>
      </c>
      <c r="K71">
        <v>1</v>
      </c>
      <c r="L71">
        <v>0</v>
      </c>
      <c r="M71">
        <v>0</v>
      </c>
      <c r="N71">
        <v>0</v>
      </c>
      <c r="O71">
        <v>1</v>
      </c>
    </row>
    <row r="72" spans="1:15">
      <c r="A72" s="4" t="s">
        <v>3941</v>
      </c>
      <c r="B72" s="5" t="s">
        <v>3942</v>
      </c>
      <c r="C72">
        <v>1997</v>
      </c>
      <c r="D72" t="s">
        <v>140</v>
      </c>
      <c r="F72" t="s">
        <v>33</v>
      </c>
      <c r="J72">
        <v>1</v>
      </c>
      <c r="K72">
        <v>1</v>
      </c>
      <c r="L72">
        <v>0</v>
      </c>
      <c r="M72">
        <v>0</v>
      </c>
      <c r="N72">
        <v>2</v>
      </c>
      <c r="O72">
        <v>3</v>
      </c>
    </row>
    <row r="73" spans="1:15">
      <c r="A73" s="4" t="s">
        <v>3947</v>
      </c>
      <c r="B73" s="5" t="s">
        <v>2555</v>
      </c>
      <c r="C73">
        <v>1997</v>
      </c>
      <c r="D73" t="s">
        <v>21</v>
      </c>
      <c r="E73" t="s">
        <v>117</v>
      </c>
      <c r="F73" t="s">
        <v>48</v>
      </c>
      <c r="J73">
        <v>1</v>
      </c>
      <c r="K73">
        <v>1</v>
      </c>
      <c r="L73">
        <v>0</v>
      </c>
      <c r="M73">
        <v>0</v>
      </c>
      <c r="N73">
        <v>0</v>
      </c>
      <c r="O73">
        <v>1</v>
      </c>
    </row>
    <row r="74" spans="1:15">
      <c r="A74" s="4" t="s">
        <v>3954</v>
      </c>
      <c r="B74" s="5" t="s">
        <v>3955</v>
      </c>
      <c r="C74">
        <v>1997</v>
      </c>
      <c r="D74" t="s">
        <v>21</v>
      </c>
      <c r="E74" t="s">
        <v>155</v>
      </c>
      <c r="F74" t="s">
        <v>33</v>
      </c>
      <c r="J74">
        <v>1</v>
      </c>
      <c r="K74">
        <v>0</v>
      </c>
      <c r="L74">
        <v>1</v>
      </c>
      <c r="M74">
        <v>0</v>
      </c>
      <c r="N74">
        <v>0</v>
      </c>
      <c r="O74">
        <v>1</v>
      </c>
    </row>
    <row r="75" spans="1:15">
      <c r="A75" s="4" t="s">
        <v>3963</v>
      </c>
      <c r="B75" s="5" t="s">
        <v>3964</v>
      </c>
      <c r="C75">
        <v>1997</v>
      </c>
      <c r="D75" t="s">
        <v>229</v>
      </c>
      <c r="F75" t="s">
        <v>33</v>
      </c>
      <c r="J75">
        <v>1</v>
      </c>
      <c r="K75">
        <v>1</v>
      </c>
      <c r="L75">
        <v>0</v>
      </c>
      <c r="M75">
        <v>0</v>
      </c>
      <c r="N75">
        <v>2</v>
      </c>
      <c r="O75">
        <v>3</v>
      </c>
    </row>
    <row r="76" spans="1:15">
      <c r="A76" s="4" t="s">
        <v>3987</v>
      </c>
      <c r="B76" s="5" t="s">
        <v>3988</v>
      </c>
      <c r="C76">
        <v>1997</v>
      </c>
      <c r="D76" t="s">
        <v>381</v>
      </c>
      <c r="F76" t="s">
        <v>111</v>
      </c>
      <c r="G76" t="s">
        <v>57</v>
      </c>
      <c r="J76">
        <v>1</v>
      </c>
      <c r="K76">
        <v>1</v>
      </c>
      <c r="L76">
        <v>0</v>
      </c>
      <c r="M76">
        <v>0</v>
      </c>
      <c r="N76">
        <v>1</v>
      </c>
      <c r="O76">
        <v>2</v>
      </c>
    </row>
    <row r="77" spans="1:15">
      <c r="A77" s="4" t="s">
        <v>3996</v>
      </c>
      <c r="B77" s="5" t="s">
        <v>3997</v>
      </c>
      <c r="C77">
        <v>1997</v>
      </c>
      <c r="D77" t="s">
        <v>21</v>
      </c>
      <c r="E77" t="s">
        <v>499</v>
      </c>
      <c r="F77" t="s">
        <v>33</v>
      </c>
      <c r="J77">
        <v>1</v>
      </c>
      <c r="K77">
        <v>0</v>
      </c>
      <c r="L77">
        <v>1</v>
      </c>
      <c r="M77">
        <v>0</v>
      </c>
      <c r="N77">
        <v>1</v>
      </c>
      <c r="O77">
        <v>2</v>
      </c>
    </row>
    <row r="78" spans="1:15">
      <c r="A78" s="4" t="s">
        <v>4000</v>
      </c>
      <c r="B78" s="5" t="s">
        <v>2762</v>
      </c>
      <c r="C78">
        <v>1997</v>
      </c>
      <c r="D78" t="s">
        <v>229</v>
      </c>
      <c r="F78" t="s">
        <v>111</v>
      </c>
      <c r="J78">
        <v>1</v>
      </c>
      <c r="K78">
        <v>1</v>
      </c>
      <c r="L78">
        <v>0</v>
      </c>
      <c r="M78">
        <v>0</v>
      </c>
      <c r="N78">
        <v>0</v>
      </c>
      <c r="O78">
        <v>1</v>
      </c>
    </row>
    <row r="79" spans="1:15">
      <c r="A79" s="4" t="s">
        <v>4012</v>
      </c>
      <c r="B79" s="5" t="s">
        <v>2304</v>
      </c>
      <c r="C79">
        <v>1997</v>
      </c>
      <c r="D79" t="s">
        <v>21</v>
      </c>
      <c r="E79" t="s">
        <v>22</v>
      </c>
      <c r="F79" t="s">
        <v>111</v>
      </c>
      <c r="G79" t="s">
        <v>152</v>
      </c>
      <c r="J79">
        <v>1</v>
      </c>
      <c r="K79">
        <v>1</v>
      </c>
      <c r="L79">
        <v>0</v>
      </c>
      <c r="M79">
        <v>0</v>
      </c>
      <c r="N79">
        <v>1</v>
      </c>
      <c r="O79">
        <v>2</v>
      </c>
    </row>
    <row r="80" spans="1:15">
      <c r="A80" s="4" t="s">
        <v>4017</v>
      </c>
      <c r="B80" s="5" t="s">
        <v>457</v>
      </c>
      <c r="C80">
        <v>1997</v>
      </c>
      <c r="D80" t="s">
        <v>21</v>
      </c>
      <c r="E80" t="s">
        <v>195</v>
      </c>
      <c r="F80" t="s">
        <v>57</v>
      </c>
      <c r="J80">
        <v>1</v>
      </c>
      <c r="K80">
        <v>1</v>
      </c>
      <c r="L80">
        <v>0</v>
      </c>
      <c r="M80">
        <v>0</v>
      </c>
      <c r="N80">
        <v>0</v>
      </c>
      <c r="O80">
        <v>1</v>
      </c>
    </row>
    <row r="81" spans="1:15">
      <c r="A81" s="4" t="s">
        <v>3046</v>
      </c>
      <c r="B81" s="10" t="s">
        <v>3047</v>
      </c>
      <c r="C81">
        <v>1998</v>
      </c>
      <c r="D81" t="s">
        <v>21</v>
      </c>
      <c r="E81" t="s">
        <v>489</v>
      </c>
      <c r="F81" t="s">
        <v>33</v>
      </c>
      <c r="G81" t="s">
        <v>57</v>
      </c>
      <c r="J81">
        <v>6</v>
      </c>
      <c r="K81">
        <v>6</v>
      </c>
      <c r="L81">
        <v>0</v>
      </c>
      <c r="M81">
        <v>0</v>
      </c>
      <c r="N81">
        <v>0</v>
      </c>
      <c r="O81">
        <v>6</v>
      </c>
    </row>
    <row r="82" spans="1:15">
      <c r="A82" s="4" t="s">
        <v>3070</v>
      </c>
      <c r="B82" s="10" t="s">
        <v>3071</v>
      </c>
      <c r="C82">
        <v>1998</v>
      </c>
      <c r="D82" t="s">
        <v>64</v>
      </c>
      <c r="F82" t="s">
        <v>47</v>
      </c>
      <c r="J82">
        <v>6</v>
      </c>
      <c r="K82">
        <v>3</v>
      </c>
      <c r="L82">
        <v>3</v>
      </c>
      <c r="M82">
        <v>0</v>
      </c>
      <c r="N82">
        <v>0</v>
      </c>
      <c r="O82">
        <v>6</v>
      </c>
    </row>
    <row r="83" spans="1:15">
      <c r="A83" s="4" t="s">
        <v>3020</v>
      </c>
      <c r="B83" s="10" t="s">
        <v>3021</v>
      </c>
      <c r="C83">
        <v>1998</v>
      </c>
      <c r="D83" t="s">
        <v>242</v>
      </c>
      <c r="F83" t="s">
        <v>33</v>
      </c>
      <c r="J83">
        <v>3</v>
      </c>
      <c r="K83">
        <v>3</v>
      </c>
      <c r="L83">
        <v>0</v>
      </c>
      <c r="M83">
        <v>0</v>
      </c>
      <c r="N83">
        <v>0</v>
      </c>
      <c r="O83">
        <v>3</v>
      </c>
    </row>
    <row r="84" spans="1:15">
      <c r="A84" s="4" t="s">
        <v>3037</v>
      </c>
      <c r="B84" s="10" t="s">
        <v>3038</v>
      </c>
      <c r="C84">
        <v>1998</v>
      </c>
      <c r="D84" t="s">
        <v>21</v>
      </c>
      <c r="E84" t="s">
        <v>547</v>
      </c>
      <c r="F84" t="s">
        <v>75</v>
      </c>
      <c r="G84" t="s">
        <v>57</v>
      </c>
      <c r="J84">
        <v>3</v>
      </c>
      <c r="K84">
        <v>3</v>
      </c>
      <c r="L84">
        <v>0</v>
      </c>
      <c r="M84">
        <v>0</v>
      </c>
      <c r="N84">
        <v>1</v>
      </c>
      <c r="O84">
        <v>4</v>
      </c>
    </row>
    <row r="85" spans="1:15">
      <c r="A85" s="4" t="s">
        <v>3086</v>
      </c>
      <c r="B85" s="10" t="s">
        <v>3087</v>
      </c>
      <c r="C85">
        <v>1998</v>
      </c>
      <c r="D85" t="s">
        <v>114</v>
      </c>
      <c r="F85" t="s">
        <v>47</v>
      </c>
      <c r="G85" t="s">
        <v>57</v>
      </c>
      <c r="J85">
        <v>3</v>
      </c>
      <c r="K85">
        <v>3</v>
      </c>
      <c r="L85">
        <v>0</v>
      </c>
      <c r="M85">
        <v>0</v>
      </c>
      <c r="N85">
        <v>0</v>
      </c>
      <c r="O85">
        <v>3</v>
      </c>
    </row>
    <row r="86" spans="1:15">
      <c r="A86" s="4" t="s">
        <v>3112</v>
      </c>
      <c r="B86" s="10" t="s">
        <v>3113</v>
      </c>
      <c r="C86">
        <v>1998</v>
      </c>
      <c r="D86" t="s">
        <v>21</v>
      </c>
      <c r="E86" t="s">
        <v>1263</v>
      </c>
      <c r="F86" t="s">
        <v>35</v>
      </c>
      <c r="G86" t="s">
        <v>57</v>
      </c>
      <c r="J86">
        <v>3</v>
      </c>
      <c r="K86">
        <v>3</v>
      </c>
      <c r="L86">
        <v>0</v>
      </c>
      <c r="M86">
        <v>0</v>
      </c>
      <c r="N86">
        <v>0</v>
      </c>
      <c r="O86">
        <v>3</v>
      </c>
    </row>
    <row r="87" spans="1:15">
      <c r="A87" s="4" t="s">
        <v>3030</v>
      </c>
      <c r="B87" s="10" t="s">
        <v>3031</v>
      </c>
      <c r="C87">
        <v>1998</v>
      </c>
      <c r="D87" t="s">
        <v>229</v>
      </c>
      <c r="F87" t="s">
        <v>274</v>
      </c>
      <c r="J87">
        <v>2</v>
      </c>
      <c r="K87">
        <v>2</v>
      </c>
      <c r="L87">
        <v>0</v>
      </c>
      <c r="M87">
        <v>0</v>
      </c>
      <c r="N87">
        <v>0</v>
      </c>
      <c r="O87">
        <v>2</v>
      </c>
    </row>
    <row r="88" spans="1:15">
      <c r="A88" s="4" t="s">
        <v>3060</v>
      </c>
      <c r="B88" s="10" t="s">
        <v>3061</v>
      </c>
      <c r="C88">
        <v>1998</v>
      </c>
      <c r="D88" t="s">
        <v>229</v>
      </c>
      <c r="F88" t="s">
        <v>152</v>
      </c>
      <c r="J88">
        <v>2</v>
      </c>
      <c r="K88">
        <v>1</v>
      </c>
      <c r="L88">
        <v>0</v>
      </c>
      <c r="M88">
        <v>1</v>
      </c>
      <c r="N88">
        <v>0</v>
      </c>
      <c r="O88">
        <v>2</v>
      </c>
    </row>
    <row r="89" spans="1:15">
      <c r="A89" s="4" t="s">
        <v>3092</v>
      </c>
      <c r="B89" s="10" t="s">
        <v>3093</v>
      </c>
      <c r="C89">
        <v>1998</v>
      </c>
      <c r="D89" t="s">
        <v>21</v>
      </c>
      <c r="E89" t="s">
        <v>489</v>
      </c>
      <c r="F89" t="s">
        <v>33</v>
      </c>
      <c r="G89" t="s">
        <v>57</v>
      </c>
      <c r="J89">
        <v>2</v>
      </c>
      <c r="K89">
        <v>2</v>
      </c>
      <c r="L89">
        <v>0</v>
      </c>
      <c r="M89">
        <v>0</v>
      </c>
      <c r="N89">
        <v>2</v>
      </c>
      <c r="O89">
        <v>4</v>
      </c>
    </row>
    <row r="90" spans="1:15">
      <c r="A90" s="4" t="s">
        <v>3104</v>
      </c>
      <c r="B90" s="10" t="s">
        <v>3105</v>
      </c>
      <c r="C90">
        <v>1998</v>
      </c>
      <c r="D90" t="s">
        <v>1388</v>
      </c>
      <c r="F90" t="s">
        <v>75</v>
      </c>
      <c r="J90">
        <v>2</v>
      </c>
      <c r="K90">
        <v>0</v>
      </c>
      <c r="L90">
        <v>0</v>
      </c>
      <c r="M90">
        <v>2</v>
      </c>
      <c r="N90">
        <v>0</v>
      </c>
      <c r="O90">
        <v>2</v>
      </c>
    </row>
    <row r="91" spans="1:15">
      <c r="A91" s="4" t="s">
        <v>3010</v>
      </c>
      <c r="B91" s="10" t="s">
        <v>3011</v>
      </c>
      <c r="C91">
        <v>1998</v>
      </c>
      <c r="D91" t="s">
        <v>114</v>
      </c>
      <c r="F91" t="s">
        <v>57</v>
      </c>
      <c r="G91" t="s">
        <v>47</v>
      </c>
      <c r="J91">
        <v>1</v>
      </c>
      <c r="K91">
        <v>1</v>
      </c>
      <c r="L91">
        <v>0</v>
      </c>
      <c r="M91">
        <v>0</v>
      </c>
      <c r="N91">
        <v>1</v>
      </c>
      <c r="O91">
        <v>2</v>
      </c>
    </row>
    <row r="92" spans="1:15">
      <c r="A92" s="4" t="s">
        <v>3022</v>
      </c>
      <c r="B92" s="10" t="s">
        <v>3023</v>
      </c>
      <c r="C92">
        <v>1998</v>
      </c>
      <c r="D92" t="s">
        <v>21</v>
      </c>
      <c r="E92" t="s">
        <v>1407</v>
      </c>
      <c r="F92" t="s">
        <v>33</v>
      </c>
      <c r="J92">
        <v>1</v>
      </c>
      <c r="K92">
        <v>1</v>
      </c>
      <c r="L92">
        <v>0</v>
      </c>
      <c r="M92">
        <v>0</v>
      </c>
      <c r="N92">
        <v>2</v>
      </c>
      <c r="O92">
        <v>3</v>
      </c>
    </row>
    <row r="93" spans="1:15">
      <c r="A93" s="4" t="s">
        <v>3044</v>
      </c>
      <c r="B93" s="10" t="s">
        <v>3045</v>
      </c>
      <c r="C93">
        <v>1998</v>
      </c>
      <c r="D93" t="s">
        <v>21</v>
      </c>
      <c r="E93" t="s">
        <v>195</v>
      </c>
      <c r="F93" t="s">
        <v>57</v>
      </c>
      <c r="J93">
        <v>1</v>
      </c>
      <c r="K93">
        <v>1</v>
      </c>
      <c r="L93">
        <v>0</v>
      </c>
      <c r="M93">
        <v>0</v>
      </c>
      <c r="N93">
        <v>0</v>
      </c>
      <c r="O93">
        <v>1</v>
      </c>
    </row>
    <row r="94" spans="1:15">
      <c r="A94" s="4" t="s">
        <v>3050</v>
      </c>
      <c r="B94" s="10" t="s">
        <v>3051</v>
      </c>
      <c r="C94">
        <v>1998</v>
      </c>
      <c r="D94" t="s">
        <v>21</v>
      </c>
      <c r="E94" t="s">
        <v>117</v>
      </c>
      <c r="F94" t="s">
        <v>57</v>
      </c>
      <c r="J94">
        <v>1</v>
      </c>
      <c r="K94">
        <v>1</v>
      </c>
      <c r="L94">
        <v>0</v>
      </c>
      <c r="M94">
        <v>0</v>
      </c>
      <c r="N94">
        <v>0</v>
      </c>
      <c r="O94">
        <v>1</v>
      </c>
    </row>
    <row r="95" spans="1:15">
      <c r="A95" s="4" t="s">
        <v>3064</v>
      </c>
      <c r="B95" s="10" t="s">
        <v>1519</v>
      </c>
      <c r="C95">
        <v>1998</v>
      </c>
      <c r="D95" t="s">
        <v>21</v>
      </c>
      <c r="E95" t="s">
        <v>1562</v>
      </c>
      <c r="F95" t="s">
        <v>33</v>
      </c>
      <c r="G95" t="s">
        <v>57</v>
      </c>
      <c r="J95">
        <v>1</v>
      </c>
      <c r="K95">
        <v>1</v>
      </c>
      <c r="L95">
        <v>0</v>
      </c>
      <c r="M95">
        <v>0</v>
      </c>
      <c r="N95">
        <v>0</v>
      </c>
      <c r="O95">
        <v>1</v>
      </c>
    </row>
    <row r="96" spans="1:15">
      <c r="A96" s="4" t="s">
        <v>3072</v>
      </c>
      <c r="B96" s="10" t="s">
        <v>3073</v>
      </c>
      <c r="C96">
        <v>1998</v>
      </c>
      <c r="D96" t="s">
        <v>21</v>
      </c>
      <c r="E96" t="s">
        <v>195</v>
      </c>
      <c r="F96" t="s">
        <v>267</v>
      </c>
      <c r="J96">
        <v>1</v>
      </c>
      <c r="K96">
        <v>0</v>
      </c>
      <c r="L96">
        <v>1</v>
      </c>
      <c r="M96">
        <v>0</v>
      </c>
      <c r="N96">
        <v>2</v>
      </c>
      <c r="O96">
        <v>3</v>
      </c>
    </row>
    <row r="97" spans="1:15">
      <c r="A97" s="4" t="s">
        <v>3082</v>
      </c>
      <c r="B97" s="10" t="s">
        <v>3083</v>
      </c>
      <c r="C97">
        <v>1998</v>
      </c>
      <c r="D97" t="s">
        <v>21</v>
      </c>
      <c r="E97" t="s">
        <v>2934</v>
      </c>
      <c r="F97" t="s">
        <v>57</v>
      </c>
      <c r="G97" t="s">
        <v>47</v>
      </c>
      <c r="J97">
        <v>1</v>
      </c>
      <c r="K97">
        <v>1</v>
      </c>
      <c r="L97">
        <v>0</v>
      </c>
      <c r="M97">
        <v>0</v>
      </c>
      <c r="N97">
        <v>2</v>
      </c>
      <c r="O97">
        <v>3</v>
      </c>
    </row>
    <row r="98" spans="1:15">
      <c r="A98" s="4" t="s">
        <v>3088</v>
      </c>
      <c r="B98" s="10" t="s">
        <v>3089</v>
      </c>
      <c r="C98">
        <v>1998</v>
      </c>
      <c r="D98" t="s">
        <v>21</v>
      </c>
      <c r="E98" t="s">
        <v>2790</v>
      </c>
      <c r="F98" t="s">
        <v>33</v>
      </c>
      <c r="G98" t="s">
        <v>57</v>
      </c>
      <c r="J98">
        <v>1</v>
      </c>
      <c r="K98">
        <v>0</v>
      </c>
      <c r="L98">
        <v>1</v>
      </c>
      <c r="M98">
        <v>0</v>
      </c>
      <c r="N98">
        <v>1</v>
      </c>
      <c r="O98">
        <v>2</v>
      </c>
    </row>
    <row r="99" spans="1:15">
      <c r="A99" s="4" t="s">
        <v>3892</v>
      </c>
      <c r="B99" s="5" t="s">
        <v>3893</v>
      </c>
      <c r="C99">
        <v>1999</v>
      </c>
      <c r="D99" t="s">
        <v>381</v>
      </c>
      <c r="F99" t="s">
        <v>134</v>
      </c>
      <c r="J99">
        <v>3</v>
      </c>
      <c r="K99">
        <v>3</v>
      </c>
      <c r="L99">
        <v>0</v>
      </c>
      <c r="M99">
        <v>0</v>
      </c>
      <c r="N99">
        <v>0</v>
      </c>
      <c r="O99">
        <v>3</v>
      </c>
    </row>
    <row r="100" spans="1:15">
      <c r="A100" s="4" t="s">
        <v>3904</v>
      </c>
      <c r="B100" s="5" t="s">
        <v>3905</v>
      </c>
      <c r="C100">
        <v>1999</v>
      </c>
      <c r="D100" t="s">
        <v>21</v>
      </c>
      <c r="E100" t="s">
        <v>117</v>
      </c>
      <c r="F100" t="s">
        <v>56</v>
      </c>
      <c r="J100">
        <v>3</v>
      </c>
      <c r="K100">
        <v>0</v>
      </c>
      <c r="L100">
        <v>3</v>
      </c>
      <c r="M100">
        <v>0</v>
      </c>
      <c r="N100">
        <v>0</v>
      </c>
      <c r="O100">
        <v>3</v>
      </c>
    </row>
    <row r="101" spans="1:15">
      <c r="A101" s="4" t="s">
        <v>3828</v>
      </c>
      <c r="B101" s="5" t="s">
        <v>3829</v>
      </c>
      <c r="C101">
        <v>1999</v>
      </c>
      <c r="D101" t="s">
        <v>381</v>
      </c>
      <c r="F101" t="s">
        <v>47</v>
      </c>
      <c r="J101">
        <v>2</v>
      </c>
      <c r="K101">
        <v>2</v>
      </c>
      <c r="L101">
        <v>0</v>
      </c>
      <c r="M101">
        <v>0</v>
      </c>
      <c r="N101">
        <v>1</v>
      </c>
      <c r="O101">
        <v>3</v>
      </c>
    </row>
    <row r="102" spans="1:15">
      <c r="A102" s="4" t="s">
        <v>3853</v>
      </c>
      <c r="B102" s="5" t="s">
        <v>3854</v>
      </c>
      <c r="C102">
        <v>1999</v>
      </c>
      <c r="D102" t="s">
        <v>64</v>
      </c>
      <c r="F102" t="s">
        <v>48</v>
      </c>
      <c r="J102">
        <v>2</v>
      </c>
      <c r="K102">
        <v>2</v>
      </c>
      <c r="L102">
        <v>0</v>
      </c>
      <c r="M102">
        <v>0</v>
      </c>
      <c r="N102">
        <v>1</v>
      </c>
      <c r="O102">
        <v>3</v>
      </c>
    </row>
    <row r="103" spans="1:15">
      <c r="A103" s="4" t="s">
        <v>3875</v>
      </c>
      <c r="B103" s="5" t="s">
        <v>3876</v>
      </c>
      <c r="C103">
        <v>1999</v>
      </c>
      <c r="D103" t="s">
        <v>21</v>
      </c>
      <c r="E103" t="s">
        <v>526</v>
      </c>
      <c r="F103" t="s">
        <v>57</v>
      </c>
      <c r="J103">
        <v>2</v>
      </c>
      <c r="K103">
        <v>1</v>
      </c>
      <c r="L103">
        <v>1</v>
      </c>
      <c r="M103">
        <v>0</v>
      </c>
      <c r="N103">
        <v>0</v>
      </c>
      <c r="O103">
        <v>2</v>
      </c>
    </row>
    <row r="104" spans="1:15">
      <c r="A104" s="4" t="s">
        <v>3885</v>
      </c>
      <c r="B104" s="5" t="s">
        <v>3886</v>
      </c>
      <c r="C104">
        <v>1999</v>
      </c>
      <c r="D104" t="s">
        <v>21</v>
      </c>
      <c r="E104" t="s">
        <v>195</v>
      </c>
      <c r="F104" t="s">
        <v>33</v>
      </c>
      <c r="G104" t="s">
        <v>57</v>
      </c>
      <c r="J104">
        <v>2</v>
      </c>
      <c r="K104">
        <v>2</v>
      </c>
      <c r="L104">
        <v>0</v>
      </c>
      <c r="M104">
        <v>0</v>
      </c>
      <c r="N104">
        <v>1</v>
      </c>
      <c r="O104">
        <v>3</v>
      </c>
    </row>
    <row r="105" spans="1:15">
      <c r="A105" s="4" t="s">
        <v>3914</v>
      </c>
      <c r="B105" s="5" t="s">
        <v>3915</v>
      </c>
      <c r="C105">
        <v>1999</v>
      </c>
      <c r="D105" t="s">
        <v>1036</v>
      </c>
      <c r="F105" t="s">
        <v>33</v>
      </c>
      <c r="J105">
        <v>2</v>
      </c>
      <c r="K105">
        <v>2</v>
      </c>
      <c r="L105">
        <v>0</v>
      </c>
      <c r="M105">
        <v>0</v>
      </c>
      <c r="N105">
        <v>1</v>
      </c>
      <c r="O105">
        <v>3</v>
      </c>
    </row>
    <row r="106" spans="1:15">
      <c r="A106" s="4" t="s">
        <v>3821</v>
      </c>
      <c r="B106" s="5" t="s">
        <v>3822</v>
      </c>
      <c r="C106">
        <v>1999</v>
      </c>
      <c r="D106" t="s">
        <v>21</v>
      </c>
      <c r="E106" t="s">
        <v>166</v>
      </c>
      <c r="F106" t="s">
        <v>33</v>
      </c>
      <c r="G106" t="s">
        <v>57</v>
      </c>
      <c r="H106" t="s">
        <v>81</v>
      </c>
      <c r="J106">
        <v>1</v>
      </c>
      <c r="K106">
        <v>0</v>
      </c>
      <c r="L106">
        <v>1</v>
      </c>
      <c r="M106">
        <v>0</v>
      </c>
      <c r="N106">
        <v>1</v>
      </c>
      <c r="O106">
        <v>2</v>
      </c>
    </row>
    <row r="107" spans="1:15">
      <c r="A107" s="4" t="s">
        <v>3845</v>
      </c>
      <c r="B107" s="5" t="s">
        <v>3846</v>
      </c>
      <c r="C107">
        <v>1999</v>
      </c>
      <c r="D107" t="s">
        <v>88</v>
      </c>
      <c r="F107" t="s">
        <v>33</v>
      </c>
      <c r="J107">
        <v>1</v>
      </c>
      <c r="K107">
        <v>1</v>
      </c>
      <c r="L107">
        <v>0</v>
      </c>
      <c r="M107">
        <v>0</v>
      </c>
      <c r="N107">
        <v>2</v>
      </c>
      <c r="O107">
        <v>3</v>
      </c>
    </row>
    <row r="108" spans="1:15">
      <c r="A108" s="4" t="s">
        <v>3851</v>
      </c>
      <c r="B108" s="5" t="s">
        <v>3852</v>
      </c>
      <c r="C108">
        <v>1999</v>
      </c>
      <c r="D108" t="s">
        <v>1762</v>
      </c>
      <c r="F108" t="s">
        <v>134</v>
      </c>
      <c r="J108">
        <v>1</v>
      </c>
      <c r="K108">
        <v>0</v>
      </c>
      <c r="L108">
        <v>1</v>
      </c>
      <c r="M108">
        <v>0</v>
      </c>
      <c r="N108">
        <v>1</v>
      </c>
      <c r="O108">
        <v>2</v>
      </c>
    </row>
    <row r="109" spans="1:15">
      <c r="A109" s="4" t="s">
        <v>3855</v>
      </c>
      <c r="B109" s="5" t="s">
        <v>3349</v>
      </c>
      <c r="C109">
        <v>1999</v>
      </c>
      <c r="D109" t="s">
        <v>21</v>
      </c>
      <c r="E109" t="s">
        <v>505</v>
      </c>
      <c r="F109" t="s">
        <v>81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1</v>
      </c>
    </row>
    <row r="110" spans="1:15">
      <c r="A110" s="4" t="s">
        <v>3869</v>
      </c>
      <c r="B110" s="5" t="s">
        <v>3870</v>
      </c>
      <c r="C110">
        <v>1999</v>
      </c>
      <c r="D110" t="s">
        <v>21</v>
      </c>
      <c r="E110" t="s">
        <v>195</v>
      </c>
      <c r="F110" t="s">
        <v>57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1</v>
      </c>
    </row>
    <row r="111" spans="1:15">
      <c r="A111" s="4" t="s">
        <v>3879</v>
      </c>
      <c r="B111" s="5" t="s">
        <v>3880</v>
      </c>
      <c r="C111">
        <v>1999</v>
      </c>
      <c r="D111" t="s">
        <v>381</v>
      </c>
      <c r="F111" t="s">
        <v>48</v>
      </c>
      <c r="J111">
        <v>1</v>
      </c>
      <c r="K111">
        <v>1</v>
      </c>
      <c r="L111">
        <v>0</v>
      </c>
      <c r="M111">
        <v>0</v>
      </c>
      <c r="N111">
        <v>1</v>
      </c>
      <c r="O111">
        <v>2</v>
      </c>
    </row>
    <row r="112" spans="1:15">
      <c r="A112" s="4" t="s">
        <v>3894</v>
      </c>
      <c r="B112" s="5" t="s">
        <v>2762</v>
      </c>
      <c r="C112">
        <v>1999</v>
      </c>
      <c r="D112" t="s">
        <v>169</v>
      </c>
      <c r="F112" t="s">
        <v>57</v>
      </c>
      <c r="J112">
        <v>1</v>
      </c>
      <c r="K112">
        <v>1</v>
      </c>
      <c r="L112">
        <v>0</v>
      </c>
      <c r="M112">
        <v>0</v>
      </c>
      <c r="N112">
        <v>0</v>
      </c>
      <c r="O112">
        <v>1</v>
      </c>
    </row>
    <row r="113" spans="1:15">
      <c r="A113" s="4" t="s">
        <v>3901</v>
      </c>
      <c r="B113" s="5" t="s">
        <v>1576</v>
      </c>
      <c r="C113">
        <v>1999</v>
      </c>
      <c r="D113" t="s">
        <v>21</v>
      </c>
      <c r="E113" t="s">
        <v>22</v>
      </c>
      <c r="F113" t="s">
        <v>57</v>
      </c>
      <c r="J113">
        <v>1</v>
      </c>
      <c r="K113">
        <v>1</v>
      </c>
      <c r="L113">
        <v>0</v>
      </c>
      <c r="M113">
        <v>0</v>
      </c>
      <c r="N113">
        <v>1</v>
      </c>
      <c r="O113">
        <v>2</v>
      </c>
    </row>
    <row r="114" spans="1:15">
      <c r="A114" s="4" t="s">
        <v>3910</v>
      </c>
      <c r="B114" s="5" t="s">
        <v>3911</v>
      </c>
      <c r="C114">
        <v>1999</v>
      </c>
      <c r="D114" t="s">
        <v>21</v>
      </c>
      <c r="E114" t="s">
        <v>99</v>
      </c>
      <c r="F114" t="s">
        <v>152</v>
      </c>
      <c r="J114">
        <v>1</v>
      </c>
      <c r="K114">
        <v>0</v>
      </c>
      <c r="L114">
        <v>1</v>
      </c>
      <c r="M114">
        <v>0</v>
      </c>
      <c r="N114">
        <v>2</v>
      </c>
      <c r="O114">
        <v>3</v>
      </c>
    </row>
    <row r="115" spans="1:15">
      <c r="A115" s="4" t="s">
        <v>3912</v>
      </c>
      <c r="B115" s="5" t="s">
        <v>3913</v>
      </c>
      <c r="C115">
        <v>1999</v>
      </c>
      <c r="D115" t="s">
        <v>234</v>
      </c>
      <c r="E115" t="s">
        <v>109</v>
      </c>
      <c r="F115" t="s">
        <v>152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1</v>
      </c>
    </row>
    <row r="116" spans="1:15" s="22" customFormat="1">
      <c r="A116" s="20"/>
      <c r="B116" s="23"/>
      <c r="C116" s="22">
        <f>COUNTIF(C37:C115,"&gt;0")</f>
        <v>79</v>
      </c>
      <c r="J116" s="22">
        <f>SUM(J37:J115)</f>
        <v>139</v>
      </c>
      <c r="K116" s="22">
        <f t="shared" ref="K116:O116" si="2">SUM(K37:K115)</f>
        <v>106</v>
      </c>
      <c r="L116" s="22">
        <f t="shared" si="2"/>
        <v>26</v>
      </c>
      <c r="M116" s="22">
        <f t="shared" si="2"/>
        <v>7</v>
      </c>
      <c r="N116" s="22">
        <f t="shared" si="2"/>
        <v>42</v>
      </c>
      <c r="O116" s="22">
        <f t="shared" si="2"/>
        <v>181</v>
      </c>
    </row>
    <row r="117" spans="1:15" s="22" customFormat="1">
      <c r="A117" s="20"/>
      <c r="B117" s="23"/>
      <c r="J117" s="22">
        <f>(J116/$J$116)*100</f>
        <v>100</v>
      </c>
      <c r="K117" s="22">
        <f t="shared" ref="K117:L117" si="3">(K116/$J$116)*100</f>
        <v>76.258992805755398</v>
      </c>
      <c r="L117" s="22">
        <f t="shared" si="3"/>
        <v>18.705035971223023</v>
      </c>
    </row>
    <row r="119" spans="1:15">
      <c r="A119" s="4" t="s">
        <v>2958</v>
      </c>
      <c r="B119" s="10" t="s">
        <v>2959</v>
      </c>
      <c r="C119">
        <v>2000</v>
      </c>
      <c r="D119" t="s">
        <v>114</v>
      </c>
      <c r="F119" t="s">
        <v>1345</v>
      </c>
      <c r="G119" t="s">
        <v>134</v>
      </c>
      <c r="J119">
        <v>3</v>
      </c>
      <c r="K119">
        <v>3</v>
      </c>
      <c r="L119">
        <v>0</v>
      </c>
      <c r="M119">
        <v>0</v>
      </c>
      <c r="N119">
        <v>0</v>
      </c>
      <c r="O119">
        <v>3</v>
      </c>
    </row>
    <row r="120" spans="1:15">
      <c r="A120" s="4" t="s">
        <v>2897</v>
      </c>
      <c r="B120" s="10" t="s">
        <v>2898</v>
      </c>
      <c r="C120">
        <v>2000</v>
      </c>
      <c r="D120" t="s">
        <v>21</v>
      </c>
      <c r="E120" t="s">
        <v>195</v>
      </c>
      <c r="F120" t="s">
        <v>267</v>
      </c>
      <c r="J120">
        <v>2</v>
      </c>
      <c r="K120">
        <v>2</v>
      </c>
      <c r="L120">
        <v>0</v>
      </c>
      <c r="M120">
        <v>0</v>
      </c>
      <c r="N120">
        <v>0</v>
      </c>
      <c r="O120">
        <v>2</v>
      </c>
    </row>
    <row r="121" spans="1:15">
      <c r="A121" s="4" t="s">
        <v>2985</v>
      </c>
      <c r="B121" s="10" t="s">
        <v>2986</v>
      </c>
      <c r="C121">
        <v>2000</v>
      </c>
      <c r="D121" t="s">
        <v>21</v>
      </c>
      <c r="E121" t="s">
        <v>155</v>
      </c>
      <c r="F121" t="s">
        <v>33</v>
      </c>
      <c r="J121">
        <v>2</v>
      </c>
      <c r="K121">
        <v>2</v>
      </c>
      <c r="L121">
        <v>0</v>
      </c>
      <c r="M121">
        <v>0</v>
      </c>
      <c r="N121">
        <v>0</v>
      </c>
      <c r="O121">
        <v>2</v>
      </c>
    </row>
    <row r="122" spans="1:15">
      <c r="A122" s="4" t="s">
        <v>2993</v>
      </c>
      <c r="B122" s="10" t="s">
        <v>2994</v>
      </c>
      <c r="C122">
        <v>2000</v>
      </c>
      <c r="D122" t="s">
        <v>96</v>
      </c>
      <c r="F122" t="s">
        <v>134</v>
      </c>
      <c r="G122" t="s">
        <v>152</v>
      </c>
      <c r="J122">
        <v>2</v>
      </c>
      <c r="K122">
        <v>2</v>
      </c>
      <c r="L122">
        <v>0</v>
      </c>
      <c r="M122">
        <v>0</v>
      </c>
      <c r="N122">
        <v>0</v>
      </c>
      <c r="O122">
        <v>2</v>
      </c>
    </row>
    <row r="123" spans="1:15">
      <c r="A123" s="4" t="s">
        <v>2997</v>
      </c>
      <c r="B123" s="10" t="s">
        <v>2762</v>
      </c>
      <c r="C123">
        <v>2000</v>
      </c>
      <c r="D123" t="s">
        <v>1118</v>
      </c>
      <c r="F123" t="s">
        <v>89</v>
      </c>
      <c r="J123">
        <v>2</v>
      </c>
      <c r="K123">
        <v>2</v>
      </c>
      <c r="L123">
        <v>0</v>
      </c>
      <c r="M123">
        <v>0</v>
      </c>
      <c r="N123">
        <v>0</v>
      </c>
      <c r="O123">
        <v>2</v>
      </c>
    </row>
    <row r="124" spans="1:15">
      <c r="A124" s="4" t="s">
        <v>2904</v>
      </c>
      <c r="B124" s="10" t="s">
        <v>2905</v>
      </c>
      <c r="C124">
        <v>2000</v>
      </c>
      <c r="D124" t="s">
        <v>21</v>
      </c>
      <c r="E124" t="s">
        <v>99</v>
      </c>
      <c r="F124" t="s">
        <v>111</v>
      </c>
      <c r="J124">
        <v>1</v>
      </c>
      <c r="K124">
        <v>1</v>
      </c>
      <c r="L124">
        <v>0</v>
      </c>
      <c r="M124">
        <v>0</v>
      </c>
      <c r="N124">
        <v>2</v>
      </c>
      <c r="O124">
        <v>3</v>
      </c>
    </row>
    <row r="125" spans="1:15">
      <c r="A125" s="4" t="s">
        <v>2906</v>
      </c>
      <c r="B125" s="10" t="s">
        <v>2907</v>
      </c>
      <c r="C125">
        <v>2000</v>
      </c>
      <c r="D125" t="s">
        <v>140</v>
      </c>
      <c r="F125" t="s">
        <v>57</v>
      </c>
      <c r="J125">
        <v>1</v>
      </c>
      <c r="K125">
        <v>1</v>
      </c>
      <c r="L125">
        <v>0</v>
      </c>
      <c r="M125">
        <v>0</v>
      </c>
      <c r="N125">
        <v>0</v>
      </c>
      <c r="O125">
        <v>1</v>
      </c>
    </row>
    <row r="126" spans="1:15">
      <c r="A126" s="4" t="s">
        <v>2916</v>
      </c>
      <c r="B126" s="10" t="s">
        <v>2917</v>
      </c>
      <c r="C126">
        <v>2000</v>
      </c>
      <c r="D126" t="s">
        <v>229</v>
      </c>
      <c r="F126" t="s">
        <v>23</v>
      </c>
      <c r="G126" t="s">
        <v>144</v>
      </c>
      <c r="J126">
        <v>1</v>
      </c>
      <c r="K126">
        <v>1</v>
      </c>
      <c r="L126">
        <v>0</v>
      </c>
      <c r="M126">
        <v>0</v>
      </c>
      <c r="N126">
        <v>0</v>
      </c>
      <c r="O126">
        <v>1</v>
      </c>
    </row>
    <row r="127" spans="1:15">
      <c r="A127" s="4" t="s">
        <v>2922</v>
      </c>
      <c r="B127" s="10" t="s">
        <v>2762</v>
      </c>
      <c r="C127">
        <v>2000</v>
      </c>
      <c r="D127" t="s">
        <v>229</v>
      </c>
      <c r="F127" t="s">
        <v>52</v>
      </c>
      <c r="J127">
        <v>1</v>
      </c>
      <c r="K127">
        <v>1</v>
      </c>
      <c r="L127">
        <v>0</v>
      </c>
      <c r="M127">
        <v>0</v>
      </c>
      <c r="N127">
        <v>1</v>
      </c>
      <c r="O127">
        <v>2</v>
      </c>
    </row>
    <row r="128" spans="1:15">
      <c r="A128" s="4" t="s">
        <v>2952</v>
      </c>
      <c r="B128" s="10" t="s">
        <v>2953</v>
      </c>
      <c r="C128">
        <v>2000</v>
      </c>
      <c r="D128" t="s">
        <v>827</v>
      </c>
      <c r="F128" t="s">
        <v>57</v>
      </c>
      <c r="J128">
        <v>1</v>
      </c>
      <c r="K128">
        <v>1</v>
      </c>
      <c r="L128">
        <v>0</v>
      </c>
      <c r="M128">
        <v>0</v>
      </c>
      <c r="N128">
        <v>0</v>
      </c>
      <c r="O128">
        <v>1</v>
      </c>
    </row>
    <row r="129" spans="1:15">
      <c r="A129" s="4" t="s">
        <v>2968</v>
      </c>
      <c r="B129" s="10" t="s">
        <v>2969</v>
      </c>
      <c r="C129">
        <v>2000</v>
      </c>
      <c r="D129" t="s">
        <v>242</v>
      </c>
      <c r="F129" t="s">
        <v>33</v>
      </c>
      <c r="J129">
        <v>1</v>
      </c>
      <c r="K129">
        <v>1</v>
      </c>
      <c r="L129">
        <v>0</v>
      </c>
      <c r="M129">
        <v>0</v>
      </c>
      <c r="N129">
        <v>1</v>
      </c>
      <c r="O129">
        <v>2</v>
      </c>
    </row>
    <row r="130" spans="1:15">
      <c r="A130" s="4" t="s">
        <v>2970</v>
      </c>
      <c r="B130" s="10" t="s">
        <v>2971</v>
      </c>
      <c r="C130">
        <v>2000</v>
      </c>
      <c r="D130" t="s">
        <v>21</v>
      </c>
      <c r="E130" t="s">
        <v>99</v>
      </c>
      <c r="F130" t="s">
        <v>57</v>
      </c>
      <c r="G130" t="s">
        <v>33</v>
      </c>
      <c r="J130">
        <v>1</v>
      </c>
      <c r="K130">
        <v>1</v>
      </c>
      <c r="L130">
        <v>0</v>
      </c>
      <c r="M130">
        <v>0</v>
      </c>
      <c r="N130">
        <v>0</v>
      </c>
      <c r="O130">
        <v>1</v>
      </c>
    </row>
    <row r="131" spans="1:15">
      <c r="A131" s="4" t="s">
        <v>2977</v>
      </c>
      <c r="B131" s="10" t="s">
        <v>2978</v>
      </c>
      <c r="C131">
        <v>2000</v>
      </c>
      <c r="D131" t="s">
        <v>21</v>
      </c>
      <c r="E131" t="s">
        <v>248</v>
      </c>
      <c r="F131" t="s">
        <v>33</v>
      </c>
      <c r="J131">
        <v>1</v>
      </c>
      <c r="K131">
        <v>1</v>
      </c>
      <c r="L131">
        <v>0</v>
      </c>
      <c r="M131">
        <v>0</v>
      </c>
      <c r="N131">
        <v>1</v>
      </c>
      <c r="O131">
        <v>2</v>
      </c>
    </row>
    <row r="132" spans="1:15">
      <c r="A132" s="4" t="s">
        <v>3773</v>
      </c>
      <c r="B132" s="5" t="s">
        <v>3774</v>
      </c>
      <c r="C132">
        <v>2001</v>
      </c>
      <c r="D132" t="s">
        <v>464</v>
      </c>
      <c r="F132" t="s">
        <v>33</v>
      </c>
      <c r="G132" t="s">
        <v>57</v>
      </c>
      <c r="J132">
        <v>3</v>
      </c>
      <c r="K132">
        <v>3</v>
      </c>
      <c r="L132">
        <v>0</v>
      </c>
      <c r="M132">
        <v>0</v>
      </c>
      <c r="N132">
        <v>0</v>
      </c>
      <c r="O132">
        <v>3</v>
      </c>
    </row>
    <row r="133" spans="1:15">
      <c r="A133" s="4" t="s">
        <v>3695</v>
      </c>
      <c r="B133" s="5" t="s">
        <v>3696</v>
      </c>
      <c r="C133">
        <v>2001</v>
      </c>
      <c r="D133" t="s">
        <v>293</v>
      </c>
      <c r="F133" t="s">
        <v>57</v>
      </c>
      <c r="J133">
        <v>2</v>
      </c>
      <c r="K133">
        <v>2</v>
      </c>
      <c r="L133">
        <v>0</v>
      </c>
      <c r="M133">
        <v>0</v>
      </c>
      <c r="N133">
        <v>0</v>
      </c>
      <c r="O133">
        <v>2</v>
      </c>
    </row>
    <row r="134" spans="1:15">
      <c r="A134" s="4" t="s">
        <v>3766</v>
      </c>
      <c r="B134" s="5" t="s">
        <v>3767</v>
      </c>
      <c r="C134">
        <v>2001</v>
      </c>
      <c r="D134" t="s">
        <v>21</v>
      </c>
      <c r="E134" t="s">
        <v>1407</v>
      </c>
      <c r="F134" t="s">
        <v>111</v>
      </c>
      <c r="G134" t="s">
        <v>33</v>
      </c>
      <c r="J134">
        <v>2</v>
      </c>
      <c r="K134">
        <v>2</v>
      </c>
      <c r="L134">
        <v>0</v>
      </c>
      <c r="M134">
        <v>0</v>
      </c>
      <c r="N134">
        <v>0</v>
      </c>
      <c r="O134">
        <v>2</v>
      </c>
    </row>
    <row r="135" spans="1:15">
      <c r="A135" s="4" t="s">
        <v>3782</v>
      </c>
      <c r="B135" s="5" t="s">
        <v>2762</v>
      </c>
      <c r="C135">
        <v>2001</v>
      </c>
      <c r="D135" t="s">
        <v>263</v>
      </c>
      <c r="F135" t="s">
        <v>57</v>
      </c>
      <c r="J135">
        <v>2</v>
      </c>
      <c r="K135">
        <v>2</v>
      </c>
      <c r="L135">
        <v>0</v>
      </c>
      <c r="M135">
        <v>0</v>
      </c>
      <c r="N135">
        <v>1</v>
      </c>
      <c r="O135">
        <v>3</v>
      </c>
    </row>
    <row r="136" spans="1:15">
      <c r="A136" s="4" t="s">
        <v>3703</v>
      </c>
      <c r="B136" s="5" t="s">
        <v>3704</v>
      </c>
      <c r="C136">
        <v>2001</v>
      </c>
      <c r="D136" t="s">
        <v>21</v>
      </c>
      <c r="E136" t="s">
        <v>195</v>
      </c>
      <c r="F136" t="s">
        <v>33</v>
      </c>
      <c r="G136" t="s">
        <v>57</v>
      </c>
      <c r="J136">
        <v>1</v>
      </c>
      <c r="K136">
        <v>1</v>
      </c>
      <c r="L136">
        <v>0</v>
      </c>
      <c r="M136">
        <v>0</v>
      </c>
      <c r="N136">
        <v>1</v>
      </c>
      <c r="O136">
        <v>2</v>
      </c>
    </row>
    <row r="137" spans="1:15">
      <c r="A137" s="4" t="s">
        <v>3707</v>
      </c>
      <c r="B137" s="5" t="s">
        <v>3708</v>
      </c>
      <c r="C137">
        <v>2001</v>
      </c>
      <c r="D137" t="s">
        <v>21</v>
      </c>
      <c r="E137" t="s">
        <v>248</v>
      </c>
      <c r="F137" t="s">
        <v>57</v>
      </c>
      <c r="G137" t="s">
        <v>23</v>
      </c>
      <c r="J137">
        <v>1</v>
      </c>
      <c r="K137">
        <v>0</v>
      </c>
      <c r="L137">
        <v>1</v>
      </c>
      <c r="M137">
        <v>0</v>
      </c>
      <c r="N137">
        <v>0</v>
      </c>
      <c r="O137">
        <v>1</v>
      </c>
    </row>
    <row r="138" spans="1:15">
      <c r="A138" s="4" t="s">
        <v>3723</v>
      </c>
      <c r="B138" s="5" t="s">
        <v>1799</v>
      </c>
      <c r="C138">
        <v>2001</v>
      </c>
      <c r="D138" t="s">
        <v>21</v>
      </c>
      <c r="E138" t="s">
        <v>166</v>
      </c>
      <c r="F138" t="s">
        <v>57</v>
      </c>
      <c r="J138">
        <v>1</v>
      </c>
      <c r="K138">
        <v>0</v>
      </c>
      <c r="L138">
        <v>1</v>
      </c>
      <c r="M138">
        <v>0</v>
      </c>
      <c r="N138">
        <v>2</v>
      </c>
      <c r="O138">
        <v>3</v>
      </c>
    </row>
    <row r="139" spans="1:15">
      <c r="A139" s="4" t="s">
        <v>3735</v>
      </c>
      <c r="B139" s="5" t="s">
        <v>3736</v>
      </c>
      <c r="C139">
        <v>2001</v>
      </c>
      <c r="D139" t="s">
        <v>21</v>
      </c>
      <c r="E139" t="s">
        <v>3737</v>
      </c>
      <c r="F139" t="s">
        <v>57</v>
      </c>
      <c r="G139" t="s">
        <v>33</v>
      </c>
      <c r="J139">
        <v>1</v>
      </c>
      <c r="K139">
        <v>1</v>
      </c>
      <c r="L139">
        <v>0</v>
      </c>
      <c r="M139">
        <v>0</v>
      </c>
      <c r="N139">
        <v>0</v>
      </c>
      <c r="O139">
        <v>1</v>
      </c>
    </row>
    <row r="140" spans="1:15">
      <c r="A140" s="4" t="s">
        <v>3761</v>
      </c>
      <c r="B140" s="5" t="s">
        <v>3762</v>
      </c>
      <c r="C140">
        <v>2001</v>
      </c>
      <c r="D140" t="s">
        <v>3763</v>
      </c>
      <c r="E140" t="s">
        <v>166</v>
      </c>
      <c r="F140" t="s">
        <v>33</v>
      </c>
      <c r="J140">
        <v>1</v>
      </c>
      <c r="K140">
        <v>0</v>
      </c>
      <c r="L140">
        <v>1</v>
      </c>
      <c r="M140">
        <v>0</v>
      </c>
      <c r="N140">
        <v>2</v>
      </c>
      <c r="O140">
        <v>3</v>
      </c>
    </row>
    <row r="141" spans="1:15">
      <c r="A141" s="4" t="s">
        <v>3775</v>
      </c>
      <c r="B141" s="5" t="s">
        <v>3776</v>
      </c>
      <c r="C141">
        <v>2001</v>
      </c>
      <c r="D141" t="s">
        <v>21</v>
      </c>
      <c r="E141" t="s">
        <v>505</v>
      </c>
      <c r="F141" t="s">
        <v>57</v>
      </c>
      <c r="J141">
        <v>1</v>
      </c>
      <c r="K141">
        <v>1</v>
      </c>
      <c r="L141">
        <v>0</v>
      </c>
      <c r="M141">
        <v>0</v>
      </c>
      <c r="N141">
        <v>0</v>
      </c>
      <c r="O141">
        <v>1</v>
      </c>
    </row>
    <row r="142" spans="1:15">
      <c r="A142" s="4" t="s">
        <v>3777</v>
      </c>
      <c r="B142" s="5" t="s">
        <v>3778</v>
      </c>
      <c r="C142">
        <v>2001</v>
      </c>
      <c r="D142" t="s">
        <v>21</v>
      </c>
      <c r="E142" t="s">
        <v>3779</v>
      </c>
      <c r="F142" t="s">
        <v>23</v>
      </c>
      <c r="J142">
        <v>1</v>
      </c>
      <c r="K142">
        <v>1</v>
      </c>
      <c r="L142">
        <v>0</v>
      </c>
      <c r="M142">
        <v>0</v>
      </c>
      <c r="N142">
        <v>0</v>
      </c>
      <c r="O142">
        <v>1</v>
      </c>
    </row>
    <row r="143" spans="1:15">
      <c r="A143" s="4" t="s">
        <v>3791</v>
      </c>
      <c r="B143" s="5" t="s">
        <v>3792</v>
      </c>
      <c r="C143">
        <v>2001</v>
      </c>
      <c r="D143" t="s">
        <v>21</v>
      </c>
      <c r="E143" t="s">
        <v>22</v>
      </c>
      <c r="F143" t="s">
        <v>47</v>
      </c>
      <c r="J143">
        <v>1</v>
      </c>
      <c r="K143">
        <v>1</v>
      </c>
      <c r="L143">
        <v>0</v>
      </c>
      <c r="M143">
        <v>0</v>
      </c>
      <c r="N143">
        <v>2</v>
      </c>
      <c r="O143">
        <v>3</v>
      </c>
    </row>
    <row r="144" spans="1:15">
      <c r="A144" s="4" t="s">
        <v>3809</v>
      </c>
      <c r="B144" s="5" t="s">
        <v>3810</v>
      </c>
      <c r="C144">
        <v>2001</v>
      </c>
      <c r="D144" t="s">
        <v>21</v>
      </c>
      <c r="E144" t="s">
        <v>2616</v>
      </c>
      <c r="F144" t="s">
        <v>23</v>
      </c>
      <c r="J144">
        <v>1</v>
      </c>
      <c r="K144">
        <v>1</v>
      </c>
      <c r="L144">
        <v>0</v>
      </c>
      <c r="M144">
        <v>0</v>
      </c>
      <c r="N144">
        <v>5</v>
      </c>
      <c r="O144">
        <v>6</v>
      </c>
    </row>
    <row r="145" spans="1:15">
      <c r="A145" s="4" t="s">
        <v>2784</v>
      </c>
      <c r="B145" s="10" t="s">
        <v>2785</v>
      </c>
      <c r="C145">
        <v>2002</v>
      </c>
      <c r="D145" t="s">
        <v>21</v>
      </c>
      <c r="E145" t="s">
        <v>499</v>
      </c>
      <c r="F145" t="s">
        <v>57</v>
      </c>
      <c r="J145">
        <v>3</v>
      </c>
      <c r="K145">
        <v>3</v>
      </c>
      <c r="L145">
        <v>0</v>
      </c>
      <c r="M145">
        <v>0</v>
      </c>
      <c r="N145">
        <v>0</v>
      </c>
      <c r="O145">
        <v>3</v>
      </c>
    </row>
    <row r="146" spans="1:15">
      <c r="A146" s="4" t="s">
        <v>2775</v>
      </c>
      <c r="B146" s="10" t="s">
        <v>2776</v>
      </c>
      <c r="C146">
        <v>2002</v>
      </c>
      <c r="D146" t="s">
        <v>229</v>
      </c>
      <c r="F146" t="s">
        <v>33</v>
      </c>
      <c r="J146">
        <v>2</v>
      </c>
      <c r="K146">
        <v>2</v>
      </c>
      <c r="L146">
        <v>0</v>
      </c>
      <c r="M146">
        <v>0</v>
      </c>
      <c r="N146">
        <v>0</v>
      </c>
      <c r="O146">
        <v>2</v>
      </c>
    </row>
    <row r="147" spans="1:15">
      <c r="A147" s="4" t="s">
        <v>2835</v>
      </c>
      <c r="B147" s="10" t="s">
        <v>2836</v>
      </c>
      <c r="C147">
        <v>2002</v>
      </c>
      <c r="D147" t="s">
        <v>163</v>
      </c>
      <c r="F147" t="s">
        <v>52</v>
      </c>
      <c r="G147" t="s">
        <v>33</v>
      </c>
      <c r="J147">
        <v>2</v>
      </c>
      <c r="K147">
        <v>2</v>
      </c>
      <c r="L147">
        <v>0</v>
      </c>
      <c r="M147">
        <v>0</v>
      </c>
      <c r="N147">
        <v>0</v>
      </c>
      <c r="O147">
        <v>2</v>
      </c>
    </row>
    <row r="148" spans="1:15">
      <c r="A148" s="4" t="s">
        <v>2839</v>
      </c>
      <c r="B148" s="10" t="s">
        <v>2840</v>
      </c>
      <c r="C148">
        <v>2002</v>
      </c>
      <c r="D148" t="s">
        <v>21</v>
      </c>
      <c r="E148" t="s">
        <v>2841</v>
      </c>
      <c r="F148" t="s">
        <v>75</v>
      </c>
      <c r="G148" t="s">
        <v>144</v>
      </c>
      <c r="J148">
        <v>2</v>
      </c>
      <c r="K148">
        <v>0</v>
      </c>
      <c r="L148">
        <v>2</v>
      </c>
      <c r="M148">
        <v>0</v>
      </c>
      <c r="N148">
        <v>1</v>
      </c>
      <c r="O148">
        <v>3</v>
      </c>
    </row>
    <row r="149" spans="1:15">
      <c r="A149" s="4" t="s">
        <v>2851</v>
      </c>
      <c r="B149" s="10" t="s">
        <v>2852</v>
      </c>
      <c r="C149">
        <v>2002</v>
      </c>
      <c r="D149" t="s">
        <v>1388</v>
      </c>
      <c r="F149" t="s">
        <v>57</v>
      </c>
      <c r="G149" t="s">
        <v>33</v>
      </c>
      <c r="J149">
        <v>2</v>
      </c>
      <c r="K149">
        <v>2</v>
      </c>
      <c r="L149">
        <v>0</v>
      </c>
      <c r="M149">
        <v>0</v>
      </c>
      <c r="N149">
        <v>0</v>
      </c>
      <c r="O149">
        <v>2</v>
      </c>
    </row>
    <row r="150" spans="1:15">
      <c r="A150" s="4" t="s">
        <v>2797</v>
      </c>
      <c r="B150" s="10" t="s">
        <v>2798</v>
      </c>
      <c r="C150">
        <v>2002</v>
      </c>
      <c r="D150" t="s">
        <v>21</v>
      </c>
      <c r="E150" t="s">
        <v>155</v>
      </c>
      <c r="F150" t="s">
        <v>144</v>
      </c>
      <c r="J150">
        <v>1</v>
      </c>
      <c r="K150">
        <v>1</v>
      </c>
      <c r="L150">
        <v>0</v>
      </c>
      <c r="M150">
        <v>0</v>
      </c>
      <c r="N150">
        <v>0</v>
      </c>
      <c r="O150">
        <v>1</v>
      </c>
    </row>
    <row r="151" spans="1:15">
      <c r="A151" s="4" t="s">
        <v>2799</v>
      </c>
      <c r="B151" s="10" t="s">
        <v>2800</v>
      </c>
      <c r="C151">
        <v>2002</v>
      </c>
      <c r="D151" t="s">
        <v>21</v>
      </c>
      <c r="E151" t="s">
        <v>155</v>
      </c>
      <c r="F151" t="s">
        <v>152</v>
      </c>
      <c r="G151" t="s">
        <v>111</v>
      </c>
      <c r="J151">
        <v>1</v>
      </c>
      <c r="K151">
        <v>1</v>
      </c>
      <c r="L151">
        <v>0</v>
      </c>
      <c r="M151">
        <v>0</v>
      </c>
      <c r="N151">
        <v>2</v>
      </c>
      <c r="O151">
        <v>3</v>
      </c>
    </row>
    <row r="152" spans="1:15">
      <c r="A152" s="4" t="s">
        <v>2801</v>
      </c>
      <c r="B152" s="10" t="s">
        <v>2802</v>
      </c>
      <c r="C152">
        <v>2002</v>
      </c>
      <c r="D152" t="s">
        <v>1118</v>
      </c>
      <c r="F152" t="s">
        <v>23</v>
      </c>
      <c r="J152">
        <v>1</v>
      </c>
      <c r="K152">
        <v>1</v>
      </c>
      <c r="L152">
        <v>0</v>
      </c>
      <c r="M152">
        <v>0</v>
      </c>
      <c r="N152">
        <v>2</v>
      </c>
      <c r="O152">
        <v>3</v>
      </c>
    </row>
    <row r="153" spans="1:15">
      <c r="A153" s="4" t="s">
        <v>2807</v>
      </c>
      <c r="B153" s="10" t="s">
        <v>2808</v>
      </c>
      <c r="C153">
        <v>2002</v>
      </c>
      <c r="D153" t="s">
        <v>21</v>
      </c>
      <c r="E153" t="s">
        <v>2430</v>
      </c>
      <c r="F153" t="s">
        <v>134</v>
      </c>
      <c r="G153" t="s">
        <v>16</v>
      </c>
      <c r="J153">
        <v>1</v>
      </c>
      <c r="K153">
        <v>1</v>
      </c>
      <c r="L153">
        <v>0</v>
      </c>
      <c r="M153">
        <v>0</v>
      </c>
      <c r="N153">
        <v>1</v>
      </c>
      <c r="O153">
        <v>2</v>
      </c>
    </row>
    <row r="154" spans="1:15">
      <c r="A154" s="4" t="s">
        <v>2855</v>
      </c>
      <c r="B154" s="10" t="s">
        <v>2856</v>
      </c>
      <c r="C154">
        <v>2002</v>
      </c>
      <c r="D154" t="s">
        <v>21</v>
      </c>
      <c r="E154" t="s">
        <v>22</v>
      </c>
      <c r="F154" t="s">
        <v>47</v>
      </c>
      <c r="G154" t="s">
        <v>152</v>
      </c>
      <c r="H154" t="s">
        <v>33</v>
      </c>
      <c r="J154">
        <v>1</v>
      </c>
      <c r="K154">
        <v>1</v>
      </c>
      <c r="L154">
        <v>0</v>
      </c>
      <c r="M154">
        <v>0</v>
      </c>
      <c r="N154">
        <v>2</v>
      </c>
      <c r="O154">
        <v>3</v>
      </c>
    </row>
    <row r="155" spans="1:15">
      <c r="A155" s="4" t="s">
        <v>2867</v>
      </c>
      <c r="B155" s="10" t="s">
        <v>2868</v>
      </c>
      <c r="C155">
        <v>2002</v>
      </c>
      <c r="D155" t="s">
        <v>381</v>
      </c>
      <c r="F155" t="s">
        <v>17</v>
      </c>
      <c r="J155">
        <v>1</v>
      </c>
      <c r="K155">
        <v>1</v>
      </c>
      <c r="L155">
        <v>0</v>
      </c>
      <c r="M155">
        <v>0</v>
      </c>
      <c r="N155">
        <v>0</v>
      </c>
      <c r="O155">
        <v>1</v>
      </c>
    </row>
    <row r="156" spans="1:15">
      <c r="A156" s="4" t="s">
        <v>2869</v>
      </c>
      <c r="B156" s="10" t="s">
        <v>2870</v>
      </c>
      <c r="C156">
        <v>2002</v>
      </c>
      <c r="D156" t="s">
        <v>21</v>
      </c>
      <c r="E156" t="s">
        <v>92</v>
      </c>
      <c r="F156" t="s">
        <v>129</v>
      </c>
      <c r="G156" t="s">
        <v>1146</v>
      </c>
      <c r="J156">
        <v>1</v>
      </c>
      <c r="K156">
        <v>1</v>
      </c>
      <c r="L156">
        <v>0</v>
      </c>
      <c r="M156">
        <v>0</v>
      </c>
      <c r="N156">
        <v>0</v>
      </c>
      <c r="O156">
        <v>1</v>
      </c>
    </row>
    <row r="157" spans="1:15">
      <c r="A157" s="4" t="s">
        <v>2886</v>
      </c>
      <c r="B157" s="10" t="s">
        <v>2887</v>
      </c>
      <c r="C157">
        <v>2002</v>
      </c>
      <c r="D157" t="s">
        <v>114</v>
      </c>
      <c r="F157" t="s">
        <v>57</v>
      </c>
      <c r="G157" t="s">
        <v>47</v>
      </c>
      <c r="J157">
        <v>1</v>
      </c>
      <c r="K157">
        <v>0</v>
      </c>
      <c r="L157">
        <v>1</v>
      </c>
      <c r="M157">
        <v>0</v>
      </c>
      <c r="N157">
        <v>2</v>
      </c>
      <c r="O157">
        <v>3</v>
      </c>
    </row>
    <row r="158" spans="1:15">
      <c r="A158" s="4" t="s">
        <v>3682</v>
      </c>
      <c r="B158" s="5" t="s">
        <v>3683</v>
      </c>
      <c r="C158">
        <v>2003</v>
      </c>
      <c r="D158" t="s">
        <v>21</v>
      </c>
      <c r="E158" t="s">
        <v>155</v>
      </c>
      <c r="F158" t="s">
        <v>33</v>
      </c>
      <c r="J158">
        <v>18</v>
      </c>
      <c r="K158">
        <v>18</v>
      </c>
      <c r="L158">
        <v>0</v>
      </c>
      <c r="M158">
        <v>0</v>
      </c>
      <c r="N158">
        <v>0</v>
      </c>
      <c r="O158">
        <v>18</v>
      </c>
    </row>
    <row r="159" spans="1:15">
      <c r="A159" s="4" t="s">
        <v>3624</v>
      </c>
      <c r="B159" s="5" t="s">
        <v>3625</v>
      </c>
      <c r="C159">
        <v>2003</v>
      </c>
      <c r="D159" t="s">
        <v>7</v>
      </c>
      <c r="F159" t="s">
        <v>134</v>
      </c>
      <c r="J159">
        <v>4</v>
      </c>
      <c r="K159">
        <v>4</v>
      </c>
      <c r="L159">
        <v>0</v>
      </c>
      <c r="M159">
        <v>0</v>
      </c>
      <c r="N159">
        <v>0</v>
      </c>
      <c r="O159">
        <v>4</v>
      </c>
    </row>
    <row r="160" spans="1:15">
      <c r="A160" s="4" t="s">
        <v>3586</v>
      </c>
      <c r="B160" s="5" t="s">
        <v>3587</v>
      </c>
      <c r="C160">
        <v>2003</v>
      </c>
      <c r="D160" t="s">
        <v>21</v>
      </c>
      <c r="E160" t="s">
        <v>46</v>
      </c>
      <c r="F160" t="s">
        <v>35</v>
      </c>
      <c r="G160" t="s">
        <v>134</v>
      </c>
      <c r="J160">
        <v>2</v>
      </c>
      <c r="K160">
        <v>0</v>
      </c>
      <c r="L160">
        <v>2</v>
      </c>
      <c r="M160">
        <v>0</v>
      </c>
      <c r="N160">
        <v>0</v>
      </c>
      <c r="O160">
        <v>2</v>
      </c>
    </row>
    <row r="161" spans="1:15">
      <c r="A161" s="4" t="s">
        <v>3590</v>
      </c>
      <c r="B161" s="5" t="s">
        <v>3591</v>
      </c>
      <c r="C161">
        <v>2003</v>
      </c>
      <c r="D161" t="s">
        <v>3592</v>
      </c>
      <c r="E161" t="s">
        <v>303</v>
      </c>
      <c r="F161" t="s">
        <v>134</v>
      </c>
      <c r="G161" t="s">
        <v>57</v>
      </c>
      <c r="J161">
        <v>2</v>
      </c>
      <c r="K161">
        <v>2</v>
      </c>
      <c r="L161">
        <v>0</v>
      </c>
      <c r="M161">
        <v>0</v>
      </c>
      <c r="N161">
        <v>0</v>
      </c>
      <c r="O161">
        <v>2</v>
      </c>
    </row>
    <row r="162" spans="1:15">
      <c r="A162" s="4" t="s">
        <v>3535</v>
      </c>
      <c r="B162" s="5" t="s">
        <v>3536</v>
      </c>
      <c r="C162">
        <v>2003</v>
      </c>
      <c r="D162" t="s">
        <v>21</v>
      </c>
      <c r="E162" t="s">
        <v>155</v>
      </c>
      <c r="F162" t="s">
        <v>23</v>
      </c>
      <c r="J162">
        <v>1</v>
      </c>
      <c r="K162">
        <v>0</v>
      </c>
      <c r="L162">
        <v>1</v>
      </c>
      <c r="M162">
        <v>0</v>
      </c>
      <c r="N162">
        <v>1</v>
      </c>
      <c r="O162">
        <v>2</v>
      </c>
    </row>
    <row r="163" spans="1:15">
      <c r="A163" s="4" t="s">
        <v>3545</v>
      </c>
      <c r="B163" s="5" t="s">
        <v>3546</v>
      </c>
      <c r="C163">
        <v>2003</v>
      </c>
      <c r="D163" t="s">
        <v>114</v>
      </c>
      <c r="F163" t="s">
        <v>75</v>
      </c>
      <c r="J163">
        <v>1</v>
      </c>
      <c r="K163">
        <v>1</v>
      </c>
      <c r="L163">
        <v>0</v>
      </c>
      <c r="M163">
        <v>0</v>
      </c>
      <c r="N163">
        <v>2</v>
      </c>
      <c r="O163">
        <v>3</v>
      </c>
    </row>
    <row r="164" spans="1:15">
      <c r="A164" s="4" t="s">
        <v>3547</v>
      </c>
      <c r="B164" s="5" t="s">
        <v>2988</v>
      </c>
      <c r="C164">
        <v>2003</v>
      </c>
      <c r="D164" t="s">
        <v>21</v>
      </c>
      <c r="E164" t="s">
        <v>42</v>
      </c>
      <c r="F164" t="s">
        <v>152</v>
      </c>
      <c r="G164" t="s">
        <v>23</v>
      </c>
      <c r="J164">
        <v>1</v>
      </c>
      <c r="K164">
        <v>1</v>
      </c>
      <c r="L164">
        <v>0</v>
      </c>
      <c r="M164">
        <v>0</v>
      </c>
      <c r="N164">
        <v>1</v>
      </c>
      <c r="O164">
        <v>2</v>
      </c>
    </row>
    <row r="165" spans="1:15">
      <c r="A165" s="4" t="s">
        <v>3548</v>
      </c>
      <c r="B165" s="5" t="s">
        <v>3549</v>
      </c>
      <c r="C165">
        <v>2003</v>
      </c>
      <c r="D165" t="s">
        <v>21</v>
      </c>
      <c r="E165" t="s">
        <v>166</v>
      </c>
      <c r="F165" t="s">
        <v>267</v>
      </c>
      <c r="J165">
        <v>1</v>
      </c>
      <c r="K165">
        <v>0</v>
      </c>
      <c r="L165">
        <v>0</v>
      </c>
      <c r="M165">
        <v>0</v>
      </c>
      <c r="N165">
        <v>3</v>
      </c>
      <c r="O165">
        <v>4</v>
      </c>
    </row>
    <row r="166" spans="1:15">
      <c r="A166" s="4" t="s">
        <v>3552</v>
      </c>
      <c r="B166" s="5" t="s">
        <v>3553</v>
      </c>
      <c r="C166">
        <v>2003</v>
      </c>
      <c r="D166" t="s">
        <v>21</v>
      </c>
      <c r="E166" t="s">
        <v>3554</v>
      </c>
      <c r="F166" t="s">
        <v>144</v>
      </c>
      <c r="J166">
        <v>1</v>
      </c>
      <c r="K166">
        <v>1</v>
      </c>
      <c r="L166">
        <v>0</v>
      </c>
      <c r="M166">
        <v>0</v>
      </c>
      <c r="N166">
        <v>0</v>
      </c>
      <c r="O166">
        <v>1</v>
      </c>
    </row>
    <row r="167" spans="1:15">
      <c r="A167" s="4" t="s">
        <v>3557</v>
      </c>
      <c r="B167" s="5" t="s">
        <v>3558</v>
      </c>
      <c r="C167">
        <v>2003</v>
      </c>
      <c r="D167" t="s">
        <v>21</v>
      </c>
      <c r="E167" t="s">
        <v>155</v>
      </c>
      <c r="F167" t="s">
        <v>111</v>
      </c>
      <c r="G167" t="s">
        <v>134</v>
      </c>
      <c r="J167">
        <v>1</v>
      </c>
      <c r="K167">
        <v>1</v>
      </c>
      <c r="L167">
        <v>0</v>
      </c>
      <c r="M167">
        <v>0</v>
      </c>
      <c r="N167">
        <v>1</v>
      </c>
      <c r="O167">
        <v>2</v>
      </c>
    </row>
    <row r="168" spans="1:15">
      <c r="A168" s="4" t="s">
        <v>3559</v>
      </c>
      <c r="B168" s="5" t="s">
        <v>3560</v>
      </c>
      <c r="C168">
        <v>2003</v>
      </c>
      <c r="D168" t="s">
        <v>140</v>
      </c>
      <c r="F168" t="s">
        <v>152</v>
      </c>
      <c r="G168" t="s">
        <v>1773</v>
      </c>
      <c r="J168">
        <v>1</v>
      </c>
      <c r="K168">
        <v>1</v>
      </c>
      <c r="L168">
        <v>0</v>
      </c>
      <c r="M168">
        <v>0</v>
      </c>
      <c r="N168">
        <v>1</v>
      </c>
      <c r="O168">
        <v>2</v>
      </c>
    </row>
    <row r="169" spans="1:15">
      <c r="A169" s="4" t="s">
        <v>3579</v>
      </c>
      <c r="B169" s="5" t="s">
        <v>2762</v>
      </c>
      <c r="C169">
        <v>2003</v>
      </c>
      <c r="D169" t="s">
        <v>293</v>
      </c>
      <c r="F169" t="s">
        <v>57</v>
      </c>
      <c r="J169">
        <v>1</v>
      </c>
      <c r="K169">
        <v>1</v>
      </c>
      <c r="L169">
        <v>0</v>
      </c>
      <c r="M169">
        <v>0</v>
      </c>
      <c r="N169">
        <v>1</v>
      </c>
      <c r="O169">
        <v>2</v>
      </c>
    </row>
    <row r="170" spans="1:15">
      <c r="A170" s="4" t="s">
        <v>3593</v>
      </c>
      <c r="B170" s="5" t="s">
        <v>3594</v>
      </c>
      <c r="C170">
        <v>2003</v>
      </c>
      <c r="D170" t="s">
        <v>21</v>
      </c>
      <c r="E170" t="s">
        <v>248</v>
      </c>
      <c r="F170" t="s">
        <v>35</v>
      </c>
      <c r="J170">
        <v>1</v>
      </c>
      <c r="K170">
        <v>1</v>
      </c>
      <c r="L170">
        <v>0</v>
      </c>
      <c r="M170">
        <v>0</v>
      </c>
      <c r="N170">
        <v>0</v>
      </c>
      <c r="O170">
        <v>1</v>
      </c>
    </row>
    <row r="171" spans="1:15">
      <c r="A171" s="4" t="s">
        <v>3613</v>
      </c>
      <c r="B171" s="5" t="s">
        <v>3614</v>
      </c>
      <c r="C171">
        <v>2003</v>
      </c>
      <c r="D171" t="s">
        <v>21</v>
      </c>
      <c r="E171" t="s">
        <v>728</v>
      </c>
      <c r="F171" t="s">
        <v>134</v>
      </c>
      <c r="G171" t="s">
        <v>111</v>
      </c>
      <c r="J171">
        <v>1</v>
      </c>
      <c r="K171">
        <v>1</v>
      </c>
      <c r="L171">
        <v>0</v>
      </c>
      <c r="M171">
        <v>0</v>
      </c>
      <c r="N171">
        <v>1</v>
      </c>
      <c r="O171">
        <v>2</v>
      </c>
    </row>
    <row r="172" spans="1:15">
      <c r="A172" s="4" t="s">
        <v>3617</v>
      </c>
      <c r="B172" s="5" t="s">
        <v>3618</v>
      </c>
      <c r="C172">
        <v>2003</v>
      </c>
      <c r="D172" t="s">
        <v>21</v>
      </c>
      <c r="E172" t="s">
        <v>1819</v>
      </c>
      <c r="F172" t="s">
        <v>1964</v>
      </c>
      <c r="J172">
        <v>1</v>
      </c>
      <c r="K172">
        <v>1</v>
      </c>
      <c r="L172">
        <v>0</v>
      </c>
      <c r="M172">
        <v>0</v>
      </c>
      <c r="N172">
        <v>1</v>
      </c>
      <c r="O172">
        <v>2</v>
      </c>
    </row>
    <row r="173" spans="1:15">
      <c r="A173" s="4" t="s">
        <v>3659</v>
      </c>
      <c r="B173" s="5" t="s">
        <v>3660</v>
      </c>
      <c r="C173">
        <v>2003</v>
      </c>
      <c r="D173" t="s">
        <v>21</v>
      </c>
      <c r="E173" t="s">
        <v>526</v>
      </c>
      <c r="F173" t="s">
        <v>81</v>
      </c>
      <c r="G173" t="s">
        <v>134</v>
      </c>
      <c r="J173">
        <v>1</v>
      </c>
      <c r="K173">
        <v>1</v>
      </c>
      <c r="L173">
        <v>0</v>
      </c>
      <c r="M173">
        <v>0</v>
      </c>
      <c r="N173">
        <v>2</v>
      </c>
      <c r="O173">
        <v>3</v>
      </c>
    </row>
    <row r="174" spans="1:15">
      <c r="A174" s="4" t="s">
        <v>3680</v>
      </c>
      <c r="B174" s="5" t="s">
        <v>3681</v>
      </c>
      <c r="C174">
        <v>2003</v>
      </c>
      <c r="D174" t="s">
        <v>229</v>
      </c>
      <c r="F174" t="s">
        <v>33</v>
      </c>
      <c r="G174" t="s">
        <v>57</v>
      </c>
      <c r="J174">
        <v>1</v>
      </c>
      <c r="K174">
        <v>0</v>
      </c>
      <c r="L174">
        <v>1</v>
      </c>
      <c r="M174">
        <v>0</v>
      </c>
      <c r="N174">
        <v>2</v>
      </c>
      <c r="O174">
        <v>3</v>
      </c>
    </row>
    <row r="175" spans="1:15">
      <c r="A175" s="4" t="s">
        <v>2721</v>
      </c>
      <c r="B175" s="10" t="s">
        <v>2722</v>
      </c>
      <c r="C175">
        <v>2004</v>
      </c>
      <c r="D175" t="s">
        <v>114</v>
      </c>
      <c r="F175" t="s">
        <v>57</v>
      </c>
      <c r="G175" t="s">
        <v>2415</v>
      </c>
      <c r="J175">
        <v>3</v>
      </c>
      <c r="K175">
        <v>3</v>
      </c>
      <c r="L175">
        <v>0</v>
      </c>
      <c r="M175">
        <v>0</v>
      </c>
      <c r="N175">
        <v>0</v>
      </c>
      <c r="O175">
        <v>3</v>
      </c>
    </row>
    <row r="176" spans="1:15">
      <c r="A176" s="4" t="s">
        <v>2563</v>
      </c>
      <c r="B176" s="10" t="s">
        <v>2564</v>
      </c>
      <c r="C176">
        <v>2004</v>
      </c>
      <c r="D176" t="s">
        <v>114</v>
      </c>
      <c r="F176" t="s">
        <v>57</v>
      </c>
      <c r="G176" t="s">
        <v>23</v>
      </c>
      <c r="J176">
        <v>2</v>
      </c>
      <c r="K176">
        <v>2</v>
      </c>
      <c r="L176">
        <v>0</v>
      </c>
      <c r="M176">
        <v>0</v>
      </c>
      <c r="N176">
        <v>0</v>
      </c>
      <c r="O176">
        <v>2</v>
      </c>
    </row>
    <row r="177" spans="1:15">
      <c r="A177" s="4" t="s">
        <v>2571</v>
      </c>
      <c r="B177" s="10" t="s">
        <v>2572</v>
      </c>
      <c r="C177">
        <v>2004</v>
      </c>
      <c r="D177" t="s">
        <v>21</v>
      </c>
      <c r="E177" t="s">
        <v>505</v>
      </c>
      <c r="F177" t="s">
        <v>57</v>
      </c>
      <c r="G177" t="s">
        <v>111</v>
      </c>
      <c r="J177">
        <v>2</v>
      </c>
      <c r="K177">
        <v>0</v>
      </c>
      <c r="L177">
        <v>2</v>
      </c>
      <c r="M177">
        <v>0</v>
      </c>
      <c r="N177">
        <v>0</v>
      </c>
      <c r="O177">
        <v>2</v>
      </c>
    </row>
    <row r="178" spans="1:15">
      <c r="A178" s="4" t="s">
        <v>2602</v>
      </c>
      <c r="B178" s="10" t="s">
        <v>2603</v>
      </c>
      <c r="C178">
        <v>2004</v>
      </c>
      <c r="D178" t="s">
        <v>21</v>
      </c>
      <c r="E178" t="s">
        <v>2604</v>
      </c>
      <c r="F178" t="s">
        <v>57</v>
      </c>
      <c r="J178">
        <v>2</v>
      </c>
      <c r="K178">
        <v>2</v>
      </c>
      <c r="L178">
        <v>0</v>
      </c>
      <c r="M178">
        <v>0</v>
      </c>
      <c r="N178">
        <v>0</v>
      </c>
      <c r="O178">
        <v>2</v>
      </c>
    </row>
    <row r="179" spans="1:15">
      <c r="A179" s="4" t="s">
        <v>2605</v>
      </c>
      <c r="B179" s="10" t="s">
        <v>2606</v>
      </c>
      <c r="C179">
        <v>2004</v>
      </c>
      <c r="D179" t="s">
        <v>21</v>
      </c>
      <c r="E179" t="s">
        <v>46</v>
      </c>
      <c r="F179" t="s">
        <v>57</v>
      </c>
      <c r="J179">
        <v>2</v>
      </c>
      <c r="K179">
        <v>2</v>
      </c>
      <c r="L179">
        <v>0</v>
      </c>
      <c r="M179">
        <v>0</v>
      </c>
      <c r="N179">
        <v>0</v>
      </c>
      <c r="O179">
        <v>2</v>
      </c>
    </row>
    <row r="180" spans="1:15">
      <c r="A180" s="4" t="s">
        <v>2631</v>
      </c>
      <c r="B180" s="10" t="s">
        <v>2632</v>
      </c>
      <c r="C180">
        <v>2004</v>
      </c>
      <c r="D180" t="s">
        <v>21</v>
      </c>
      <c r="E180" t="s">
        <v>99</v>
      </c>
      <c r="F180" t="s">
        <v>129</v>
      </c>
      <c r="G180" t="s">
        <v>134</v>
      </c>
      <c r="H180" t="s">
        <v>111</v>
      </c>
      <c r="J180">
        <v>2</v>
      </c>
      <c r="K180">
        <v>2</v>
      </c>
      <c r="L180">
        <v>0</v>
      </c>
      <c r="M180">
        <v>0</v>
      </c>
      <c r="N180">
        <v>0</v>
      </c>
      <c r="O180">
        <v>2</v>
      </c>
    </row>
    <row r="181" spans="1:15">
      <c r="A181" s="4" t="s">
        <v>2650</v>
      </c>
      <c r="B181" s="10" t="s">
        <v>2651</v>
      </c>
      <c r="C181">
        <v>2004</v>
      </c>
      <c r="D181" t="s">
        <v>21</v>
      </c>
      <c r="E181" t="s">
        <v>526</v>
      </c>
      <c r="F181" t="s">
        <v>47</v>
      </c>
      <c r="J181">
        <v>2</v>
      </c>
      <c r="K181">
        <v>2</v>
      </c>
      <c r="L181">
        <v>0</v>
      </c>
      <c r="M181">
        <v>0</v>
      </c>
      <c r="N181">
        <v>0</v>
      </c>
      <c r="O181">
        <v>2</v>
      </c>
    </row>
    <row r="182" spans="1:15">
      <c r="A182" s="4" t="s">
        <v>2658</v>
      </c>
      <c r="B182" s="10" t="s">
        <v>2659</v>
      </c>
      <c r="C182">
        <v>2004</v>
      </c>
      <c r="D182" t="s">
        <v>1118</v>
      </c>
      <c r="F182" t="s">
        <v>57</v>
      </c>
      <c r="J182">
        <v>2</v>
      </c>
      <c r="K182">
        <v>2</v>
      </c>
      <c r="L182">
        <v>0</v>
      </c>
      <c r="M182">
        <v>0</v>
      </c>
      <c r="N182">
        <v>0</v>
      </c>
      <c r="O182">
        <v>2</v>
      </c>
    </row>
    <row r="183" spans="1:15">
      <c r="A183" s="4" t="s">
        <v>2670</v>
      </c>
      <c r="B183" s="10" t="s">
        <v>2671</v>
      </c>
      <c r="C183">
        <v>2004</v>
      </c>
      <c r="D183" t="s">
        <v>21</v>
      </c>
      <c r="E183" t="s">
        <v>2157</v>
      </c>
      <c r="F183" t="s">
        <v>57</v>
      </c>
      <c r="J183">
        <v>2</v>
      </c>
      <c r="K183">
        <v>2</v>
      </c>
      <c r="L183">
        <v>0</v>
      </c>
      <c r="M183">
        <v>0</v>
      </c>
      <c r="N183">
        <v>0</v>
      </c>
      <c r="O183">
        <v>2</v>
      </c>
    </row>
    <row r="184" spans="1:15">
      <c r="A184" s="4" t="s">
        <v>2710</v>
      </c>
      <c r="B184" s="10" t="s">
        <v>2711</v>
      </c>
      <c r="C184">
        <v>2004</v>
      </c>
      <c r="D184" t="s">
        <v>21</v>
      </c>
      <c r="E184" t="s">
        <v>166</v>
      </c>
      <c r="F184" t="s">
        <v>56</v>
      </c>
      <c r="J184">
        <v>2</v>
      </c>
      <c r="K184">
        <v>2</v>
      </c>
      <c r="L184">
        <v>0</v>
      </c>
      <c r="M184">
        <v>0</v>
      </c>
      <c r="N184">
        <v>1</v>
      </c>
      <c r="O184">
        <v>3</v>
      </c>
    </row>
    <row r="185" spans="1:15">
      <c r="A185" s="4" t="s">
        <v>2716</v>
      </c>
      <c r="B185" s="10" t="s">
        <v>2717</v>
      </c>
      <c r="C185">
        <v>2004</v>
      </c>
      <c r="D185" t="s">
        <v>21</v>
      </c>
      <c r="E185" t="s">
        <v>155</v>
      </c>
      <c r="F185" t="s">
        <v>56</v>
      </c>
      <c r="J185">
        <v>2</v>
      </c>
      <c r="K185">
        <v>2</v>
      </c>
      <c r="L185">
        <v>0</v>
      </c>
      <c r="M185">
        <v>0</v>
      </c>
      <c r="N185">
        <v>0</v>
      </c>
      <c r="O185">
        <v>2</v>
      </c>
    </row>
    <row r="186" spans="1:15">
      <c r="A186" s="4" t="s">
        <v>2741</v>
      </c>
      <c r="B186" s="10" t="s">
        <v>2742</v>
      </c>
      <c r="C186">
        <v>2004</v>
      </c>
      <c r="D186" t="s">
        <v>21</v>
      </c>
      <c r="E186" t="s">
        <v>99</v>
      </c>
      <c r="F186" t="s">
        <v>134</v>
      </c>
      <c r="J186">
        <v>2</v>
      </c>
      <c r="K186">
        <v>2</v>
      </c>
      <c r="L186">
        <v>0</v>
      </c>
      <c r="M186">
        <v>0</v>
      </c>
      <c r="N186">
        <v>2</v>
      </c>
      <c r="O186">
        <v>4</v>
      </c>
    </row>
    <row r="187" spans="1:15">
      <c r="A187" s="4" t="s">
        <v>2569</v>
      </c>
      <c r="B187" s="10" t="s">
        <v>2570</v>
      </c>
      <c r="C187">
        <v>2004</v>
      </c>
      <c r="D187" t="s">
        <v>74</v>
      </c>
      <c r="F187" t="s">
        <v>144</v>
      </c>
      <c r="J187">
        <v>1</v>
      </c>
      <c r="K187">
        <v>0</v>
      </c>
      <c r="L187">
        <v>1</v>
      </c>
      <c r="M187">
        <v>0</v>
      </c>
      <c r="N187">
        <v>0</v>
      </c>
      <c r="O187">
        <v>1</v>
      </c>
    </row>
    <row r="188" spans="1:15">
      <c r="A188" s="4" t="s">
        <v>2583</v>
      </c>
      <c r="B188" s="10" t="s">
        <v>2584</v>
      </c>
      <c r="C188">
        <v>2004</v>
      </c>
      <c r="D188" t="s">
        <v>229</v>
      </c>
      <c r="F188" t="s">
        <v>57</v>
      </c>
      <c r="J188">
        <v>1</v>
      </c>
      <c r="K188">
        <v>1</v>
      </c>
      <c r="L188">
        <v>0</v>
      </c>
      <c r="M188">
        <v>0</v>
      </c>
      <c r="N188">
        <v>1</v>
      </c>
      <c r="O188">
        <v>2</v>
      </c>
    </row>
    <row r="189" spans="1:15">
      <c r="A189" s="4" t="s">
        <v>2596</v>
      </c>
      <c r="B189" s="10" t="s">
        <v>2597</v>
      </c>
      <c r="C189">
        <v>2004</v>
      </c>
      <c r="D189" t="s">
        <v>169</v>
      </c>
      <c r="F189" t="s">
        <v>111</v>
      </c>
      <c r="J189">
        <v>1</v>
      </c>
      <c r="K189">
        <v>0</v>
      </c>
      <c r="L189">
        <v>1</v>
      </c>
      <c r="M189">
        <v>0</v>
      </c>
      <c r="N189">
        <v>0</v>
      </c>
      <c r="O189">
        <v>1</v>
      </c>
    </row>
    <row r="190" spans="1:15">
      <c r="A190" s="4" t="s">
        <v>2628</v>
      </c>
      <c r="B190" s="10" t="s">
        <v>2629</v>
      </c>
      <c r="C190">
        <v>2004</v>
      </c>
      <c r="D190" t="s">
        <v>21</v>
      </c>
      <c r="E190" t="s">
        <v>2630</v>
      </c>
      <c r="F190" t="s">
        <v>33</v>
      </c>
      <c r="G190" t="s">
        <v>47</v>
      </c>
      <c r="J190">
        <v>1</v>
      </c>
      <c r="K190">
        <v>1</v>
      </c>
      <c r="L190">
        <v>0</v>
      </c>
      <c r="M190">
        <v>0</v>
      </c>
      <c r="N190">
        <v>2</v>
      </c>
      <c r="O190">
        <v>3</v>
      </c>
    </row>
    <row r="191" spans="1:15">
      <c r="A191" s="4" t="s">
        <v>2635</v>
      </c>
      <c r="B191" s="10" t="s">
        <v>1840</v>
      </c>
      <c r="C191">
        <v>2004</v>
      </c>
      <c r="D191" t="s">
        <v>21</v>
      </c>
      <c r="E191" t="s">
        <v>1743</v>
      </c>
      <c r="F191" t="s">
        <v>16</v>
      </c>
      <c r="J191">
        <v>1</v>
      </c>
      <c r="K191">
        <v>1</v>
      </c>
      <c r="L191">
        <v>0</v>
      </c>
      <c r="M191">
        <v>0</v>
      </c>
      <c r="N191">
        <v>1</v>
      </c>
      <c r="O191">
        <v>2</v>
      </c>
    </row>
    <row r="192" spans="1:15">
      <c r="A192" s="4" t="s">
        <v>2644</v>
      </c>
      <c r="B192" s="10" t="s">
        <v>2645</v>
      </c>
      <c r="C192">
        <v>2004</v>
      </c>
      <c r="D192" t="s">
        <v>140</v>
      </c>
      <c r="F192" t="s">
        <v>52</v>
      </c>
      <c r="G192" t="s">
        <v>33</v>
      </c>
      <c r="J192">
        <v>1</v>
      </c>
      <c r="K192">
        <v>1</v>
      </c>
      <c r="L192">
        <v>0</v>
      </c>
      <c r="M192">
        <v>0</v>
      </c>
      <c r="N192">
        <v>1</v>
      </c>
      <c r="O192">
        <v>2</v>
      </c>
    </row>
    <row r="193" spans="1:15">
      <c r="A193" s="4" t="s">
        <v>2660</v>
      </c>
      <c r="B193" s="10" t="s">
        <v>2661</v>
      </c>
      <c r="C193">
        <v>2004</v>
      </c>
      <c r="D193" t="s">
        <v>114</v>
      </c>
      <c r="F193" t="s">
        <v>111</v>
      </c>
      <c r="G193" t="s">
        <v>144</v>
      </c>
      <c r="J193">
        <v>1</v>
      </c>
      <c r="K193">
        <v>0</v>
      </c>
      <c r="L193">
        <v>1</v>
      </c>
      <c r="M193">
        <v>0</v>
      </c>
      <c r="N193">
        <v>2</v>
      </c>
      <c r="O193">
        <v>3</v>
      </c>
    </row>
    <row r="194" spans="1:15">
      <c r="A194" s="4" t="s">
        <v>2664</v>
      </c>
      <c r="B194" s="10" t="s">
        <v>2665</v>
      </c>
      <c r="C194">
        <v>2004</v>
      </c>
      <c r="D194" t="s">
        <v>21</v>
      </c>
      <c r="E194" t="s">
        <v>612</v>
      </c>
      <c r="F194" t="s">
        <v>23</v>
      </c>
      <c r="G194" t="s">
        <v>57</v>
      </c>
      <c r="J194">
        <v>1</v>
      </c>
      <c r="K194">
        <v>1</v>
      </c>
      <c r="L194">
        <v>0</v>
      </c>
      <c r="M194">
        <v>0</v>
      </c>
      <c r="N194">
        <v>0</v>
      </c>
      <c r="O194">
        <v>1</v>
      </c>
    </row>
    <row r="195" spans="1:15">
      <c r="A195" s="4" t="s">
        <v>2684</v>
      </c>
      <c r="B195" s="10" t="s">
        <v>2685</v>
      </c>
      <c r="C195">
        <v>2004</v>
      </c>
      <c r="D195" t="s">
        <v>21</v>
      </c>
      <c r="E195" t="s">
        <v>547</v>
      </c>
      <c r="F195" t="s">
        <v>152</v>
      </c>
      <c r="J195">
        <v>1</v>
      </c>
      <c r="K195">
        <v>1</v>
      </c>
      <c r="L195">
        <v>0</v>
      </c>
      <c r="M195">
        <v>0</v>
      </c>
      <c r="N195">
        <v>0</v>
      </c>
      <c r="O195">
        <v>1</v>
      </c>
    </row>
    <row r="196" spans="1:15">
      <c r="A196" s="4" t="s">
        <v>2701</v>
      </c>
      <c r="B196" s="10" t="s">
        <v>2702</v>
      </c>
      <c r="C196">
        <v>2004</v>
      </c>
      <c r="D196" t="s">
        <v>169</v>
      </c>
      <c r="F196" t="s">
        <v>75</v>
      </c>
      <c r="J196">
        <v>1</v>
      </c>
      <c r="K196">
        <v>1</v>
      </c>
      <c r="L196">
        <v>0</v>
      </c>
      <c r="M196">
        <v>0</v>
      </c>
      <c r="N196">
        <v>1</v>
      </c>
      <c r="O196">
        <v>2</v>
      </c>
    </row>
    <row r="197" spans="1:15">
      <c r="A197" s="4" t="s">
        <v>2703</v>
      </c>
      <c r="B197" s="10" t="s">
        <v>2704</v>
      </c>
      <c r="C197">
        <v>2004</v>
      </c>
      <c r="D197" t="s">
        <v>202</v>
      </c>
      <c r="F197" t="s">
        <v>57</v>
      </c>
      <c r="J197">
        <v>1</v>
      </c>
      <c r="K197">
        <v>0</v>
      </c>
      <c r="L197">
        <v>0</v>
      </c>
      <c r="M197">
        <v>1</v>
      </c>
      <c r="N197">
        <v>2</v>
      </c>
      <c r="O197">
        <v>3</v>
      </c>
    </row>
    <row r="198" spans="1:15">
      <c r="A198" s="4" t="s">
        <v>2707</v>
      </c>
      <c r="B198" s="10" t="s">
        <v>2708</v>
      </c>
      <c r="C198">
        <v>2004</v>
      </c>
      <c r="D198" t="s">
        <v>2709</v>
      </c>
      <c r="F198" t="s">
        <v>57</v>
      </c>
      <c r="J198">
        <v>1</v>
      </c>
      <c r="K198">
        <v>1</v>
      </c>
      <c r="L198">
        <v>0</v>
      </c>
      <c r="M198">
        <v>0</v>
      </c>
      <c r="N198">
        <v>0</v>
      </c>
      <c r="O198">
        <v>1</v>
      </c>
    </row>
    <row r="199" spans="1:15">
      <c r="A199" s="4" t="s">
        <v>2714</v>
      </c>
      <c r="B199" s="10" t="s">
        <v>2715</v>
      </c>
      <c r="C199">
        <v>2004</v>
      </c>
      <c r="D199" t="s">
        <v>229</v>
      </c>
      <c r="F199" t="s">
        <v>57</v>
      </c>
      <c r="J199">
        <v>1</v>
      </c>
      <c r="K199">
        <v>1</v>
      </c>
      <c r="L199">
        <v>0</v>
      </c>
      <c r="M199">
        <v>0</v>
      </c>
      <c r="N199">
        <v>1</v>
      </c>
      <c r="O199">
        <v>2</v>
      </c>
    </row>
    <row r="200" spans="1:15">
      <c r="A200" s="4" t="s">
        <v>2718</v>
      </c>
      <c r="B200" s="10" t="s">
        <v>2719</v>
      </c>
      <c r="C200">
        <v>2004</v>
      </c>
      <c r="D200" t="s">
        <v>21</v>
      </c>
      <c r="E200" t="s">
        <v>2720</v>
      </c>
      <c r="F200" t="s">
        <v>75</v>
      </c>
      <c r="J200">
        <v>1</v>
      </c>
      <c r="K200">
        <v>1</v>
      </c>
      <c r="L200">
        <v>0</v>
      </c>
      <c r="M200">
        <v>0</v>
      </c>
      <c r="N200">
        <v>2</v>
      </c>
      <c r="O200">
        <v>3</v>
      </c>
    </row>
    <row r="201" spans="1:15">
      <c r="A201" s="4" t="s">
        <v>2727</v>
      </c>
      <c r="B201" s="11" t="s">
        <v>2728</v>
      </c>
      <c r="C201">
        <v>2004</v>
      </c>
      <c r="D201" t="s">
        <v>64</v>
      </c>
      <c r="F201" t="s">
        <v>57</v>
      </c>
      <c r="G201" t="s">
        <v>33</v>
      </c>
      <c r="J201">
        <v>1</v>
      </c>
      <c r="K201">
        <v>1</v>
      </c>
      <c r="L201">
        <v>0</v>
      </c>
      <c r="M201">
        <v>0</v>
      </c>
      <c r="N201">
        <v>0</v>
      </c>
      <c r="O201">
        <v>1</v>
      </c>
    </row>
    <row r="202" spans="1:15">
      <c r="A202" s="4" t="s">
        <v>2733</v>
      </c>
      <c r="B202" s="10" t="s">
        <v>2734</v>
      </c>
      <c r="C202">
        <v>2004</v>
      </c>
      <c r="D202" t="s">
        <v>21</v>
      </c>
      <c r="E202" t="s">
        <v>648</v>
      </c>
      <c r="F202" t="s">
        <v>52</v>
      </c>
      <c r="J202">
        <v>1</v>
      </c>
      <c r="K202">
        <v>1</v>
      </c>
      <c r="L202">
        <v>0</v>
      </c>
      <c r="M202">
        <v>0</v>
      </c>
      <c r="N202">
        <v>5</v>
      </c>
      <c r="O202">
        <v>6</v>
      </c>
    </row>
    <row r="203" spans="1:15">
      <c r="A203" s="4" t="s">
        <v>2743</v>
      </c>
      <c r="B203" s="10" t="s">
        <v>2744</v>
      </c>
      <c r="C203">
        <v>2004</v>
      </c>
      <c r="D203" t="s">
        <v>438</v>
      </c>
      <c r="F203" t="s">
        <v>134</v>
      </c>
      <c r="G203" t="s">
        <v>152</v>
      </c>
      <c r="J203">
        <v>1</v>
      </c>
      <c r="K203">
        <v>1</v>
      </c>
      <c r="L203">
        <v>0</v>
      </c>
      <c r="M203">
        <v>0</v>
      </c>
      <c r="N203">
        <v>0</v>
      </c>
      <c r="O203">
        <v>1</v>
      </c>
    </row>
    <row r="204" spans="1:15">
      <c r="A204" s="4" t="s">
        <v>2747</v>
      </c>
      <c r="B204" s="10" t="s">
        <v>2748</v>
      </c>
      <c r="C204">
        <v>2004</v>
      </c>
      <c r="D204" t="s">
        <v>21</v>
      </c>
      <c r="E204" t="s">
        <v>117</v>
      </c>
      <c r="F204" t="s">
        <v>134</v>
      </c>
      <c r="J204">
        <v>1</v>
      </c>
      <c r="K204">
        <v>0</v>
      </c>
      <c r="L204">
        <v>1</v>
      </c>
      <c r="M204">
        <v>0</v>
      </c>
      <c r="N204">
        <v>0</v>
      </c>
      <c r="O204">
        <v>1</v>
      </c>
    </row>
    <row r="205" spans="1:15" s="22" customFormat="1">
      <c r="A205" s="20"/>
      <c r="B205" s="23"/>
      <c r="C205" s="22">
        <f>COUNTIF(C119:C204,"&gt;0")</f>
        <v>86</v>
      </c>
      <c r="J205" s="22">
        <f>SUM(J119:J204)</f>
        <v>138</v>
      </c>
      <c r="K205" s="22">
        <f t="shared" ref="K205:O205" si="4">SUM(K119:K204)</f>
        <v>120</v>
      </c>
      <c r="L205" s="22">
        <f t="shared" si="4"/>
        <v>16</v>
      </c>
      <c r="M205" s="22">
        <f t="shared" si="4"/>
        <v>1</v>
      </c>
      <c r="N205" s="22">
        <f t="shared" si="4"/>
        <v>65</v>
      </c>
      <c r="O205" s="22">
        <f t="shared" si="4"/>
        <v>203</v>
      </c>
    </row>
    <row r="206" spans="1:15" s="22" customFormat="1">
      <c r="A206" s="20"/>
      <c r="B206" s="23"/>
      <c r="J206" s="22">
        <f>(J205/$J$205)*100</f>
        <v>100</v>
      </c>
      <c r="K206" s="22">
        <f t="shared" ref="K206:L206" si="5">(K205/$J$205)*100</f>
        <v>86.956521739130437</v>
      </c>
      <c r="L206" s="22">
        <f t="shared" si="5"/>
        <v>11.594202898550725</v>
      </c>
    </row>
    <row r="207" spans="1:15">
      <c r="B207" s="10"/>
    </row>
    <row r="208" spans="1:15">
      <c r="A208" s="4" t="s">
        <v>3367</v>
      </c>
      <c r="B208" s="5" t="s">
        <v>3368</v>
      </c>
      <c r="C208">
        <v>2005</v>
      </c>
      <c r="D208" t="s">
        <v>169</v>
      </c>
      <c r="F208" t="s">
        <v>152</v>
      </c>
      <c r="G208" t="s">
        <v>2083</v>
      </c>
      <c r="H208" t="s">
        <v>33</v>
      </c>
      <c r="J208">
        <v>3</v>
      </c>
      <c r="K208">
        <v>3</v>
      </c>
      <c r="L208">
        <v>0</v>
      </c>
      <c r="M208">
        <v>0</v>
      </c>
      <c r="N208">
        <v>0</v>
      </c>
      <c r="O208">
        <v>3</v>
      </c>
    </row>
    <row r="209" spans="1:15">
      <c r="A209" s="4" t="s">
        <v>3426</v>
      </c>
      <c r="B209" s="5" t="s">
        <v>3427</v>
      </c>
      <c r="C209">
        <v>2005</v>
      </c>
      <c r="D209" t="s">
        <v>21</v>
      </c>
      <c r="E209" t="s">
        <v>399</v>
      </c>
      <c r="F209" t="s">
        <v>81</v>
      </c>
      <c r="G209" t="s">
        <v>134</v>
      </c>
      <c r="H209" t="s">
        <v>65</v>
      </c>
      <c r="J209">
        <v>3</v>
      </c>
      <c r="K209">
        <v>3</v>
      </c>
      <c r="L209">
        <v>0</v>
      </c>
      <c r="M209">
        <v>0</v>
      </c>
      <c r="N209">
        <v>0</v>
      </c>
      <c r="O209">
        <v>3</v>
      </c>
    </row>
    <row r="210" spans="1:15">
      <c r="A210" s="4" t="s">
        <v>3441</v>
      </c>
      <c r="B210" s="5" t="s">
        <v>3442</v>
      </c>
      <c r="C210">
        <v>2005</v>
      </c>
      <c r="D210" t="s">
        <v>96</v>
      </c>
      <c r="F210" t="s">
        <v>23</v>
      </c>
      <c r="J210">
        <v>3</v>
      </c>
      <c r="K210">
        <v>3</v>
      </c>
      <c r="L210">
        <v>0</v>
      </c>
      <c r="M210">
        <v>0</v>
      </c>
      <c r="N210">
        <v>0</v>
      </c>
      <c r="O210">
        <v>3</v>
      </c>
    </row>
    <row r="211" spans="1:15">
      <c r="A211" s="4" t="s">
        <v>3469</v>
      </c>
      <c r="B211" s="5" t="s">
        <v>3470</v>
      </c>
      <c r="C211">
        <v>2005</v>
      </c>
      <c r="D211" t="s">
        <v>21</v>
      </c>
      <c r="E211" t="s">
        <v>612</v>
      </c>
      <c r="F211" t="s">
        <v>33</v>
      </c>
      <c r="J211">
        <v>3</v>
      </c>
      <c r="K211">
        <v>3</v>
      </c>
      <c r="L211">
        <v>0</v>
      </c>
      <c r="M211">
        <v>0</v>
      </c>
      <c r="N211">
        <v>0</v>
      </c>
      <c r="O211">
        <v>3</v>
      </c>
    </row>
    <row r="212" spans="1:15">
      <c r="A212" s="4" t="s">
        <v>3329</v>
      </c>
      <c r="B212" s="5" t="s">
        <v>3330</v>
      </c>
      <c r="C212">
        <v>2005</v>
      </c>
      <c r="D212" t="s">
        <v>381</v>
      </c>
      <c r="F212" t="s">
        <v>111</v>
      </c>
      <c r="G212" t="s">
        <v>57</v>
      </c>
      <c r="J212">
        <v>2</v>
      </c>
      <c r="K212">
        <v>2</v>
      </c>
      <c r="L212">
        <v>0</v>
      </c>
      <c r="M212">
        <v>0</v>
      </c>
      <c r="N212">
        <v>0</v>
      </c>
      <c r="O212">
        <v>2</v>
      </c>
    </row>
    <row r="213" spans="1:15">
      <c r="A213" s="4" t="s">
        <v>3338</v>
      </c>
      <c r="B213" s="5" t="s">
        <v>3339</v>
      </c>
      <c r="C213">
        <v>2005</v>
      </c>
      <c r="D213" t="s">
        <v>169</v>
      </c>
      <c r="F213" t="s">
        <v>56</v>
      </c>
      <c r="G213" t="s">
        <v>144</v>
      </c>
      <c r="J213">
        <v>2</v>
      </c>
      <c r="K213">
        <v>2</v>
      </c>
      <c r="L213">
        <v>0</v>
      </c>
      <c r="M213">
        <v>0</v>
      </c>
      <c r="N213">
        <v>0</v>
      </c>
      <c r="O213">
        <v>2</v>
      </c>
    </row>
    <row r="214" spans="1:15">
      <c r="A214" s="4" t="s">
        <v>3346</v>
      </c>
      <c r="B214" s="5" t="s">
        <v>3347</v>
      </c>
      <c r="C214">
        <v>2005</v>
      </c>
      <c r="D214" t="s">
        <v>140</v>
      </c>
      <c r="F214" t="s">
        <v>47</v>
      </c>
      <c r="J214">
        <v>2</v>
      </c>
      <c r="K214">
        <v>2</v>
      </c>
      <c r="L214">
        <v>0</v>
      </c>
      <c r="M214">
        <v>0</v>
      </c>
      <c r="N214">
        <v>0</v>
      </c>
      <c r="O214">
        <v>2</v>
      </c>
    </row>
    <row r="215" spans="1:15">
      <c r="A215" s="4" t="s">
        <v>3352</v>
      </c>
      <c r="B215" s="5" t="s">
        <v>3353</v>
      </c>
      <c r="C215">
        <v>2005</v>
      </c>
      <c r="D215" t="s">
        <v>114</v>
      </c>
      <c r="F215" t="s">
        <v>111</v>
      </c>
      <c r="G215" t="s">
        <v>57</v>
      </c>
      <c r="J215">
        <v>2</v>
      </c>
      <c r="K215">
        <v>2</v>
      </c>
      <c r="L215">
        <v>0</v>
      </c>
      <c r="M215">
        <v>0</v>
      </c>
      <c r="N215">
        <v>0</v>
      </c>
      <c r="O215">
        <v>2</v>
      </c>
    </row>
    <row r="216" spans="1:15">
      <c r="A216" s="4" t="s">
        <v>3357</v>
      </c>
      <c r="B216" s="5" t="s">
        <v>3358</v>
      </c>
      <c r="C216">
        <v>2005</v>
      </c>
      <c r="D216" t="s">
        <v>21</v>
      </c>
      <c r="E216" t="s">
        <v>547</v>
      </c>
      <c r="F216" t="s">
        <v>111</v>
      </c>
      <c r="G216" t="s">
        <v>81</v>
      </c>
      <c r="J216">
        <v>2</v>
      </c>
      <c r="K216">
        <v>2</v>
      </c>
      <c r="L216">
        <v>0</v>
      </c>
      <c r="M216">
        <v>0</v>
      </c>
      <c r="N216">
        <v>0</v>
      </c>
      <c r="O216">
        <v>2</v>
      </c>
    </row>
    <row r="217" spans="1:15">
      <c r="A217" s="4" t="s">
        <v>3359</v>
      </c>
      <c r="B217" s="5" t="s">
        <v>3360</v>
      </c>
      <c r="C217">
        <v>2005</v>
      </c>
      <c r="D217" t="s">
        <v>21</v>
      </c>
      <c r="E217" t="s">
        <v>22</v>
      </c>
      <c r="F217" t="s">
        <v>152</v>
      </c>
      <c r="G217" t="s">
        <v>65</v>
      </c>
      <c r="J217">
        <v>2</v>
      </c>
      <c r="K217">
        <v>2</v>
      </c>
      <c r="L217">
        <v>0</v>
      </c>
      <c r="M217">
        <v>0</v>
      </c>
      <c r="N217">
        <v>1</v>
      </c>
      <c r="O217">
        <v>3</v>
      </c>
    </row>
    <row r="218" spans="1:15">
      <c r="A218" s="4" t="s">
        <v>3379</v>
      </c>
      <c r="B218" s="5" t="s">
        <v>3380</v>
      </c>
      <c r="C218">
        <v>2005</v>
      </c>
      <c r="D218" t="s">
        <v>21</v>
      </c>
      <c r="E218" t="s">
        <v>92</v>
      </c>
      <c r="F218" t="s">
        <v>81</v>
      </c>
      <c r="G218" t="s">
        <v>65</v>
      </c>
      <c r="J218">
        <v>2</v>
      </c>
      <c r="K218">
        <v>2</v>
      </c>
      <c r="L218">
        <v>0</v>
      </c>
      <c r="M218">
        <v>0</v>
      </c>
      <c r="N218">
        <v>0</v>
      </c>
      <c r="O218">
        <v>2</v>
      </c>
    </row>
    <row r="219" spans="1:15">
      <c r="A219" s="4" t="s">
        <v>3419</v>
      </c>
      <c r="B219" s="5" t="s">
        <v>3420</v>
      </c>
      <c r="C219">
        <v>2005</v>
      </c>
      <c r="D219" t="s">
        <v>169</v>
      </c>
      <c r="F219" t="s">
        <v>111</v>
      </c>
      <c r="G219" t="s">
        <v>57</v>
      </c>
      <c r="J219">
        <v>2</v>
      </c>
      <c r="K219">
        <v>2</v>
      </c>
      <c r="L219">
        <v>0</v>
      </c>
      <c r="M219">
        <v>0</v>
      </c>
      <c r="N219">
        <v>0</v>
      </c>
      <c r="O219">
        <v>2</v>
      </c>
    </row>
    <row r="220" spans="1:15">
      <c r="A220" s="4" t="s">
        <v>2452</v>
      </c>
      <c r="B220" s="5" t="s">
        <v>3421</v>
      </c>
      <c r="C220">
        <v>2005</v>
      </c>
      <c r="D220" t="s">
        <v>21</v>
      </c>
      <c r="E220" t="s">
        <v>338</v>
      </c>
      <c r="F220" t="s">
        <v>33</v>
      </c>
      <c r="G220" t="s">
        <v>57</v>
      </c>
      <c r="J220">
        <v>2</v>
      </c>
      <c r="K220">
        <v>2</v>
      </c>
      <c r="L220">
        <v>0</v>
      </c>
      <c r="M220">
        <v>0</v>
      </c>
      <c r="N220">
        <v>0</v>
      </c>
      <c r="O220">
        <v>2</v>
      </c>
    </row>
    <row r="221" spans="1:15">
      <c r="A221" s="4" t="s">
        <v>3454</v>
      </c>
      <c r="B221" s="5" t="s">
        <v>1974</v>
      </c>
      <c r="C221">
        <v>2005</v>
      </c>
      <c r="D221" t="s">
        <v>169</v>
      </c>
      <c r="F221" t="s">
        <v>33</v>
      </c>
      <c r="G221" t="s">
        <v>57</v>
      </c>
      <c r="J221">
        <v>2</v>
      </c>
      <c r="K221">
        <v>0</v>
      </c>
      <c r="L221">
        <v>2</v>
      </c>
      <c r="M221">
        <v>0</v>
      </c>
      <c r="N221">
        <v>1</v>
      </c>
      <c r="O221">
        <v>3</v>
      </c>
    </row>
    <row r="222" spans="1:15">
      <c r="A222" s="4" t="s">
        <v>3465</v>
      </c>
      <c r="B222" s="5" t="s">
        <v>3466</v>
      </c>
      <c r="C222">
        <v>2005</v>
      </c>
      <c r="D222" t="s">
        <v>21</v>
      </c>
      <c r="E222" t="s">
        <v>117</v>
      </c>
      <c r="F222" t="s">
        <v>111</v>
      </c>
      <c r="G222" t="s">
        <v>152</v>
      </c>
      <c r="J222">
        <v>2</v>
      </c>
      <c r="K222">
        <v>0</v>
      </c>
      <c r="L222">
        <v>2</v>
      </c>
      <c r="M222">
        <v>0</v>
      </c>
      <c r="N222">
        <v>0</v>
      </c>
      <c r="O222">
        <v>2</v>
      </c>
    </row>
    <row r="223" spans="1:15">
      <c r="A223" s="4" t="s">
        <v>3467</v>
      </c>
      <c r="B223" s="5" t="s">
        <v>3468</v>
      </c>
      <c r="C223">
        <v>2005</v>
      </c>
      <c r="D223" t="s">
        <v>21</v>
      </c>
      <c r="E223" t="s">
        <v>155</v>
      </c>
      <c r="F223" t="s">
        <v>152</v>
      </c>
      <c r="G223" t="s">
        <v>57</v>
      </c>
      <c r="J223">
        <v>2</v>
      </c>
      <c r="K223">
        <v>0</v>
      </c>
      <c r="L223">
        <v>2</v>
      </c>
      <c r="M223">
        <v>0</v>
      </c>
      <c r="N223">
        <v>0</v>
      </c>
      <c r="O223">
        <v>2</v>
      </c>
    </row>
    <row r="224" spans="1:15">
      <c r="A224" s="4" t="s">
        <v>3477</v>
      </c>
      <c r="B224" s="5" t="s">
        <v>3478</v>
      </c>
      <c r="C224">
        <v>2005</v>
      </c>
      <c r="D224" t="s">
        <v>21</v>
      </c>
      <c r="E224" t="s">
        <v>3479</v>
      </c>
      <c r="F224" t="s">
        <v>267</v>
      </c>
      <c r="G224" t="s">
        <v>57</v>
      </c>
      <c r="J224">
        <v>2</v>
      </c>
      <c r="K224">
        <v>2</v>
      </c>
      <c r="L224">
        <v>0</v>
      </c>
      <c r="M224">
        <v>0</v>
      </c>
      <c r="N224">
        <v>0</v>
      </c>
      <c r="O224">
        <v>2</v>
      </c>
    </row>
    <row r="225" spans="1:15">
      <c r="A225" s="4" t="s">
        <v>3488</v>
      </c>
      <c r="B225" s="5" t="s">
        <v>759</v>
      </c>
      <c r="C225">
        <v>2005</v>
      </c>
      <c r="D225" t="s">
        <v>21</v>
      </c>
      <c r="E225" t="s">
        <v>3489</v>
      </c>
      <c r="F225" t="s">
        <v>57</v>
      </c>
      <c r="J225">
        <v>2</v>
      </c>
      <c r="K225">
        <v>2</v>
      </c>
      <c r="L225">
        <v>0</v>
      </c>
      <c r="M225">
        <v>0</v>
      </c>
      <c r="N225">
        <v>0</v>
      </c>
      <c r="O225">
        <v>2</v>
      </c>
    </row>
    <row r="226" spans="1:15">
      <c r="A226" s="4" t="s">
        <v>3493</v>
      </c>
      <c r="B226" s="5" t="s">
        <v>3494</v>
      </c>
      <c r="C226">
        <v>2005</v>
      </c>
      <c r="D226" t="s">
        <v>38</v>
      </c>
      <c r="F226" t="s">
        <v>56</v>
      </c>
      <c r="G226" t="s">
        <v>57</v>
      </c>
      <c r="J226">
        <v>2</v>
      </c>
      <c r="K226">
        <v>2</v>
      </c>
      <c r="L226">
        <v>0</v>
      </c>
      <c r="M226">
        <v>0</v>
      </c>
      <c r="N226">
        <v>0</v>
      </c>
      <c r="O226">
        <v>2</v>
      </c>
    </row>
    <row r="227" spans="1:15">
      <c r="A227" s="4" t="s">
        <v>3495</v>
      </c>
      <c r="B227" s="5" t="s">
        <v>3496</v>
      </c>
      <c r="C227">
        <v>2005</v>
      </c>
      <c r="D227" t="s">
        <v>21</v>
      </c>
      <c r="E227" t="s">
        <v>46</v>
      </c>
      <c r="F227" t="s">
        <v>33</v>
      </c>
      <c r="G227" t="s">
        <v>75</v>
      </c>
      <c r="J227">
        <v>2</v>
      </c>
      <c r="K227">
        <v>0</v>
      </c>
      <c r="L227">
        <v>2</v>
      </c>
      <c r="M227">
        <v>0</v>
      </c>
      <c r="N227">
        <v>1</v>
      </c>
      <c r="O227">
        <v>3</v>
      </c>
    </row>
    <row r="228" spans="1:15">
      <c r="A228" s="4" t="s">
        <v>3506</v>
      </c>
      <c r="B228" s="5" t="s">
        <v>3507</v>
      </c>
      <c r="C228">
        <v>2005</v>
      </c>
      <c r="D228" t="s">
        <v>464</v>
      </c>
      <c r="F228" t="s">
        <v>65</v>
      </c>
      <c r="J228">
        <v>2</v>
      </c>
      <c r="K228">
        <v>2</v>
      </c>
      <c r="L228">
        <v>0</v>
      </c>
      <c r="M228">
        <v>0</v>
      </c>
      <c r="N228">
        <v>0</v>
      </c>
      <c r="O228">
        <v>2</v>
      </c>
    </row>
    <row r="229" spans="1:15">
      <c r="A229" s="4" t="s">
        <v>3523</v>
      </c>
      <c r="B229" s="5" t="s">
        <v>3524</v>
      </c>
      <c r="C229">
        <v>2005</v>
      </c>
      <c r="D229" t="s">
        <v>21</v>
      </c>
      <c r="E229" t="s">
        <v>22</v>
      </c>
      <c r="F229" t="s">
        <v>33</v>
      </c>
      <c r="J229">
        <v>2</v>
      </c>
      <c r="K229">
        <v>2</v>
      </c>
      <c r="L229">
        <v>0</v>
      </c>
      <c r="M229">
        <v>0</v>
      </c>
      <c r="N229">
        <v>0</v>
      </c>
      <c r="O229">
        <v>2</v>
      </c>
    </row>
    <row r="230" spans="1:15">
      <c r="A230" s="4" t="s">
        <v>3342</v>
      </c>
      <c r="B230" s="5" t="s">
        <v>3343</v>
      </c>
      <c r="C230">
        <v>2005</v>
      </c>
      <c r="D230" t="s">
        <v>957</v>
      </c>
      <c r="F230" t="s">
        <v>144</v>
      </c>
      <c r="J230">
        <v>1</v>
      </c>
      <c r="K230">
        <v>1</v>
      </c>
      <c r="L230">
        <v>0</v>
      </c>
      <c r="M230">
        <v>0</v>
      </c>
      <c r="N230">
        <v>2</v>
      </c>
      <c r="O230">
        <v>3</v>
      </c>
    </row>
    <row r="231" spans="1:15">
      <c r="A231" s="4" t="s">
        <v>3348</v>
      </c>
      <c r="B231" s="5" t="s">
        <v>3349</v>
      </c>
      <c r="C231">
        <v>2005</v>
      </c>
      <c r="D231" t="s">
        <v>38</v>
      </c>
      <c r="F231" t="s">
        <v>81</v>
      </c>
      <c r="G231" t="s">
        <v>33</v>
      </c>
      <c r="J231">
        <v>1</v>
      </c>
      <c r="K231">
        <v>1</v>
      </c>
      <c r="L231">
        <v>0</v>
      </c>
      <c r="M231">
        <v>0</v>
      </c>
      <c r="N231">
        <v>0</v>
      </c>
      <c r="O231">
        <v>1</v>
      </c>
    </row>
    <row r="232" spans="1:15">
      <c r="A232" s="4" t="s">
        <v>3361</v>
      </c>
      <c r="B232" s="5" t="s">
        <v>3362</v>
      </c>
      <c r="C232">
        <v>2005</v>
      </c>
      <c r="D232" t="s">
        <v>21</v>
      </c>
      <c r="E232" t="s">
        <v>612</v>
      </c>
      <c r="F232" t="s">
        <v>81</v>
      </c>
      <c r="G232" t="s">
        <v>65</v>
      </c>
      <c r="J232">
        <v>1</v>
      </c>
      <c r="K232">
        <v>1</v>
      </c>
      <c r="L232">
        <v>0</v>
      </c>
      <c r="M232">
        <v>0</v>
      </c>
      <c r="N232">
        <v>2</v>
      </c>
      <c r="O232">
        <v>3</v>
      </c>
    </row>
    <row r="233" spans="1:15">
      <c r="A233" s="4" t="s">
        <v>3365</v>
      </c>
      <c r="B233" s="5" t="s">
        <v>3366</v>
      </c>
      <c r="C233">
        <v>2005</v>
      </c>
      <c r="D233" t="s">
        <v>21</v>
      </c>
      <c r="E233" t="s">
        <v>195</v>
      </c>
      <c r="F233" t="s">
        <v>111</v>
      </c>
      <c r="G233" t="s">
        <v>65</v>
      </c>
      <c r="J233">
        <v>1</v>
      </c>
      <c r="K233">
        <v>1</v>
      </c>
      <c r="L233">
        <v>0</v>
      </c>
      <c r="M233">
        <v>0</v>
      </c>
      <c r="N233">
        <v>0</v>
      </c>
      <c r="O233">
        <v>1</v>
      </c>
    </row>
    <row r="234" spans="1:15">
      <c r="A234" s="4" t="s">
        <v>3371</v>
      </c>
      <c r="B234" s="5" t="s">
        <v>3372</v>
      </c>
      <c r="C234">
        <v>2005</v>
      </c>
      <c r="D234" t="s">
        <v>21</v>
      </c>
      <c r="E234" t="s">
        <v>26</v>
      </c>
      <c r="F234" t="s">
        <v>57</v>
      </c>
      <c r="G234" t="s">
        <v>33</v>
      </c>
      <c r="J234">
        <v>1</v>
      </c>
      <c r="K234">
        <v>1</v>
      </c>
      <c r="L234">
        <v>0</v>
      </c>
      <c r="M234">
        <v>0</v>
      </c>
      <c r="N234">
        <v>1</v>
      </c>
      <c r="O234">
        <v>2</v>
      </c>
    </row>
    <row r="235" spans="1:15">
      <c r="A235" s="4" t="s">
        <v>3375</v>
      </c>
      <c r="B235" s="5" t="s">
        <v>3376</v>
      </c>
      <c r="C235">
        <v>2005</v>
      </c>
      <c r="D235" t="s">
        <v>1036</v>
      </c>
      <c r="F235" t="s">
        <v>1964</v>
      </c>
      <c r="G235" t="s">
        <v>152</v>
      </c>
      <c r="J235">
        <v>1</v>
      </c>
      <c r="K235">
        <v>1</v>
      </c>
      <c r="L235">
        <v>0</v>
      </c>
      <c r="M235">
        <v>0</v>
      </c>
      <c r="N235">
        <v>0</v>
      </c>
      <c r="O235">
        <v>1</v>
      </c>
    </row>
    <row r="236" spans="1:15">
      <c r="A236" s="4" t="s">
        <v>3377</v>
      </c>
      <c r="B236" s="5" t="s">
        <v>3378</v>
      </c>
      <c r="C236">
        <v>2005</v>
      </c>
      <c r="D236" t="s">
        <v>88</v>
      </c>
      <c r="F236" t="s">
        <v>23</v>
      </c>
      <c r="G236" t="s">
        <v>75</v>
      </c>
      <c r="J236">
        <v>1</v>
      </c>
      <c r="K236">
        <v>1</v>
      </c>
      <c r="L236">
        <v>0</v>
      </c>
      <c r="M236">
        <v>0</v>
      </c>
      <c r="N236">
        <v>0</v>
      </c>
      <c r="O236">
        <v>1</v>
      </c>
    </row>
    <row r="237" spans="1:15">
      <c r="A237" s="4" t="s">
        <v>3395</v>
      </c>
      <c r="B237" s="5" t="s">
        <v>3396</v>
      </c>
      <c r="C237">
        <v>2005</v>
      </c>
      <c r="D237" t="s">
        <v>3397</v>
      </c>
      <c r="F237" t="s">
        <v>1964</v>
      </c>
      <c r="J237">
        <v>1</v>
      </c>
      <c r="K237">
        <v>1</v>
      </c>
      <c r="L237">
        <v>0</v>
      </c>
      <c r="M237">
        <v>0</v>
      </c>
      <c r="N237">
        <v>1</v>
      </c>
      <c r="O237">
        <v>2</v>
      </c>
    </row>
    <row r="238" spans="1:15">
      <c r="A238" s="4" t="s">
        <v>3416</v>
      </c>
      <c r="B238" s="5" t="s">
        <v>3417</v>
      </c>
      <c r="C238">
        <v>2005</v>
      </c>
      <c r="D238" t="s">
        <v>21</v>
      </c>
      <c r="E238" t="s">
        <v>3418</v>
      </c>
      <c r="F238" t="s">
        <v>111</v>
      </c>
      <c r="G238" t="s">
        <v>57</v>
      </c>
      <c r="J238">
        <v>1</v>
      </c>
      <c r="K238">
        <v>0</v>
      </c>
      <c r="L238">
        <v>1</v>
      </c>
      <c r="M238">
        <v>0</v>
      </c>
      <c r="N238">
        <v>1</v>
      </c>
      <c r="O238">
        <v>2</v>
      </c>
    </row>
    <row r="239" spans="1:15">
      <c r="A239" s="4" t="s">
        <v>3428</v>
      </c>
      <c r="B239" s="5" t="s">
        <v>3429</v>
      </c>
      <c r="C239">
        <v>2005</v>
      </c>
      <c r="D239" t="s">
        <v>64</v>
      </c>
      <c r="F239" t="s">
        <v>267</v>
      </c>
      <c r="G239" t="s">
        <v>23</v>
      </c>
      <c r="J239">
        <v>1</v>
      </c>
      <c r="K239">
        <v>1</v>
      </c>
      <c r="L239">
        <v>0</v>
      </c>
      <c r="M239">
        <v>0</v>
      </c>
      <c r="N239">
        <v>1</v>
      </c>
      <c r="O239">
        <v>2</v>
      </c>
    </row>
    <row r="240" spans="1:15">
      <c r="A240" s="4" t="s">
        <v>3435</v>
      </c>
      <c r="B240" s="5" t="s">
        <v>3436</v>
      </c>
      <c r="C240">
        <v>2005</v>
      </c>
      <c r="D240" t="s">
        <v>21</v>
      </c>
      <c r="E240" t="s">
        <v>92</v>
      </c>
      <c r="F240" t="s">
        <v>81</v>
      </c>
      <c r="J240">
        <v>1</v>
      </c>
      <c r="K240">
        <v>1</v>
      </c>
      <c r="L240">
        <v>0</v>
      </c>
      <c r="M240">
        <v>0</v>
      </c>
      <c r="N240">
        <v>0</v>
      </c>
      <c r="O240">
        <v>1</v>
      </c>
    </row>
    <row r="241" spans="1:15">
      <c r="A241" s="4" t="s">
        <v>3439</v>
      </c>
      <c r="B241" s="5" t="s">
        <v>3440</v>
      </c>
      <c r="C241">
        <v>2005</v>
      </c>
      <c r="D241" t="s">
        <v>7</v>
      </c>
      <c r="F241" t="s">
        <v>111</v>
      </c>
      <c r="J241">
        <v>1</v>
      </c>
      <c r="K241">
        <v>1</v>
      </c>
      <c r="L241">
        <v>0</v>
      </c>
      <c r="M241">
        <v>0</v>
      </c>
      <c r="N241">
        <v>0</v>
      </c>
      <c r="O241">
        <v>1</v>
      </c>
    </row>
    <row r="242" spans="1:15">
      <c r="A242" s="4" t="s">
        <v>3443</v>
      </c>
      <c r="B242" s="5" t="s">
        <v>3444</v>
      </c>
      <c r="C242">
        <v>2005</v>
      </c>
      <c r="D242" t="s">
        <v>21</v>
      </c>
      <c r="E242" t="s">
        <v>22</v>
      </c>
      <c r="F242" t="s">
        <v>33</v>
      </c>
      <c r="G242" t="s">
        <v>57</v>
      </c>
      <c r="J242">
        <v>1</v>
      </c>
      <c r="K242">
        <v>1</v>
      </c>
      <c r="L242">
        <v>0</v>
      </c>
      <c r="M242">
        <v>0</v>
      </c>
      <c r="N242">
        <v>1</v>
      </c>
      <c r="O242">
        <v>2</v>
      </c>
    </row>
    <row r="243" spans="1:15">
      <c r="A243" s="4" t="s">
        <v>3457</v>
      </c>
      <c r="B243" s="5" t="s">
        <v>3458</v>
      </c>
      <c r="C243">
        <v>2005</v>
      </c>
      <c r="D243" t="s">
        <v>21</v>
      </c>
      <c r="E243" t="s">
        <v>338</v>
      </c>
      <c r="F243" t="s">
        <v>111</v>
      </c>
      <c r="J243">
        <v>1</v>
      </c>
      <c r="K243">
        <v>1</v>
      </c>
      <c r="L243">
        <v>0</v>
      </c>
      <c r="M243">
        <v>0</v>
      </c>
      <c r="N243">
        <v>0</v>
      </c>
      <c r="O243">
        <v>1</v>
      </c>
    </row>
    <row r="244" spans="1:15">
      <c r="A244" s="4" t="s">
        <v>3459</v>
      </c>
      <c r="B244" s="5" t="s">
        <v>3460</v>
      </c>
      <c r="C244">
        <v>2005</v>
      </c>
      <c r="D244" t="s">
        <v>21</v>
      </c>
      <c r="E244" t="s">
        <v>248</v>
      </c>
      <c r="F244" t="s">
        <v>111</v>
      </c>
      <c r="G244" t="s">
        <v>1773</v>
      </c>
      <c r="J244">
        <v>1</v>
      </c>
      <c r="K244">
        <v>1</v>
      </c>
      <c r="L244">
        <v>0</v>
      </c>
      <c r="M244">
        <v>0</v>
      </c>
      <c r="N244">
        <v>1</v>
      </c>
      <c r="O244">
        <v>2</v>
      </c>
    </row>
    <row r="245" spans="1:15">
      <c r="A245" s="4" t="s">
        <v>3490</v>
      </c>
      <c r="B245" s="5" t="s">
        <v>3491</v>
      </c>
      <c r="C245">
        <v>2005</v>
      </c>
      <c r="D245" t="s">
        <v>21</v>
      </c>
      <c r="E245" t="s">
        <v>1407</v>
      </c>
      <c r="F245" t="s">
        <v>111</v>
      </c>
      <c r="G245" t="s">
        <v>57</v>
      </c>
      <c r="J245">
        <v>1</v>
      </c>
      <c r="K245">
        <v>1</v>
      </c>
      <c r="L245">
        <v>0</v>
      </c>
      <c r="M245">
        <v>0</v>
      </c>
      <c r="N245">
        <v>0</v>
      </c>
      <c r="O245">
        <v>1</v>
      </c>
    </row>
    <row r="246" spans="1:15">
      <c r="A246" s="4" t="s">
        <v>3492</v>
      </c>
      <c r="B246" s="5" t="s">
        <v>766</v>
      </c>
      <c r="C246">
        <v>2005</v>
      </c>
      <c r="D246" t="s">
        <v>88</v>
      </c>
      <c r="F246" t="s">
        <v>57</v>
      </c>
      <c r="J246">
        <v>1</v>
      </c>
      <c r="K246">
        <v>1</v>
      </c>
      <c r="L246">
        <v>0</v>
      </c>
      <c r="M246">
        <v>0</v>
      </c>
      <c r="N246">
        <v>0</v>
      </c>
      <c r="O246">
        <v>1</v>
      </c>
    </row>
    <row r="247" spans="1:15">
      <c r="A247" s="4" t="s">
        <v>3500</v>
      </c>
      <c r="B247" s="5" t="s">
        <v>3501</v>
      </c>
      <c r="C247">
        <v>2005</v>
      </c>
      <c r="D247" t="s">
        <v>21</v>
      </c>
      <c r="E247" t="s">
        <v>3502</v>
      </c>
      <c r="F247" t="s">
        <v>33</v>
      </c>
      <c r="J247">
        <v>1</v>
      </c>
      <c r="K247">
        <v>0</v>
      </c>
      <c r="L247">
        <v>1</v>
      </c>
      <c r="M247">
        <v>0</v>
      </c>
      <c r="N247">
        <v>0</v>
      </c>
      <c r="O247">
        <v>1</v>
      </c>
    </row>
    <row r="248" spans="1:15">
      <c r="A248" s="4" t="s">
        <v>3503</v>
      </c>
      <c r="B248" s="5" t="s">
        <v>3504</v>
      </c>
      <c r="C248">
        <v>2005</v>
      </c>
      <c r="D248" t="s">
        <v>3505</v>
      </c>
      <c r="F248" t="s">
        <v>33</v>
      </c>
      <c r="G248" t="s">
        <v>57</v>
      </c>
      <c r="J248">
        <v>1</v>
      </c>
      <c r="K248">
        <v>1</v>
      </c>
      <c r="L248">
        <v>0</v>
      </c>
      <c r="M248">
        <v>0</v>
      </c>
      <c r="N248">
        <v>0</v>
      </c>
      <c r="O248">
        <v>1</v>
      </c>
    </row>
    <row r="249" spans="1:15">
      <c r="A249" s="4" t="s">
        <v>3512</v>
      </c>
      <c r="B249" s="5" t="s">
        <v>3513</v>
      </c>
      <c r="C249">
        <v>2005</v>
      </c>
      <c r="D249" t="s">
        <v>21</v>
      </c>
      <c r="E249" t="s">
        <v>99</v>
      </c>
      <c r="F249" t="s">
        <v>111</v>
      </c>
      <c r="G249" t="s">
        <v>57</v>
      </c>
      <c r="J249">
        <v>1</v>
      </c>
      <c r="K249">
        <v>1</v>
      </c>
      <c r="L249">
        <v>0</v>
      </c>
      <c r="M249">
        <v>0</v>
      </c>
      <c r="N249">
        <v>0</v>
      </c>
      <c r="O249">
        <v>1</v>
      </c>
    </row>
    <row r="250" spans="1:15">
      <c r="A250" s="4" t="s">
        <v>3516</v>
      </c>
      <c r="B250" s="5" t="s">
        <v>3517</v>
      </c>
      <c r="C250">
        <v>2005</v>
      </c>
      <c r="D250" t="s">
        <v>229</v>
      </c>
      <c r="F250" t="s">
        <v>1964</v>
      </c>
      <c r="J250">
        <v>1</v>
      </c>
      <c r="K250">
        <v>0</v>
      </c>
      <c r="L250">
        <v>0</v>
      </c>
      <c r="M250">
        <v>0</v>
      </c>
      <c r="N250">
        <v>1</v>
      </c>
      <c r="O250">
        <v>2</v>
      </c>
    </row>
    <row r="251" spans="1:15">
      <c r="A251" s="4" t="s">
        <v>3518</v>
      </c>
      <c r="B251" s="5" t="s">
        <v>2762</v>
      </c>
      <c r="C251">
        <v>2005</v>
      </c>
      <c r="D251" t="s">
        <v>114</v>
      </c>
      <c r="F251" t="s">
        <v>134</v>
      </c>
      <c r="G251" t="s">
        <v>56</v>
      </c>
      <c r="J251">
        <v>1</v>
      </c>
      <c r="K251">
        <v>1</v>
      </c>
      <c r="L251">
        <v>0</v>
      </c>
      <c r="M251">
        <v>0</v>
      </c>
      <c r="N251">
        <v>0</v>
      </c>
      <c r="O251">
        <v>1</v>
      </c>
    </row>
    <row r="252" spans="1:15">
      <c r="A252" s="4" t="s">
        <v>2431</v>
      </c>
      <c r="B252" s="10" t="s">
        <v>2432</v>
      </c>
      <c r="C252">
        <v>2006</v>
      </c>
      <c r="D252" t="s">
        <v>21</v>
      </c>
      <c r="E252" t="s">
        <v>22</v>
      </c>
      <c r="F252" t="s">
        <v>57</v>
      </c>
      <c r="G252" t="s">
        <v>17</v>
      </c>
      <c r="J252">
        <v>4</v>
      </c>
      <c r="K252">
        <v>4</v>
      </c>
      <c r="L252">
        <v>0</v>
      </c>
      <c r="M252">
        <v>0</v>
      </c>
      <c r="N252">
        <v>0</v>
      </c>
      <c r="O252">
        <v>4</v>
      </c>
    </row>
    <row r="253" spans="1:15">
      <c r="A253" s="4" t="s">
        <v>2376</v>
      </c>
      <c r="B253" s="10" t="s">
        <v>2377</v>
      </c>
      <c r="C253">
        <v>2006</v>
      </c>
      <c r="D253" t="s">
        <v>21</v>
      </c>
      <c r="E253" t="s">
        <v>22</v>
      </c>
      <c r="F253" t="s">
        <v>111</v>
      </c>
      <c r="G253" t="s">
        <v>89</v>
      </c>
      <c r="J253">
        <v>2</v>
      </c>
      <c r="K253">
        <v>2</v>
      </c>
      <c r="L253">
        <v>0</v>
      </c>
      <c r="M253">
        <v>0</v>
      </c>
      <c r="N253">
        <v>1</v>
      </c>
      <c r="O253">
        <v>3</v>
      </c>
    </row>
    <row r="254" spans="1:15">
      <c r="A254" s="4" t="s">
        <v>2378</v>
      </c>
      <c r="B254" s="10" t="s">
        <v>2379</v>
      </c>
      <c r="C254">
        <v>2006</v>
      </c>
      <c r="D254" t="s">
        <v>381</v>
      </c>
      <c r="F254" t="s">
        <v>89</v>
      </c>
      <c r="J254">
        <v>2</v>
      </c>
      <c r="K254">
        <v>2</v>
      </c>
      <c r="L254">
        <v>0</v>
      </c>
      <c r="M254">
        <v>0</v>
      </c>
      <c r="N254">
        <v>0</v>
      </c>
      <c r="O254">
        <v>2</v>
      </c>
    </row>
    <row r="255" spans="1:15">
      <c r="A255" s="4" t="s">
        <v>2386</v>
      </c>
      <c r="B255" s="10" t="s">
        <v>2387</v>
      </c>
      <c r="C255">
        <v>2006</v>
      </c>
      <c r="D255" t="s">
        <v>21</v>
      </c>
      <c r="E255" t="s">
        <v>92</v>
      </c>
      <c r="F255" t="s">
        <v>33</v>
      </c>
      <c r="G255" t="s">
        <v>57</v>
      </c>
      <c r="J255">
        <v>2</v>
      </c>
      <c r="K255">
        <v>2</v>
      </c>
      <c r="L255">
        <v>0</v>
      </c>
      <c r="M255">
        <v>0</v>
      </c>
      <c r="N255">
        <v>0</v>
      </c>
      <c r="O255">
        <v>2</v>
      </c>
    </row>
    <row r="256" spans="1:15">
      <c r="A256" s="4" t="s">
        <v>2403</v>
      </c>
      <c r="B256" s="10" t="s">
        <v>2404</v>
      </c>
      <c r="C256">
        <v>2006</v>
      </c>
      <c r="D256" t="s">
        <v>21</v>
      </c>
      <c r="E256" t="s">
        <v>505</v>
      </c>
      <c r="F256" t="s">
        <v>52</v>
      </c>
      <c r="J256">
        <v>2</v>
      </c>
      <c r="K256">
        <v>2</v>
      </c>
      <c r="L256">
        <v>0</v>
      </c>
      <c r="M256">
        <v>0</v>
      </c>
      <c r="N256">
        <v>1</v>
      </c>
      <c r="O256">
        <v>3</v>
      </c>
    </row>
    <row r="257" spans="1:15">
      <c r="A257" s="4" t="s">
        <v>2409</v>
      </c>
      <c r="B257" s="10" t="s">
        <v>2410</v>
      </c>
      <c r="C257">
        <v>2006</v>
      </c>
      <c r="D257" t="s">
        <v>381</v>
      </c>
      <c r="F257" t="s">
        <v>111</v>
      </c>
      <c r="G257" t="s">
        <v>57</v>
      </c>
      <c r="J257">
        <v>2</v>
      </c>
      <c r="K257">
        <v>2</v>
      </c>
      <c r="L257">
        <v>0</v>
      </c>
      <c r="M257">
        <v>0</v>
      </c>
      <c r="N257">
        <v>0</v>
      </c>
      <c r="O257">
        <v>2</v>
      </c>
    </row>
    <row r="258" spans="1:15">
      <c r="A258" s="4" t="s">
        <v>2420</v>
      </c>
      <c r="B258" s="10" t="s">
        <v>2421</v>
      </c>
      <c r="C258">
        <v>2006</v>
      </c>
      <c r="D258" t="s">
        <v>114</v>
      </c>
      <c r="F258" t="s">
        <v>75</v>
      </c>
      <c r="G258" t="s">
        <v>23</v>
      </c>
      <c r="J258">
        <v>2</v>
      </c>
      <c r="K258">
        <v>2</v>
      </c>
      <c r="L258">
        <v>0</v>
      </c>
      <c r="M258">
        <v>0</v>
      </c>
      <c r="N258">
        <v>2</v>
      </c>
      <c r="O258">
        <v>4</v>
      </c>
    </row>
    <row r="259" spans="1:15">
      <c r="A259" s="4" t="s">
        <v>2435</v>
      </c>
      <c r="B259" s="10" t="s">
        <v>2436</v>
      </c>
      <c r="C259">
        <v>2006</v>
      </c>
      <c r="D259" t="s">
        <v>242</v>
      </c>
      <c r="F259" t="s">
        <v>33</v>
      </c>
      <c r="J259">
        <v>2</v>
      </c>
      <c r="K259">
        <v>2</v>
      </c>
      <c r="L259">
        <v>0</v>
      </c>
      <c r="M259">
        <v>0</v>
      </c>
      <c r="N259">
        <v>2</v>
      </c>
      <c r="O259">
        <v>4</v>
      </c>
    </row>
    <row r="260" spans="1:15">
      <c r="A260" s="4" t="s">
        <v>2441</v>
      </c>
      <c r="B260" s="10" t="s">
        <v>2442</v>
      </c>
      <c r="C260">
        <v>2006</v>
      </c>
      <c r="D260" t="s">
        <v>229</v>
      </c>
      <c r="F260" t="s">
        <v>152</v>
      </c>
      <c r="J260">
        <v>2</v>
      </c>
      <c r="K260">
        <v>2</v>
      </c>
      <c r="L260">
        <v>0</v>
      </c>
      <c r="M260">
        <v>0</v>
      </c>
      <c r="N260">
        <v>0</v>
      </c>
      <c r="O260">
        <v>2</v>
      </c>
    </row>
    <row r="261" spans="1:15">
      <c r="A261" s="4" t="s">
        <v>2445</v>
      </c>
      <c r="B261" s="10" t="s">
        <v>2446</v>
      </c>
      <c r="C261">
        <v>2006</v>
      </c>
      <c r="D261" t="s">
        <v>169</v>
      </c>
      <c r="F261" t="s">
        <v>111</v>
      </c>
      <c r="G261" t="s">
        <v>75</v>
      </c>
      <c r="J261">
        <v>2</v>
      </c>
      <c r="K261">
        <v>2</v>
      </c>
      <c r="L261">
        <v>0</v>
      </c>
      <c r="M261">
        <v>0</v>
      </c>
      <c r="N261">
        <v>1</v>
      </c>
      <c r="O261">
        <v>3</v>
      </c>
    </row>
    <row r="262" spans="1:15">
      <c r="A262" s="4" t="s">
        <v>2449</v>
      </c>
      <c r="B262" s="10" t="s">
        <v>2450</v>
      </c>
      <c r="C262">
        <v>2006</v>
      </c>
      <c r="D262" t="s">
        <v>1118</v>
      </c>
      <c r="F262" t="s">
        <v>1146</v>
      </c>
      <c r="G262" t="s">
        <v>89</v>
      </c>
      <c r="J262">
        <v>2</v>
      </c>
      <c r="K262">
        <v>2</v>
      </c>
      <c r="L262">
        <v>0</v>
      </c>
      <c r="M262">
        <v>0</v>
      </c>
      <c r="N262">
        <v>0</v>
      </c>
      <c r="O262">
        <v>2</v>
      </c>
    </row>
    <row r="263" spans="1:15">
      <c r="A263" s="4" t="s">
        <v>2457</v>
      </c>
      <c r="B263" s="10" t="s">
        <v>2458</v>
      </c>
      <c r="C263">
        <v>2006</v>
      </c>
      <c r="D263" t="s">
        <v>21</v>
      </c>
      <c r="E263" t="s">
        <v>60</v>
      </c>
      <c r="F263" t="s">
        <v>152</v>
      </c>
      <c r="G263" t="s">
        <v>33</v>
      </c>
      <c r="J263">
        <v>2</v>
      </c>
      <c r="K263">
        <v>2</v>
      </c>
      <c r="L263">
        <v>0</v>
      </c>
      <c r="M263">
        <v>0</v>
      </c>
      <c r="N263">
        <v>0</v>
      </c>
      <c r="O263">
        <v>2</v>
      </c>
    </row>
    <row r="264" spans="1:15">
      <c r="A264" s="4" t="s">
        <v>2459</v>
      </c>
      <c r="B264" s="10" t="s">
        <v>2460</v>
      </c>
      <c r="C264">
        <v>2006</v>
      </c>
      <c r="D264" t="s">
        <v>381</v>
      </c>
      <c r="F264" t="s">
        <v>111</v>
      </c>
      <c r="J264">
        <v>2</v>
      </c>
      <c r="K264">
        <v>2</v>
      </c>
      <c r="L264">
        <v>0</v>
      </c>
      <c r="M264">
        <v>0</v>
      </c>
      <c r="N264">
        <v>0</v>
      </c>
      <c r="O264">
        <v>2</v>
      </c>
    </row>
    <row r="265" spans="1:15">
      <c r="A265" s="4" t="s">
        <v>2465</v>
      </c>
      <c r="B265" s="10" t="s">
        <v>2466</v>
      </c>
      <c r="C265">
        <v>2006</v>
      </c>
      <c r="D265" t="s">
        <v>140</v>
      </c>
      <c r="F265" t="s">
        <v>57</v>
      </c>
      <c r="G265" t="s">
        <v>111</v>
      </c>
      <c r="J265">
        <v>2</v>
      </c>
      <c r="K265">
        <v>2</v>
      </c>
      <c r="L265">
        <v>0</v>
      </c>
      <c r="M265">
        <v>0</v>
      </c>
      <c r="N265">
        <v>0</v>
      </c>
      <c r="O265">
        <v>2</v>
      </c>
    </row>
    <row r="266" spans="1:15">
      <c r="A266" s="4" t="s">
        <v>2503</v>
      </c>
      <c r="B266" s="10" t="s">
        <v>2504</v>
      </c>
      <c r="C266">
        <v>2006</v>
      </c>
      <c r="D266" t="s">
        <v>21</v>
      </c>
      <c r="E266" t="s">
        <v>728</v>
      </c>
      <c r="F266" t="s">
        <v>57</v>
      </c>
      <c r="J266">
        <v>2</v>
      </c>
      <c r="K266">
        <v>2</v>
      </c>
      <c r="L266">
        <v>0</v>
      </c>
      <c r="M266">
        <v>0</v>
      </c>
      <c r="N266">
        <v>0</v>
      </c>
      <c r="O266">
        <v>2</v>
      </c>
    </row>
    <row r="267" spans="1:15">
      <c r="A267" s="4" t="s">
        <v>2505</v>
      </c>
      <c r="B267" s="10" t="s">
        <v>2506</v>
      </c>
      <c r="C267">
        <v>2006</v>
      </c>
      <c r="D267" t="s">
        <v>21</v>
      </c>
      <c r="E267" t="s">
        <v>22</v>
      </c>
      <c r="F267" t="s">
        <v>267</v>
      </c>
      <c r="G267" t="s">
        <v>144</v>
      </c>
      <c r="J267">
        <v>2</v>
      </c>
      <c r="K267">
        <v>0</v>
      </c>
      <c r="L267">
        <v>2</v>
      </c>
      <c r="M267">
        <v>0</v>
      </c>
      <c r="N267">
        <v>0</v>
      </c>
      <c r="O267">
        <v>2</v>
      </c>
    </row>
    <row r="268" spans="1:15">
      <c r="A268" s="4" t="s">
        <v>2507</v>
      </c>
      <c r="B268" s="10" t="s">
        <v>2508</v>
      </c>
      <c r="C268">
        <v>2006</v>
      </c>
      <c r="D268" t="s">
        <v>229</v>
      </c>
      <c r="F268" t="s">
        <v>57</v>
      </c>
      <c r="J268">
        <v>2</v>
      </c>
      <c r="K268">
        <v>2</v>
      </c>
      <c r="L268">
        <v>0</v>
      </c>
      <c r="M268">
        <v>0</v>
      </c>
      <c r="N268">
        <v>1</v>
      </c>
      <c r="O268">
        <v>3</v>
      </c>
    </row>
    <row r="269" spans="1:15">
      <c r="A269" s="4" t="s">
        <v>2514</v>
      </c>
      <c r="B269" s="10" t="s">
        <v>2515</v>
      </c>
      <c r="C269">
        <v>2006</v>
      </c>
      <c r="D269" t="s">
        <v>169</v>
      </c>
      <c r="F269" t="s">
        <v>370</v>
      </c>
      <c r="G269" t="s">
        <v>23</v>
      </c>
      <c r="J269">
        <v>2</v>
      </c>
      <c r="K269">
        <v>2</v>
      </c>
      <c r="L269">
        <v>0</v>
      </c>
      <c r="M269">
        <v>0</v>
      </c>
      <c r="N269">
        <v>0</v>
      </c>
      <c r="O269">
        <v>2</v>
      </c>
    </row>
    <row r="270" spans="1:15">
      <c r="A270" s="4" t="s">
        <v>2530</v>
      </c>
      <c r="B270" s="10" t="s">
        <v>2531</v>
      </c>
      <c r="C270">
        <v>2006</v>
      </c>
      <c r="D270" t="s">
        <v>21</v>
      </c>
      <c r="E270" t="s">
        <v>22</v>
      </c>
      <c r="F270" t="s">
        <v>75</v>
      </c>
      <c r="G270" t="s">
        <v>111</v>
      </c>
      <c r="H270" t="s">
        <v>23</v>
      </c>
      <c r="J270">
        <v>2</v>
      </c>
      <c r="K270">
        <v>2</v>
      </c>
      <c r="L270">
        <v>0</v>
      </c>
      <c r="M270">
        <v>0</v>
      </c>
      <c r="N270">
        <v>2</v>
      </c>
      <c r="O270">
        <v>4</v>
      </c>
    </row>
    <row r="271" spans="1:15">
      <c r="A271" s="4" t="s">
        <v>2364</v>
      </c>
      <c r="B271" s="10" t="s">
        <v>2365</v>
      </c>
      <c r="C271">
        <v>2006</v>
      </c>
      <c r="D271" t="s">
        <v>96</v>
      </c>
      <c r="F271" t="s">
        <v>16</v>
      </c>
      <c r="J271">
        <v>1</v>
      </c>
      <c r="K271">
        <v>0</v>
      </c>
      <c r="L271">
        <v>0</v>
      </c>
      <c r="M271">
        <v>1</v>
      </c>
      <c r="N271">
        <v>1</v>
      </c>
      <c r="O271">
        <v>2</v>
      </c>
    </row>
    <row r="272" spans="1:15">
      <c r="A272" s="4" t="s">
        <v>2366</v>
      </c>
      <c r="B272" s="10" t="s">
        <v>2367</v>
      </c>
      <c r="C272">
        <v>2006</v>
      </c>
      <c r="D272" t="s">
        <v>74</v>
      </c>
      <c r="F272" t="s">
        <v>33</v>
      </c>
      <c r="J272">
        <v>1</v>
      </c>
      <c r="K272">
        <v>1</v>
      </c>
      <c r="L272">
        <v>0</v>
      </c>
      <c r="M272">
        <v>0</v>
      </c>
      <c r="N272">
        <v>1</v>
      </c>
      <c r="O272">
        <v>2</v>
      </c>
    </row>
    <row r="273" spans="1:15">
      <c r="A273" s="4" t="s">
        <v>2370</v>
      </c>
      <c r="B273" s="10" t="s">
        <v>2371</v>
      </c>
      <c r="C273">
        <v>2006</v>
      </c>
      <c r="D273" t="s">
        <v>21</v>
      </c>
      <c r="E273" t="s">
        <v>22</v>
      </c>
      <c r="F273" t="s">
        <v>152</v>
      </c>
      <c r="J273">
        <v>1</v>
      </c>
      <c r="K273">
        <v>1</v>
      </c>
      <c r="L273">
        <v>0</v>
      </c>
      <c r="M273">
        <v>0</v>
      </c>
      <c r="N273">
        <v>0</v>
      </c>
      <c r="O273">
        <v>1</v>
      </c>
    </row>
    <row r="274" spans="1:15">
      <c r="A274" s="4" t="s">
        <v>2390</v>
      </c>
      <c r="B274" s="10" t="s">
        <v>2391</v>
      </c>
      <c r="C274">
        <v>2006</v>
      </c>
      <c r="D274" t="s">
        <v>21</v>
      </c>
      <c r="E274" t="s">
        <v>99</v>
      </c>
      <c r="F274" t="s">
        <v>47</v>
      </c>
      <c r="J274">
        <v>1</v>
      </c>
      <c r="K274">
        <v>0</v>
      </c>
      <c r="L274">
        <v>1</v>
      </c>
      <c r="M274">
        <v>0</v>
      </c>
      <c r="N274">
        <v>2</v>
      </c>
      <c r="O274">
        <v>3</v>
      </c>
    </row>
    <row r="275" spans="1:15">
      <c r="A275" s="4" t="s">
        <v>2392</v>
      </c>
      <c r="B275" s="10" t="s">
        <v>1210</v>
      </c>
      <c r="C275">
        <v>2006</v>
      </c>
      <c r="D275" t="s">
        <v>21</v>
      </c>
      <c r="E275" t="s">
        <v>22</v>
      </c>
      <c r="F275" t="s">
        <v>56</v>
      </c>
      <c r="G275" t="s">
        <v>23</v>
      </c>
      <c r="J275">
        <v>1</v>
      </c>
      <c r="K275">
        <v>1</v>
      </c>
      <c r="L275">
        <v>0</v>
      </c>
      <c r="M275">
        <v>0</v>
      </c>
      <c r="N275">
        <v>0</v>
      </c>
      <c r="O275">
        <v>1</v>
      </c>
    </row>
    <row r="276" spans="1:15">
      <c r="A276" s="4" t="s">
        <v>2407</v>
      </c>
      <c r="B276" s="10" t="s">
        <v>2408</v>
      </c>
      <c r="C276">
        <v>2006</v>
      </c>
      <c r="D276" t="s">
        <v>38</v>
      </c>
      <c r="F276" t="s">
        <v>56</v>
      </c>
      <c r="J276">
        <v>1</v>
      </c>
      <c r="K276">
        <v>1</v>
      </c>
      <c r="L276">
        <v>0</v>
      </c>
      <c r="M276">
        <v>0</v>
      </c>
      <c r="N276">
        <v>0</v>
      </c>
      <c r="O276">
        <v>1</v>
      </c>
    </row>
    <row r="277" spans="1:15">
      <c r="A277" s="4" t="s">
        <v>2424</v>
      </c>
      <c r="B277" s="10" t="s">
        <v>2425</v>
      </c>
      <c r="C277">
        <v>2006</v>
      </c>
      <c r="D277" t="s">
        <v>96</v>
      </c>
      <c r="F277" t="s">
        <v>57</v>
      </c>
      <c r="G277" t="s">
        <v>47</v>
      </c>
      <c r="J277">
        <v>1</v>
      </c>
      <c r="K277">
        <v>0</v>
      </c>
      <c r="L277">
        <v>1</v>
      </c>
      <c r="M277">
        <v>0</v>
      </c>
      <c r="N277">
        <v>0</v>
      </c>
      <c r="O277">
        <v>1</v>
      </c>
    </row>
    <row r="278" spans="1:15">
      <c r="A278" s="4" t="s">
        <v>2426</v>
      </c>
      <c r="B278" s="10" t="s">
        <v>2427</v>
      </c>
      <c r="C278">
        <v>2006</v>
      </c>
      <c r="D278" t="s">
        <v>306</v>
      </c>
      <c r="F278" t="s">
        <v>33</v>
      </c>
      <c r="G278" t="s">
        <v>57</v>
      </c>
      <c r="J278">
        <v>1</v>
      </c>
      <c r="K278">
        <v>1</v>
      </c>
      <c r="L278">
        <v>0</v>
      </c>
      <c r="M278">
        <v>0</v>
      </c>
      <c r="N278">
        <v>2</v>
      </c>
      <c r="O278">
        <v>3</v>
      </c>
    </row>
    <row r="279" spans="1:15">
      <c r="A279" s="4" t="s">
        <v>2433</v>
      </c>
      <c r="B279" s="10" t="s">
        <v>2434</v>
      </c>
      <c r="C279">
        <v>2006</v>
      </c>
      <c r="D279" t="s">
        <v>21</v>
      </c>
      <c r="E279" t="s">
        <v>92</v>
      </c>
      <c r="F279" t="s">
        <v>52</v>
      </c>
      <c r="G279" t="s">
        <v>47</v>
      </c>
      <c r="J279">
        <v>1</v>
      </c>
      <c r="K279">
        <v>1</v>
      </c>
      <c r="L279">
        <v>0</v>
      </c>
      <c r="M279">
        <v>0</v>
      </c>
      <c r="N279">
        <v>0</v>
      </c>
      <c r="O279">
        <v>1</v>
      </c>
    </row>
    <row r="280" spans="1:15">
      <c r="A280" s="4" t="s">
        <v>2439</v>
      </c>
      <c r="B280" s="10" t="s">
        <v>2440</v>
      </c>
      <c r="C280">
        <v>2006</v>
      </c>
      <c r="D280" t="s">
        <v>21</v>
      </c>
      <c r="E280" t="s">
        <v>195</v>
      </c>
      <c r="F280" t="s">
        <v>39</v>
      </c>
      <c r="G280" t="s">
        <v>65</v>
      </c>
      <c r="J280">
        <v>1</v>
      </c>
      <c r="K280">
        <v>0</v>
      </c>
      <c r="L280">
        <v>1</v>
      </c>
      <c r="M280">
        <v>0</v>
      </c>
      <c r="N280">
        <v>1</v>
      </c>
      <c r="O280">
        <v>2</v>
      </c>
    </row>
    <row r="281" spans="1:15">
      <c r="A281" s="4" t="s">
        <v>2451</v>
      </c>
      <c r="B281" s="10" t="s">
        <v>924</v>
      </c>
      <c r="C281">
        <v>2006</v>
      </c>
      <c r="D281" t="s">
        <v>21</v>
      </c>
      <c r="E281" t="s">
        <v>399</v>
      </c>
      <c r="F281" t="s">
        <v>23</v>
      </c>
      <c r="G281" t="s">
        <v>267</v>
      </c>
      <c r="J281">
        <v>1</v>
      </c>
      <c r="K281">
        <v>0</v>
      </c>
      <c r="L281">
        <v>1</v>
      </c>
      <c r="M281">
        <v>0</v>
      </c>
      <c r="N281">
        <v>0</v>
      </c>
      <c r="O281">
        <v>1</v>
      </c>
    </row>
    <row r="282" spans="1:15">
      <c r="A282" s="4" t="s">
        <v>2452</v>
      </c>
      <c r="B282" s="10" t="s">
        <v>2453</v>
      </c>
      <c r="C282">
        <v>2006</v>
      </c>
      <c r="D282" t="s">
        <v>21</v>
      </c>
      <c r="E282" t="s">
        <v>338</v>
      </c>
      <c r="F282" t="s">
        <v>2454</v>
      </c>
      <c r="J282">
        <v>1</v>
      </c>
      <c r="K282">
        <v>1</v>
      </c>
      <c r="L282">
        <v>0</v>
      </c>
      <c r="M282">
        <v>0</v>
      </c>
      <c r="N282">
        <v>0</v>
      </c>
      <c r="O282">
        <v>1</v>
      </c>
    </row>
    <row r="283" spans="1:15">
      <c r="A283" s="4" t="s">
        <v>2455</v>
      </c>
      <c r="B283" s="10" t="s">
        <v>2456</v>
      </c>
      <c r="C283">
        <v>2006</v>
      </c>
      <c r="D283" t="s">
        <v>21</v>
      </c>
      <c r="E283" t="s">
        <v>166</v>
      </c>
      <c r="F283" t="s">
        <v>370</v>
      </c>
      <c r="G283" t="s">
        <v>23</v>
      </c>
      <c r="J283">
        <v>1</v>
      </c>
      <c r="K283">
        <v>1</v>
      </c>
      <c r="L283">
        <v>0</v>
      </c>
      <c r="M283">
        <v>0</v>
      </c>
      <c r="N283">
        <v>0</v>
      </c>
      <c r="O283">
        <v>1</v>
      </c>
    </row>
    <row r="284" spans="1:15">
      <c r="A284" s="4" t="s">
        <v>2461</v>
      </c>
      <c r="B284" s="10" t="s">
        <v>2462</v>
      </c>
      <c r="C284">
        <v>2006</v>
      </c>
      <c r="D284" t="s">
        <v>21</v>
      </c>
      <c r="E284" t="s">
        <v>166</v>
      </c>
      <c r="F284" t="s">
        <v>56</v>
      </c>
      <c r="J284">
        <v>1</v>
      </c>
      <c r="K284">
        <v>1</v>
      </c>
      <c r="L284">
        <v>0</v>
      </c>
      <c r="M284">
        <v>0</v>
      </c>
      <c r="N284">
        <v>0</v>
      </c>
      <c r="O284">
        <v>1</v>
      </c>
    </row>
    <row r="285" spans="1:15">
      <c r="A285" s="4" t="s">
        <v>2471</v>
      </c>
      <c r="B285" s="10" t="s">
        <v>2472</v>
      </c>
      <c r="C285">
        <v>2006</v>
      </c>
      <c r="D285" t="s">
        <v>88</v>
      </c>
      <c r="F285" t="s">
        <v>111</v>
      </c>
      <c r="G285" t="s">
        <v>75</v>
      </c>
      <c r="H285" t="s">
        <v>57</v>
      </c>
      <c r="J285">
        <v>1</v>
      </c>
      <c r="K285">
        <v>1</v>
      </c>
      <c r="L285">
        <v>0</v>
      </c>
      <c r="M285">
        <v>0</v>
      </c>
      <c r="N285">
        <v>1</v>
      </c>
      <c r="O285">
        <v>2</v>
      </c>
    </row>
    <row r="286" spans="1:15">
      <c r="A286" s="4" t="s">
        <v>2483</v>
      </c>
      <c r="B286" s="10" t="s">
        <v>1170</v>
      </c>
      <c r="C286">
        <v>2006</v>
      </c>
      <c r="D286" t="s">
        <v>88</v>
      </c>
      <c r="F286" t="s">
        <v>75</v>
      </c>
      <c r="G286" t="s">
        <v>89</v>
      </c>
      <c r="J286">
        <v>1</v>
      </c>
      <c r="K286">
        <v>1</v>
      </c>
      <c r="L286">
        <v>0</v>
      </c>
      <c r="M286">
        <v>0</v>
      </c>
      <c r="N286">
        <v>1</v>
      </c>
      <c r="O286">
        <v>2</v>
      </c>
    </row>
    <row r="287" spans="1:15">
      <c r="A287" s="4" t="s">
        <v>2484</v>
      </c>
      <c r="B287" s="10" t="s">
        <v>2485</v>
      </c>
      <c r="C287">
        <v>2006</v>
      </c>
      <c r="D287" t="s">
        <v>21</v>
      </c>
      <c r="E287" t="s">
        <v>42</v>
      </c>
      <c r="F287" t="s">
        <v>134</v>
      </c>
      <c r="J287">
        <v>1</v>
      </c>
      <c r="K287">
        <v>0</v>
      </c>
      <c r="L287">
        <v>1</v>
      </c>
      <c r="M287">
        <v>0</v>
      </c>
      <c r="N287">
        <v>1</v>
      </c>
      <c r="O287">
        <v>2</v>
      </c>
    </row>
    <row r="288" spans="1:15">
      <c r="A288" s="4" t="s">
        <v>2486</v>
      </c>
      <c r="B288" s="10" t="s">
        <v>2487</v>
      </c>
      <c r="C288">
        <v>2006</v>
      </c>
      <c r="D288" t="s">
        <v>21</v>
      </c>
      <c r="E288" t="s">
        <v>92</v>
      </c>
      <c r="F288" t="s">
        <v>144</v>
      </c>
      <c r="G288" t="s">
        <v>129</v>
      </c>
      <c r="J288">
        <v>1</v>
      </c>
      <c r="K288">
        <v>0</v>
      </c>
      <c r="L288">
        <v>1</v>
      </c>
      <c r="M288">
        <v>0</v>
      </c>
      <c r="N288">
        <v>2</v>
      </c>
      <c r="O288">
        <v>3</v>
      </c>
    </row>
    <row r="289" spans="1:15">
      <c r="A289" s="4" t="s">
        <v>2491</v>
      </c>
      <c r="B289" s="10" t="s">
        <v>2492</v>
      </c>
      <c r="C289">
        <v>2006</v>
      </c>
      <c r="D289" t="s">
        <v>21</v>
      </c>
      <c r="E289" t="s">
        <v>489</v>
      </c>
      <c r="F289" t="s">
        <v>33</v>
      </c>
      <c r="J289">
        <v>1</v>
      </c>
      <c r="K289">
        <v>0</v>
      </c>
      <c r="L289">
        <v>1</v>
      </c>
      <c r="M289">
        <v>0</v>
      </c>
      <c r="N289">
        <v>1</v>
      </c>
      <c r="O289">
        <v>2</v>
      </c>
    </row>
    <row r="290" spans="1:15">
      <c r="A290" s="4" t="s">
        <v>2495</v>
      </c>
      <c r="B290" s="10" t="s">
        <v>2496</v>
      </c>
      <c r="C290">
        <v>2006</v>
      </c>
      <c r="D290" t="s">
        <v>1388</v>
      </c>
      <c r="F290" t="s">
        <v>134</v>
      </c>
      <c r="G290" t="s">
        <v>33</v>
      </c>
      <c r="J290">
        <v>1</v>
      </c>
      <c r="K290">
        <v>1</v>
      </c>
      <c r="L290">
        <v>0</v>
      </c>
      <c r="M290">
        <v>0</v>
      </c>
      <c r="N290">
        <v>0</v>
      </c>
      <c r="O290">
        <v>1</v>
      </c>
    </row>
    <row r="291" spans="1:15">
      <c r="A291" s="4" t="s">
        <v>2497</v>
      </c>
      <c r="B291" s="10" t="s">
        <v>2498</v>
      </c>
      <c r="C291">
        <v>2006</v>
      </c>
      <c r="D291" t="s">
        <v>169</v>
      </c>
      <c r="F291" t="s">
        <v>56</v>
      </c>
      <c r="G291" t="s">
        <v>89</v>
      </c>
      <c r="J291">
        <v>1</v>
      </c>
      <c r="K291">
        <v>1</v>
      </c>
      <c r="L291">
        <v>0</v>
      </c>
      <c r="M291">
        <v>0</v>
      </c>
      <c r="N291">
        <v>1</v>
      </c>
      <c r="O291">
        <v>2</v>
      </c>
    </row>
    <row r="292" spans="1:15">
      <c r="A292" s="4" t="s">
        <v>2499</v>
      </c>
      <c r="B292" s="10" t="s">
        <v>2500</v>
      </c>
      <c r="C292">
        <v>2006</v>
      </c>
      <c r="D292" t="s">
        <v>51</v>
      </c>
      <c r="F292" t="s">
        <v>57</v>
      </c>
      <c r="G292" t="s">
        <v>33</v>
      </c>
      <c r="J292">
        <v>1</v>
      </c>
      <c r="K292">
        <v>1</v>
      </c>
      <c r="L292">
        <v>0</v>
      </c>
      <c r="M292">
        <v>0</v>
      </c>
      <c r="N292">
        <v>2</v>
      </c>
      <c r="O292">
        <v>3</v>
      </c>
    </row>
    <row r="293" spans="1:15">
      <c r="A293" s="4" t="s">
        <v>2518</v>
      </c>
      <c r="B293" s="10" t="s">
        <v>2519</v>
      </c>
      <c r="C293">
        <v>2006</v>
      </c>
      <c r="D293" t="s">
        <v>169</v>
      </c>
      <c r="F293" t="s">
        <v>179</v>
      </c>
      <c r="J293">
        <v>1</v>
      </c>
      <c r="K293">
        <v>1</v>
      </c>
      <c r="L293">
        <v>0</v>
      </c>
      <c r="M293">
        <v>0</v>
      </c>
      <c r="N293">
        <v>0</v>
      </c>
      <c r="O293">
        <v>1</v>
      </c>
    </row>
    <row r="294" spans="1:15">
      <c r="A294" s="4" t="s">
        <v>2526</v>
      </c>
      <c r="B294" s="10" t="s">
        <v>2527</v>
      </c>
      <c r="C294">
        <v>2006</v>
      </c>
      <c r="D294" t="s">
        <v>169</v>
      </c>
      <c r="F294" t="s">
        <v>52</v>
      </c>
      <c r="J294">
        <v>1</v>
      </c>
      <c r="K294">
        <v>1</v>
      </c>
      <c r="L294">
        <v>0</v>
      </c>
      <c r="M294">
        <v>0</v>
      </c>
      <c r="N294">
        <v>0</v>
      </c>
      <c r="O294">
        <v>1</v>
      </c>
    </row>
    <row r="295" spans="1:15">
      <c r="A295" s="4" t="s">
        <v>2532</v>
      </c>
      <c r="B295" s="10" t="s">
        <v>2533</v>
      </c>
      <c r="C295">
        <v>2006</v>
      </c>
      <c r="D295" t="s">
        <v>21</v>
      </c>
      <c r="E295" t="s">
        <v>155</v>
      </c>
      <c r="F295" t="s">
        <v>33</v>
      </c>
      <c r="G295" t="s">
        <v>134</v>
      </c>
      <c r="J295">
        <v>1</v>
      </c>
      <c r="K295">
        <v>1</v>
      </c>
      <c r="L295">
        <v>0</v>
      </c>
      <c r="M295">
        <v>0</v>
      </c>
      <c r="N295">
        <v>0</v>
      </c>
      <c r="O295">
        <v>1</v>
      </c>
    </row>
    <row r="296" spans="1:15">
      <c r="A296" s="4" t="s">
        <v>2537</v>
      </c>
      <c r="B296" s="10" t="s">
        <v>2538</v>
      </c>
      <c r="C296">
        <v>2006</v>
      </c>
      <c r="D296" t="s">
        <v>21</v>
      </c>
      <c r="E296" t="s">
        <v>155</v>
      </c>
      <c r="F296" t="s">
        <v>111</v>
      </c>
      <c r="G296" t="s">
        <v>57</v>
      </c>
      <c r="J296">
        <v>1</v>
      </c>
      <c r="K296">
        <v>0</v>
      </c>
      <c r="L296">
        <v>1</v>
      </c>
      <c r="M296">
        <v>0</v>
      </c>
      <c r="N296">
        <v>1</v>
      </c>
      <c r="O296">
        <v>2</v>
      </c>
    </row>
    <row r="297" spans="1:15">
      <c r="A297" s="4" t="s">
        <v>2554</v>
      </c>
      <c r="B297" s="10" t="s">
        <v>2555</v>
      </c>
      <c r="C297">
        <v>2006</v>
      </c>
      <c r="D297" t="s">
        <v>229</v>
      </c>
      <c r="F297" t="s">
        <v>57</v>
      </c>
      <c r="G297" t="s">
        <v>81</v>
      </c>
      <c r="H297" t="s">
        <v>179</v>
      </c>
      <c r="J297">
        <v>1</v>
      </c>
      <c r="K297">
        <v>1</v>
      </c>
      <c r="L297">
        <v>0</v>
      </c>
      <c r="M297">
        <v>0</v>
      </c>
      <c r="N297">
        <v>0</v>
      </c>
      <c r="O297">
        <v>1</v>
      </c>
    </row>
    <row r="298" spans="1:15">
      <c r="A298" s="4" t="s">
        <v>2259</v>
      </c>
      <c r="B298" s="5" t="s">
        <v>2260</v>
      </c>
      <c r="C298">
        <v>2007</v>
      </c>
      <c r="D298" t="s">
        <v>2261</v>
      </c>
      <c r="F298" t="s">
        <v>48</v>
      </c>
      <c r="G298" t="s">
        <v>56</v>
      </c>
      <c r="J298">
        <v>4</v>
      </c>
      <c r="K298">
        <v>4</v>
      </c>
      <c r="L298">
        <v>0</v>
      </c>
      <c r="M298">
        <v>0</v>
      </c>
      <c r="N298">
        <v>0</v>
      </c>
      <c r="O298">
        <v>4</v>
      </c>
    </row>
    <row r="299" spans="1:15">
      <c r="A299" s="4" t="s">
        <v>2169</v>
      </c>
      <c r="B299" s="5" t="s">
        <v>2170</v>
      </c>
      <c r="C299">
        <v>2007</v>
      </c>
      <c r="D299" t="s">
        <v>21</v>
      </c>
      <c r="E299" t="s">
        <v>22</v>
      </c>
      <c r="F299" t="s">
        <v>267</v>
      </c>
      <c r="G299" t="s">
        <v>48</v>
      </c>
      <c r="J299">
        <v>2</v>
      </c>
      <c r="K299">
        <v>2</v>
      </c>
      <c r="L299">
        <v>0</v>
      </c>
      <c r="M299">
        <v>0</v>
      </c>
      <c r="N299">
        <v>2</v>
      </c>
      <c r="O299">
        <v>4</v>
      </c>
    </row>
    <row r="300" spans="1:15">
      <c r="A300" s="4" t="s">
        <v>2198</v>
      </c>
      <c r="B300" s="5" t="s">
        <v>2199</v>
      </c>
      <c r="C300">
        <v>2007</v>
      </c>
      <c r="D300" t="s">
        <v>1754</v>
      </c>
      <c r="F300" t="s">
        <v>23</v>
      </c>
      <c r="G300" t="s">
        <v>65</v>
      </c>
      <c r="J300">
        <v>2</v>
      </c>
      <c r="K300">
        <v>2</v>
      </c>
      <c r="L300">
        <v>0</v>
      </c>
      <c r="M300">
        <v>0</v>
      </c>
      <c r="N300">
        <v>0</v>
      </c>
      <c r="O300">
        <v>2</v>
      </c>
    </row>
    <row r="301" spans="1:15">
      <c r="A301" s="4" t="s">
        <v>2207</v>
      </c>
      <c r="B301" s="5" t="s">
        <v>2208</v>
      </c>
      <c r="C301">
        <v>2007</v>
      </c>
      <c r="D301" t="s">
        <v>293</v>
      </c>
      <c r="F301" t="s">
        <v>267</v>
      </c>
      <c r="G301" t="s">
        <v>48</v>
      </c>
      <c r="H301" t="s">
        <v>65</v>
      </c>
      <c r="J301">
        <v>2</v>
      </c>
      <c r="K301">
        <v>2</v>
      </c>
      <c r="L301">
        <v>0</v>
      </c>
      <c r="M301">
        <v>0</v>
      </c>
      <c r="N301">
        <v>0</v>
      </c>
      <c r="O301">
        <v>2</v>
      </c>
    </row>
    <row r="302" spans="1:15">
      <c r="A302" s="4" t="s">
        <v>2220</v>
      </c>
      <c r="B302" s="5" t="s">
        <v>2221</v>
      </c>
      <c r="C302">
        <v>2007</v>
      </c>
      <c r="D302" t="s">
        <v>38</v>
      </c>
      <c r="F302" t="s">
        <v>144</v>
      </c>
      <c r="G302" t="s">
        <v>57</v>
      </c>
      <c r="H302" t="s">
        <v>18</v>
      </c>
      <c r="J302">
        <v>2</v>
      </c>
      <c r="K302">
        <v>2</v>
      </c>
      <c r="L302">
        <v>0</v>
      </c>
      <c r="M302">
        <v>0</v>
      </c>
      <c r="N302">
        <v>0</v>
      </c>
      <c r="O302">
        <v>2</v>
      </c>
    </row>
    <row r="303" spans="1:15">
      <c r="A303" s="4" t="s">
        <v>2243</v>
      </c>
      <c r="B303" s="5" t="s">
        <v>2244</v>
      </c>
      <c r="C303">
        <v>2007</v>
      </c>
      <c r="D303" t="s">
        <v>1088</v>
      </c>
      <c r="F303" t="s">
        <v>111</v>
      </c>
      <c r="G303" t="s">
        <v>57</v>
      </c>
      <c r="J303">
        <v>2</v>
      </c>
      <c r="K303">
        <v>2</v>
      </c>
      <c r="L303">
        <v>0</v>
      </c>
      <c r="M303">
        <v>0</v>
      </c>
      <c r="N303">
        <v>0</v>
      </c>
      <c r="O303">
        <v>2</v>
      </c>
    </row>
    <row r="304" spans="1:15">
      <c r="A304" s="4" t="s">
        <v>2262</v>
      </c>
      <c r="B304" s="5" t="s">
        <v>2263</v>
      </c>
      <c r="C304">
        <v>2007</v>
      </c>
      <c r="D304" t="s">
        <v>21</v>
      </c>
      <c r="E304" t="s">
        <v>195</v>
      </c>
      <c r="F304" t="s">
        <v>57</v>
      </c>
      <c r="J304">
        <v>2</v>
      </c>
      <c r="K304">
        <v>2</v>
      </c>
      <c r="L304">
        <v>0</v>
      </c>
      <c r="M304">
        <v>0</v>
      </c>
      <c r="N304">
        <v>0</v>
      </c>
      <c r="O304">
        <v>2</v>
      </c>
    </row>
    <row r="305" spans="1:15">
      <c r="A305" s="4" t="s">
        <v>2264</v>
      </c>
      <c r="B305" s="5" t="s">
        <v>2265</v>
      </c>
      <c r="C305">
        <v>2007</v>
      </c>
      <c r="D305" t="s">
        <v>96</v>
      </c>
      <c r="F305" t="s">
        <v>48</v>
      </c>
      <c r="G305" t="s">
        <v>75</v>
      </c>
      <c r="J305">
        <v>2</v>
      </c>
      <c r="K305">
        <v>0</v>
      </c>
      <c r="L305">
        <v>2</v>
      </c>
      <c r="M305">
        <v>0</v>
      </c>
      <c r="N305">
        <v>1</v>
      </c>
      <c r="O305">
        <v>3</v>
      </c>
    </row>
    <row r="306" spans="1:15">
      <c r="A306" s="4" t="s">
        <v>2283</v>
      </c>
      <c r="B306" s="5" t="s">
        <v>2284</v>
      </c>
      <c r="C306">
        <v>2007</v>
      </c>
      <c r="D306" t="s">
        <v>128</v>
      </c>
      <c r="F306" t="s">
        <v>111</v>
      </c>
      <c r="G306" t="s">
        <v>267</v>
      </c>
      <c r="H306" t="s">
        <v>57</v>
      </c>
      <c r="J306">
        <v>2</v>
      </c>
      <c r="K306">
        <v>2</v>
      </c>
      <c r="L306">
        <v>0</v>
      </c>
      <c r="M306">
        <v>0</v>
      </c>
      <c r="N306">
        <v>0</v>
      </c>
      <c r="O306">
        <v>2</v>
      </c>
    </row>
    <row r="307" spans="1:15">
      <c r="A307" s="4" t="s">
        <v>2342</v>
      </c>
      <c r="B307" s="5" t="s">
        <v>2343</v>
      </c>
      <c r="C307">
        <v>2007</v>
      </c>
      <c r="D307" t="s">
        <v>464</v>
      </c>
      <c r="F307" t="s">
        <v>35</v>
      </c>
      <c r="G307" t="s">
        <v>57</v>
      </c>
      <c r="J307">
        <v>2</v>
      </c>
      <c r="K307">
        <v>0</v>
      </c>
      <c r="L307">
        <v>2</v>
      </c>
      <c r="M307">
        <v>0</v>
      </c>
      <c r="N307">
        <v>0</v>
      </c>
      <c r="O307">
        <v>2</v>
      </c>
    </row>
    <row r="308" spans="1:15">
      <c r="A308" s="4" t="s">
        <v>2352</v>
      </c>
      <c r="B308" s="5" t="s">
        <v>2353</v>
      </c>
      <c r="C308">
        <v>2007</v>
      </c>
      <c r="D308" t="s">
        <v>21</v>
      </c>
      <c r="E308" t="s">
        <v>99</v>
      </c>
      <c r="F308" t="s">
        <v>48</v>
      </c>
      <c r="J308">
        <v>2</v>
      </c>
      <c r="K308">
        <v>2</v>
      </c>
      <c r="L308">
        <v>0</v>
      </c>
      <c r="M308">
        <v>0</v>
      </c>
      <c r="N308">
        <v>0</v>
      </c>
      <c r="O308">
        <v>2</v>
      </c>
    </row>
    <row r="309" spans="1:15">
      <c r="A309" s="4" t="s">
        <v>2358</v>
      </c>
      <c r="B309" s="5" t="s">
        <v>2359</v>
      </c>
      <c r="C309">
        <v>2007</v>
      </c>
      <c r="D309" t="s">
        <v>169</v>
      </c>
      <c r="F309" t="s">
        <v>1964</v>
      </c>
      <c r="J309">
        <v>2</v>
      </c>
      <c r="K309">
        <v>2</v>
      </c>
      <c r="L309">
        <v>0</v>
      </c>
      <c r="M309">
        <v>0</v>
      </c>
      <c r="N309">
        <v>0</v>
      </c>
      <c r="O309">
        <v>2</v>
      </c>
    </row>
    <row r="310" spans="1:15">
      <c r="A310" s="4" t="s">
        <v>2171</v>
      </c>
      <c r="B310" s="5" t="s">
        <v>2172</v>
      </c>
      <c r="C310">
        <v>2007</v>
      </c>
      <c r="D310" t="s">
        <v>96</v>
      </c>
      <c r="F310" t="s">
        <v>81</v>
      </c>
      <c r="G310" t="s">
        <v>48</v>
      </c>
      <c r="J310">
        <v>1</v>
      </c>
      <c r="K310">
        <v>0</v>
      </c>
      <c r="L310">
        <v>1</v>
      </c>
      <c r="M310">
        <v>0</v>
      </c>
      <c r="N310">
        <v>0</v>
      </c>
      <c r="O310">
        <v>1</v>
      </c>
    </row>
    <row r="311" spans="1:15">
      <c r="A311" s="4" t="s">
        <v>2179</v>
      </c>
      <c r="B311" s="5" t="s">
        <v>2180</v>
      </c>
      <c r="C311">
        <v>2007</v>
      </c>
      <c r="D311" t="s">
        <v>21</v>
      </c>
      <c r="E311" t="s">
        <v>42</v>
      </c>
      <c r="F311" t="s">
        <v>33</v>
      </c>
      <c r="G311" t="s">
        <v>48</v>
      </c>
      <c r="J311">
        <v>1</v>
      </c>
      <c r="K311">
        <v>1</v>
      </c>
      <c r="L311">
        <v>0</v>
      </c>
      <c r="M311">
        <v>0</v>
      </c>
      <c r="N311">
        <v>0</v>
      </c>
      <c r="O311">
        <v>1</v>
      </c>
    </row>
    <row r="312" spans="1:15">
      <c r="A312" s="4" t="s">
        <v>2190</v>
      </c>
      <c r="B312" s="5" t="s">
        <v>2191</v>
      </c>
      <c r="C312">
        <v>2007</v>
      </c>
      <c r="D312" t="s">
        <v>169</v>
      </c>
      <c r="F312" t="s">
        <v>111</v>
      </c>
      <c r="G312" t="s">
        <v>152</v>
      </c>
      <c r="J312">
        <v>1</v>
      </c>
      <c r="K312">
        <v>1</v>
      </c>
      <c r="L312">
        <v>0</v>
      </c>
      <c r="M312">
        <v>0</v>
      </c>
      <c r="N312">
        <v>2</v>
      </c>
      <c r="O312">
        <v>3</v>
      </c>
    </row>
    <row r="313" spans="1:15">
      <c r="A313" s="4" t="s">
        <v>2196</v>
      </c>
      <c r="B313" s="5" t="s">
        <v>2197</v>
      </c>
      <c r="C313">
        <v>2007</v>
      </c>
      <c r="D313" t="s">
        <v>51</v>
      </c>
      <c r="F313" t="s">
        <v>57</v>
      </c>
      <c r="G313" t="s">
        <v>48</v>
      </c>
      <c r="J313">
        <v>1</v>
      </c>
      <c r="K313">
        <v>1</v>
      </c>
      <c r="L313">
        <v>0</v>
      </c>
      <c r="M313">
        <v>0</v>
      </c>
      <c r="N313">
        <v>0</v>
      </c>
      <c r="O313">
        <v>1</v>
      </c>
    </row>
    <row r="314" spans="1:15">
      <c r="A314" s="4" t="s">
        <v>2209</v>
      </c>
      <c r="B314" s="5" t="s">
        <v>2210</v>
      </c>
      <c r="C314">
        <v>2007</v>
      </c>
      <c r="D314" t="s">
        <v>21</v>
      </c>
      <c r="E314" t="s">
        <v>42</v>
      </c>
      <c r="F314" t="s">
        <v>48</v>
      </c>
      <c r="G314" t="s">
        <v>35</v>
      </c>
      <c r="J314">
        <v>1</v>
      </c>
      <c r="K314">
        <v>1</v>
      </c>
      <c r="L314">
        <v>0</v>
      </c>
      <c r="M314">
        <v>0</v>
      </c>
      <c r="N314">
        <v>1</v>
      </c>
      <c r="O314">
        <v>2</v>
      </c>
    </row>
    <row r="315" spans="1:15">
      <c r="A315" s="4" t="s">
        <v>1685</v>
      </c>
      <c r="B315" s="5" t="s">
        <v>2219</v>
      </c>
      <c r="C315">
        <v>2007</v>
      </c>
      <c r="D315" t="s">
        <v>38</v>
      </c>
      <c r="F315" t="s">
        <v>48</v>
      </c>
      <c r="G315" t="s">
        <v>57</v>
      </c>
      <c r="H315" t="s">
        <v>89</v>
      </c>
      <c r="J315">
        <v>1</v>
      </c>
      <c r="K315">
        <v>1</v>
      </c>
      <c r="L315">
        <v>0</v>
      </c>
      <c r="M315">
        <v>0</v>
      </c>
      <c r="N315">
        <v>1</v>
      </c>
      <c r="O315">
        <v>2</v>
      </c>
    </row>
    <row r="316" spans="1:15">
      <c r="A316" s="4" t="s">
        <v>2228</v>
      </c>
      <c r="B316" s="5" t="s">
        <v>2229</v>
      </c>
      <c r="C316">
        <v>2007</v>
      </c>
      <c r="D316" t="s">
        <v>229</v>
      </c>
      <c r="F316" t="s">
        <v>111</v>
      </c>
      <c r="G316" t="s">
        <v>57</v>
      </c>
      <c r="J316">
        <v>1</v>
      </c>
      <c r="K316">
        <v>0</v>
      </c>
      <c r="L316">
        <v>1</v>
      </c>
      <c r="M316">
        <v>0</v>
      </c>
      <c r="N316">
        <v>1</v>
      </c>
      <c r="O316">
        <v>2</v>
      </c>
    </row>
    <row r="317" spans="1:15">
      <c r="A317" s="4" t="s">
        <v>2230</v>
      </c>
      <c r="B317" s="5" t="s">
        <v>2231</v>
      </c>
      <c r="C317">
        <v>2007</v>
      </c>
      <c r="D317" t="s">
        <v>21</v>
      </c>
      <c r="E317" t="s">
        <v>166</v>
      </c>
      <c r="F317" t="s">
        <v>111</v>
      </c>
      <c r="G317" t="s">
        <v>48</v>
      </c>
      <c r="J317">
        <v>1</v>
      </c>
      <c r="K317">
        <v>1</v>
      </c>
      <c r="L317">
        <v>0</v>
      </c>
      <c r="M317">
        <v>0</v>
      </c>
      <c r="N317">
        <v>0</v>
      </c>
      <c r="O317">
        <v>1</v>
      </c>
    </row>
    <row r="318" spans="1:15">
      <c r="A318" s="4" t="s">
        <v>2232</v>
      </c>
      <c r="B318" s="5" t="s">
        <v>2233</v>
      </c>
      <c r="C318">
        <v>2007</v>
      </c>
      <c r="D318" t="s">
        <v>21</v>
      </c>
      <c r="E318" t="s">
        <v>155</v>
      </c>
      <c r="F318" t="s">
        <v>65</v>
      </c>
      <c r="G318" t="s">
        <v>81</v>
      </c>
      <c r="H318" t="s">
        <v>134</v>
      </c>
      <c r="J318">
        <v>1</v>
      </c>
      <c r="K318">
        <v>1</v>
      </c>
      <c r="L318">
        <v>0</v>
      </c>
      <c r="M318">
        <v>0</v>
      </c>
      <c r="N318">
        <v>1</v>
      </c>
      <c r="O318">
        <v>2</v>
      </c>
    </row>
    <row r="319" spans="1:15">
      <c r="A319" s="4" t="s">
        <v>2236</v>
      </c>
      <c r="B319" s="5" t="s">
        <v>2237</v>
      </c>
      <c r="C319">
        <v>2007</v>
      </c>
      <c r="D319" t="s">
        <v>381</v>
      </c>
      <c r="F319" t="s">
        <v>1773</v>
      </c>
      <c r="G319" t="s">
        <v>48</v>
      </c>
      <c r="J319">
        <v>1</v>
      </c>
      <c r="K319">
        <v>1</v>
      </c>
      <c r="L319">
        <v>0</v>
      </c>
      <c r="M319">
        <v>0</v>
      </c>
      <c r="N319">
        <v>1</v>
      </c>
      <c r="O319">
        <v>2</v>
      </c>
    </row>
    <row r="320" spans="1:15">
      <c r="A320" s="4" t="s">
        <v>2238</v>
      </c>
      <c r="B320" s="5" t="s">
        <v>2239</v>
      </c>
      <c r="C320">
        <v>2007</v>
      </c>
      <c r="D320" t="s">
        <v>229</v>
      </c>
      <c r="F320" t="s">
        <v>48</v>
      </c>
      <c r="J320">
        <v>1</v>
      </c>
      <c r="K320">
        <v>1</v>
      </c>
      <c r="L320">
        <v>0</v>
      </c>
      <c r="M320">
        <v>0</v>
      </c>
      <c r="N320">
        <v>0</v>
      </c>
      <c r="O320">
        <v>1</v>
      </c>
    </row>
    <row r="321" spans="1:15">
      <c r="A321" s="4" t="s">
        <v>2240</v>
      </c>
      <c r="B321" s="5" t="s">
        <v>2241</v>
      </c>
      <c r="C321">
        <v>2007</v>
      </c>
      <c r="D321" t="s">
        <v>381</v>
      </c>
      <c r="F321" t="s">
        <v>267</v>
      </c>
      <c r="J321">
        <v>1</v>
      </c>
      <c r="K321">
        <v>1</v>
      </c>
      <c r="L321">
        <v>0</v>
      </c>
      <c r="M321">
        <v>0</v>
      </c>
      <c r="N321">
        <v>3</v>
      </c>
      <c r="O321">
        <v>4</v>
      </c>
    </row>
    <row r="322" spans="1:15">
      <c r="A322" s="4" t="s">
        <v>2245</v>
      </c>
      <c r="B322" s="5" t="s">
        <v>2246</v>
      </c>
      <c r="C322">
        <v>2007</v>
      </c>
      <c r="D322" t="s">
        <v>7</v>
      </c>
      <c r="F322" t="s">
        <v>65</v>
      </c>
      <c r="G322" t="s">
        <v>81</v>
      </c>
      <c r="J322">
        <v>1</v>
      </c>
      <c r="K322">
        <v>1</v>
      </c>
      <c r="L322">
        <v>0</v>
      </c>
      <c r="M322">
        <v>0</v>
      </c>
      <c r="N322">
        <v>1</v>
      </c>
      <c r="O322">
        <v>2</v>
      </c>
    </row>
    <row r="323" spans="1:15">
      <c r="A323" s="4" t="s">
        <v>2251</v>
      </c>
      <c r="B323" s="5" t="s">
        <v>2252</v>
      </c>
      <c r="C323">
        <v>2007</v>
      </c>
      <c r="D323" t="s">
        <v>353</v>
      </c>
      <c r="F323" t="s">
        <v>111</v>
      </c>
      <c r="G323" t="s">
        <v>75</v>
      </c>
      <c r="H323" t="s">
        <v>17</v>
      </c>
      <c r="J323">
        <v>1</v>
      </c>
      <c r="K323">
        <v>0</v>
      </c>
      <c r="L323">
        <v>1</v>
      </c>
      <c r="M323">
        <v>0</v>
      </c>
      <c r="N323">
        <v>2</v>
      </c>
      <c r="O323">
        <v>3</v>
      </c>
    </row>
    <row r="324" spans="1:15">
      <c r="A324" s="4" t="s">
        <v>2255</v>
      </c>
      <c r="B324" s="5" t="s">
        <v>2256</v>
      </c>
      <c r="C324">
        <v>2007</v>
      </c>
      <c r="D324" t="s">
        <v>21</v>
      </c>
      <c r="E324" t="s">
        <v>92</v>
      </c>
      <c r="F324" t="s">
        <v>267</v>
      </c>
      <c r="G324" t="s">
        <v>57</v>
      </c>
      <c r="J324">
        <v>1</v>
      </c>
      <c r="K324">
        <v>1</v>
      </c>
      <c r="L324">
        <v>0</v>
      </c>
      <c r="M324">
        <v>0</v>
      </c>
      <c r="N324">
        <v>0</v>
      </c>
      <c r="O324">
        <v>1</v>
      </c>
    </row>
    <row r="325" spans="1:15">
      <c r="A325" s="4" t="s">
        <v>2257</v>
      </c>
      <c r="B325" s="5" t="s">
        <v>2258</v>
      </c>
      <c r="C325">
        <v>2007</v>
      </c>
      <c r="D325" t="s">
        <v>21</v>
      </c>
      <c r="E325" t="s">
        <v>399</v>
      </c>
      <c r="F325" t="s">
        <v>1964</v>
      </c>
      <c r="G325" t="s">
        <v>33</v>
      </c>
      <c r="J325">
        <v>1</v>
      </c>
      <c r="K325">
        <v>1</v>
      </c>
      <c r="L325">
        <v>0</v>
      </c>
      <c r="M325">
        <v>0</v>
      </c>
      <c r="N325">
        <v>0</v>
      </c>
      <c r="O325">
        <v>1</v>
      </c>
    </row>
    <row r="326" spans="1:15">
      <c r="A326" s="4" t="s">
        <v>2266</v>
      </c>
      <c r="B326" s="5" t="s">
        <v>2267</v>
      </c>
      <c r="C326">
        <v>2007</v>
      </c>
      <c r="D326" t="s">
        <v>460</v>
      </c>
      <c r="F326" t="s">
        <v>56</v>
      </c>
      <c r="G326" t="s">
        <v>48</v>
      </c>
      <c r="J326">
        <v>1</v>
      </c>
      <c r="K326">
        <v>0</v>
      </c>
      <c r="L326">
        <v>1</v>
      </c>
      <c r="M326">
        <v>0</v>
      </c>
      <c r="N326">
        <v>1</v>
      </c>
      <c r="O326">
        <v>2</v>
      </c>
    </row>
    <row r="327" spans="1:15">
      <c r="A327" s="4" t="s">
        <v>2274</v>
      </c>
      <c r="B327" s="5" t="s">
        <v>2275</v>
      </c>
      <c r="C327">
        <v>2007</v>
      </c>
      <c r="D327" t="s">
        <v>1036</v>
      </c>
      <c r="F327" t="s">
        <v>47</v>
      </c>
      <c r="G327" t="s">
        <v>48</v>
      </c>
      <c r="J327">
        <v>1</v>
      </c>
      <c r="K327">
        <v>1</v>
      </c>
      <c r="L327">
        <v>0</v>
      </c>
      <c r="M327">
        <v>0</v>
      </c>
      <c r="N327">
        <v>0</v>
      </c>
      <c r="O327">
        <v>1</v>
      </c>
    </row>
    <row r="328" spans="1:15">
      <c r="A328" s="4" t="s">
        <v>2293</v>
      </c>
      <c r="B328" s="5" t="s">
        <v>2294</v>
      </c>
      <c r="C328">
        <v>2007</v>
      </c>
      <c r="D328" t="s">
        <v>293</v>
      </c>
      <c r="F328" t="s">
        <v>111</v>
      </c>
      <c r="J328">
        <v>1</v>
      </c>
      <c r="K328">
        <v>1</v>
      </c>
      <c r="L328">
        <v>0</v>
      </c>
      <c r="M328">
        <v>0</v>
      </c>
      <c r="N328">
        <v>1</v>
      </c>
      <c r="O328">
        <v>2</v>
      </c>
    </row>
    <row r="329" spans="1:15">
      <c r="A329" s="4" t="s">
        <v>2301</v>
      </c>
      <c r="B329" s="5" t="s">
        <v>1038</v>
      </c>
      <c r="C329">
        <v>2007</v>
      </c>
      <c r="D329" t="s">
        <v>21</v>
      </c>
      <c r="E329" t="s">
        <v>2302</v>
      </c>
      <c r="F329" t="s">
        <v>48</v>
      </c>
      <c r="J329">
        <v>1</v>
      </c>
      <c r="K329">
        <v>0</v>
      </c>
      <c r="L329">
        <v>1</v>
      </c>
      <c r="M329">
        <v>0</v>
      </c>
      <c r="N329">
        <v>0</v>
      </c>
      <c r="O329">
        <v>1</v>
      </c>
    </row>
    <row r="330" spans="1:15">
      <c r="A330" s="4" t="s">
        <v>2309</v>
      </c>
      <c r="B330" s="5" t="s">
        <v>2310</v>
      </c>
      <c r="C330">
        <v>2007</v>
      </c>
      <c r="D330" t="s">
        <v>96</v>
      </c>
      <c r="F330" t="s">
        <v>1773</v>
      </c>
      <c r="G330" t="s">
        <v>65</v>
      </c>
      <c r="J330">
        <v>1</v>
      </c>
      <c r="K330">
        <v>0</v>
      </c>
      <c r="L330">
        <v>1</v>
      </c>
      <c r="M330">
        <v>0</v>
      </c>
      <c r="N330">
        <v>0</v>
      </c>
      <c r="O330">
        <v>1</v>
      </c>
    </row>
    <row r="331" spans="1:15">
      <c r="A331" s="4" t="s">
        <v>2311</v>
      </c>
      <c r="B331" s="5" t="s">
        <v>2312</v>
      </c>
      <c r="C331">
        <v>2007</v>
      </c>
      <c r="D331" t="s">
        <v>229</v>
      </c>
      <c r="F331" t="s">
        <v>57</v>
      </c>
      <c r="J331">
        <v>1</v>
      </c>
      <c r="K331">
        <v>1</v>
      </c>
      <c r="L331">
        <v>0</v>
      </c>
      <c r="M331">
        <v>0</v>
      </c>
      <c r="N331">
        <v>0</v>
      </c>
      <c r="O331">
        <v>1</v>
      </c>
    </row>
    <row r="332" spans="1:15">
      <c r="A332" s="4" t="s">
        <v>2315</v>
      </c>
      <c r="B332" s="5" t="s">
        <v>2316</v>
      </c>
      <c r="C332">
        <v>2007</v>
      </c>
      <c r="D332" t="s">
        <v>1126</v>
      </c>
      <c r="F332" t="s">
        <v>1964</v>
      </c>
      <c r="G332" t="s">
        <v>57</v>
      </c>
      <c r="J332">
        <v>1</v>
      </c>
      <c r="K332">
        <v>1</v>
      </c>
      <c r="L332">
        <v>0</v>
      </c>
      <c r="M332">
        <v>0</v>
      </c>
      <c r="N332">
        <v>1</v>
      </c>
      <c r="O332">
        <v>2</v>
      </c>
    </row>
    <row r="333" spans="1:15">
      <c r="A333" s="4" t="s">
        <v>2317</v>
      </c>
      <c r="B333" s="5" t="s">
        <v>2318</v>
      </c>
      <c r="C333">
        <v>2007</v>
      </c>
      <c r="D333" t="s">
        <v>1036</v>
      </c>
      <c r="F333" t="s">
        <v>48</v>
      </c>
      <c r="G333" t="s">
        <v>65</v>
      </c>
      <c r="J333">
        <v>1</v>
      </c>
      <c r="K333">
        <v>1</v>
      </c>
      <c r="L333">
        <v>0</v>
      </c>
      <c r="M333">
        <v>0</v>
      </c>
      <c r="N333">
        <v>0</v>
      </c>
      <c r="O333">
        <v>1</v>
      </c>
    </row>
    <row r="334" spans="1:15">
      <c r="A334" s="4" t="s">
        <v>1685</v>
      </c>
      <c r="B334" s="5" t="s">
        <v>2329</v>
      </c>
      <c r="C334">
        <v>2007</v>
      </c>
      <c r="D334" t="s">
        <v>38</v>
      </c>
      <c r="F334" t="s">
        <v>48</v>
      </c>
      <c r="J334">
        <v>1</v>
      </c>
      <c r="K334">
        <v>1</v>
      </c>
      <c r="L334">
        <v>0</v>
      </c>
      <c r="M334">
        <v>0</v>
      </c>
      <c r="N334">
        <v>0</v>
      </c>
      <c r="O334">
        <v>1</v>
      </c>
    </row>
    <row r="335" spans="1:15">
      <c r="A335" s="4" t="s">
        <v>2350</v>
      </c>
      <c r="B335" s="5" t="s">
        <v>2351</v>
      </c>
      <c r="C335">
        <v>2007</v>
      </c>
      <c r="D335" t="s">
        <v>229</v>
      </c>
      <c r="F335" t="s">
        <v>47</v>
      </c>
      <c r="G335" t="s">
        <v>48</v>
      </c>
      <c r="J335">
        <v>1</v>
      </c>
      <c r="K335">
        <v>1</v>
      </c>
      <c r="L335">
        <v>0</v>
      </c>
      <c r="M335">
        <v>0</v>
      </c>
      <c r="N335">
        <v>2</v>
      </c>
      <c r="O335">
        <v>3</v>
      </c>
    </row>
    <row r="336" spans="1:15">
      <c r="A336" s="4" t="s">
        <v>2356</v>
      </c>
      <c r="B336" s="5" t="s">
        <v>2357</v>
      </c>
      <c r="C336">
        <v>2007</v>
      </c>
      <c r="D336" t="s">
        <v>51</v>
      </c>
      <c r="F336" t="s">
        <v>48</v>
      </c>
      <c r="J336">
        <v>1</v>
      </c>
      <c r="K336">
        <v>0</v>
      </c>
      <c r="L336">
        <v>1</v>
      </c>
      <c r="M336">
        <v>0</v>
      </c>
      <c r="N336">
        <v>1</v>
      </c>
      <c r="O336">
        <v>2</v>
      </c>
    </row>
    <row r="337" spans="1:15">
      <c r="A337" s="4" t="s">
        <v>1585</v>
      </c>
      <c r="B337" s="10" t="s">
        <v>1586</v>
      </c>
      <c r="C337">
        <v>2008</v>
      </c>
      <c r="D337" t="s">
        <v>21</v>
      </c>
      <c r="E337" t="s">
        <v>489</v>
      </c>
      <c r="F337" t="s">
        <v>75</v>
      </c>
      <c r="G337" t="s">
        <v>111</v>
      </c>
      <c r="H337" t="s">
        <v>17</v>
      </c>
      <c r="J337">
        <v>4</v>
      </c>
      <c r="K337">
        <v>4</v>
      </c>
      <c r="L337">
        <v>0</v>
      </c>
      <c r="M337">
        <v>0</v>
      </c>
      <c r="N337">
        <v>1</v>
      </c>
      <c r="O337">
        <v>5</v>
      </c>
    </row>
    <row r="338" spans="1:15">
      <c r="A338" s="4" t="s">
        <v>1707</v>
      </c>
      <c r="B338" s="10" t="s">
        <v>1708</v>
      </c>
      <c r="C338">
        <v>2008</v>
      </c>
      <c r="D338" t="s">
        <v>169</v>
      </c>
      <c r="F338" t="s">
        <v>57</v>
      </c>
      <c r="G338" t="s">
        <v>17</v>
      </c>
      <c r="J338">
        <v>4</v>
      </c>
      <c r="K338">
        <v>4</v>
      </c>
      <c r="L338">
        <v>0</v>
      </c>
      <c r="M338">
        <v>0</v>
      </c>
      <c r="N338">
        <v>0</v>
      </c>
      <c r="O338">
        <v>4</v>
      </c>
    </row>
    <row r="339" spans="1:15">
      <c r="A339" s="4" t="s">
        <v>1629</v>
      </c>
      <c r="B339" s="10" t="s">
        <v>1630</v>
      </c>
      <c r="C339">
        <v>2008</v>
      </c>
      <c r="D339" t="s">
        <v>21</v>
      </c>
      <c r="E339" t="s">
        <v>99</v>
      </c>
      <c r="F339" t="s">
        <v>267</v>
      </c>
      <c r="G339" t="s">
        <v>57</v>
      </c>
      <c r="H339" t="s">
        <v>17</v>
      </c>
      <c r="J339">
        <v>3</v>
      </c>
      <c r="K339">
        <v>3</v>
      </c>
      <c r="L339">
        <v>0</v>
      </c>
      <c r="M339">
        <v>0</v>
      </c>
      <c r="N339">
        <v>0</v>
      </c>
      <c r="O339">
        <v>3</v>
      </c>
    </row>
    <row r="340" spans="1:15">
      <c r="A340" s="4" t="s">
        <v>1544</v>
      </c>
      <c r="B340" s="10" t="s">
        <v>1545</v>
      </c>
      <c r="C340">
        <v>2008</v>
      </c>
      <c r="D340" t="s">
        <v>229</v>
      </c>
      <c r="F340" t="s">
        <v>57</v>
      </c>
      <c r="G340" t="s">
        <v>33</v>
      </c>
      <c r="H340" t="s">
        <v>17</v>
      </c>
      <c r="J340">
        <v>2</v>
      </c>
      <c r="K340">
        <v>2</v>
      </c>
      <c r="L340">
        <v>0</v>
      </c>
      <c r="M340">
        <v>0</v>
      </c>
      <c r="N340">
        <v>0</v>
      </c>
      <c r="O340">
        <v>2</v>
      </c>
    </row>
    <row r="341" spans="1:15">
      <c r="A341" s="4" t="s">
        <v>1577</v>
      </c>
      <c r="B341" s="10" t="s">
        <v>1578</v>
      </c>
      <c r="C341">
        <v>2008</v>
      </c>
      <c r="D341" t="s">
        <v>21</v>
      </c>
      <c r="E341" t="s">
        <v>99</v>
      </c>
      <c r="F341" t="s">
        <v>111</v>
      </c>
      <c r="G341" t="s">
        <v>17</v>
      </c>
      <c r="J341">
        <v>2</v>
      </c>
      <c r="K341">
        <v>0</v>
      </c>
      <c r="L341">
        <v>2</v>
      </c>
      <c r="M341">
        <v>0</v>
      </c>
      <c r="N341">
        <v>0</v>
      </c>
      <c r="O341">
        <v>2</v>
      </c>
    </row>
    <row r="342" spans="1:15">
      <c r="A342" s="4" t="s">
        <v>1581</v>
      </c>
      <c r="B342" s="10" t="s">
        <v>1582</v>
      </c>
      <c r="C342">
        <v>2008</v>
      </c>
      <c r="D342" t="s">
        <v>21</v>
      </c>
      <c r="E342" t="s">
        <v>367</v>
      </c>
      <c r="F342" t="s">
        <v>65</v>
      </c>
      <c r="G342" t="s">
        <v>33</v>
      </c>
      <c r="H342" t="s">
        <v>17</v>
      </c>
      <c r="J342">
        <v>2</v>
      </c>
      <c r="K342">
        <v>2</v>
      </c>
      <c r="L342">
        <v>0</v>
      </c>
      <c r="M342">
        <v>0</v>
      </c>
      <c r="N342">
        <v>0</v>
      </c>
      <c r="O342">
        <v>2</v>
      </c>
    </row>
    <row r="343" spans="1:15">
      <c r="A343" s="4" t="s">
        <v>1614</v>
      </c>
      <c r="B343" s="10" t="s">
        <v>1615</v>
      </c>
      <c r="C343">
        <v>2008</v>
      </c>
      <c r="D343" t="s">
        <v>169</v>
      </c>
      <c r="F343" t="s">
        <v>57</v>
      </c>
      <c r="G343" t="s">
        <v>17</v>
      </c>
      <c r="J343">
        <v>2</v>
      </c>
      <c r="K343">
        <v>0</v>
      </c>
      <c r="L343">
        <v>2</v>
      </c>
      <c r="M343">
        <v>0</v>
      </c>
      <c r="N343">
        <v>0</v>
      </c>
      <c r="O343">
        <v>2</v>
      </c>
    </row>
    <row r="344" spans="1:15">
      <c r="A344" s="4" t="s">
        <v>1618</v>
      </c>
      <c r="B344" s="10" t="s">
        <v>1619</v>
      </c>
      <c r="C344">
        <v>2008</v>
      </c>
      <c r="D344" t="s">
        <v>169</v>
      </c>
      <c r="F344" t="s">
        <v>129</v>
      </c>
      <c r="G344" t="s">
        <v>17</v>
      </c>
      <c r="J344">
        <v>2</v>
      </c>
      <c r="K344">
        <v>2</v>
      </c>
      <c r="L344">
        <v>0</v>
      </c>
      <c r="M344">
        <v>0</v>
      </c>
      <c r="N344">
        <v>1</v>
      </c>
      <c r="O344">
        <v>3</v>
      </c>
    </row>
    <row r="345" spans="1:15">
      <c r="A345" s="4" t="s">
        <v>1625</v>
      </c>
      <c r="B345" s="10" t="s">
        <v>1626</v>
      </c>
      <c r="C345">
        <v>2008</v>
      </c>
      <c r="D345" t="s">
        <v>88</v>
      </c>
      <c r="F345" t="s">
        <v>111</v>
      </c>
      <c r="G345" t="s">
        <v>57</v>
      </c>
      <c r="H345" t="s">
        <v>17</v>
      </c>
      <c r="J345">
        <v>2</v>
      </c>
      <c r="K345">
        <v>1</v>
      </c>
      <c r="L345">
        <v>0</v>
      </c>
      <c r="M345">
        <v>1</v>
      </c>
      <c r="N345">
        <v>0</v>
      </c>
      <c r="O345">
        <v>2</v>
      </c>
    </row>
    <row r="346" spans="1:15">
      <c r="A346" s="4" t="s">
        <v>1631</v>
      </c>
      <c r="B346" s="10" t="s">
        <v>1632</v>
      </c>
      <c r="C346">
        <v>2008</v>
      </c>
      <c r="D346" t="s">
        <v>88</v>
      </c>
      <c r="F346" t="s">
        <v>23</v>
      </c>
      <c r="G346" t="s">
        <v>89</v>
      </c>
      <c r="H346" t="s">
        <v>17</v>
      </c>
      <c r="J346">
        <v>2</v>
      </c>
      <c r="K346">
        <v>2</v>
      </c>
      <c r="L346">
        <v>0</v>
      </c>
      <c r="M346">
        <v>0</v>
      </c>
      <c r="N346">
        <v>1</v>
      </c>
      <c r="O346">
        <v>3</v>
      </c>
    </row>
    <row r="347" spans="1:15">
      <c r="A347" s="4" t="s">
        <v>1661</v>
      </c>
      <c r="B347" s="10" t="s">
        <v>1662</v>
      </c>
      <c r="C347">
        <v>2008</v>
      </c>
      <c r="D347" t="s">
        <v>1504</v>
      </c>
      <c r="F347" t="s">
        <v>33</v>
      </c>
      <c r="G347" t="s">
        <v>57</v>
      </c>
      <c r="H347" t="s">
        <v>17</v>
      </c>
      <c r="J347">
        <v>2</v>
      </c>
      <c r="K347">
        <v>2</v>
      </c>
      <c r="L347">
        <v>0</v>
      </c>
      <c r="M347">
        <v>0</v>
      </c>
      <c r="N347">
        <v>0</v>
      </c>
      <c r="O347">
        <v>2</v>
      </c>
    </row>
    <row r="348" spans="1:15">
      <c r="A348" s="4" t="s">
        <v>1667</v>
      </c>
      <c r="B348" s="10" t="s">
        <v>1668</v>
      </c>
      <c r="C348">
        <v>2008</v>
      </c>
      <c r="D348" t="s">
        <v>88</v>
      </c>
      <c r="F348" t="s">
        <v>57</v>
      </c>
      <c r="G348" t="s">
        <v>17</v>
      </c>
      <c r="J348">
        <v>2</v>
      </c>
      <c r="K348">
        <v>2</v>
      </c>
      <c r="L348">
        <v>0</v>
      </c>
      <c r="M348">
        <v>0</v>
      </c>
      <c r="N348">
        <v>0</v>
      </c>
      <c r="O348">
        <v>2</v>
      </c>
    </row>
    <row r="349" spans="1:15">
      <c r="A349" s="4" t="s">
        <v>1697</v>
      </c>
      <c r="B349" s="10" t="s">
        <v>1698</v>
      </c>
      <c r="C349">
        <v>2008</v>
      </c>
      <c r="D349" t="s">
        <v>229</v>
      </c>
      <c r="F349" t="s">
        <v>75</v>
      </c>
      <c r="G349" t="s">
        <v>111</v>
      </c>
      <c r="H349" t="s">
        <v>17</v>
      </c>
      <c r="J349">
        <v>2</v>
      </c>
      <c r="K349">
        <v>2</v>
      </c>
      <c r="L349">
        <v>0</v>
      </c>
      <c r="M349">
        <v>0</v>
      </c>
      <c r="N349">
        <v>0</v>
      </c>
      <c r="O349">
        <v>2</v>
      </c>
    </row>
    <row r="350" spans="1:15">
      <c r="A350" s="4" t="s">
        <v>1717</v>
      </c>
      <c r="B350" s="10" t="s">
        <v>1718</v>
      </c>
      <c r="C350">
        <v>2008</v>
      </c>
      <c r="D350" t="s">
        <v>169</v>
      </c>
      <c r="F350" t="s">
        <v>89</v>
      </c>
      <c r="G350" t="s">
        <v>17</v>
      </c>
      <c r="J350">
        <v>2</v>
      </c>
      <c r="K350">
        <v>2</v>
      </c>
      <c r="L350">
        <v>0</v>
      </c>
      <c r="M350">
        <v>0</v>
      </c>
      <c r="N350">
        <v>1</v>
      </c>
      <c r="O350">
        <v>3</v>
      </c>
    </row>
    <row r="351" spans="1:15">
      <c r="A351" s="4" t="s">
        <v>1725</v>
      </c>
      <c r="B351" s="10" t="s">
        <v>1726</v>
      </c>
      <c r="C351">
        <v>2008</v>
      </c>
      <c r="D351" t="s">
        <v>464</v>
      </c>
      <c r="F351" t="s">
        <v>267</v>
      </c>
      <c r="G351" t="s">
        <v>17</v>
      </c>
      <c r="J351">
        <v>2</v>
      </c>
      <c r="K351">
        <v>2</v>
      </c>
      <c r="L351">
        <v>0</v>
      </c>
      <c r="M351">
        <v>0</v>
      </c>
      <c r="N351">
        <v>3</v>
      </c>
      <c r="O351">
        <v>5</v>
      </c>
    </row>
    <row r="352" spans="1:15">
      <c r="A352" s="4" t="s">
        <v>1733</v>
      </c>
      <c r="B352" s="10" t="s">
        <v>1734</v>
      </c>
      <c r="C352">
        <v>2008</v>
      </c>
      <c r="D352" t="s">
        <v>140</v>
      </c>
      <c r="F352" t="s">
        <v>33</v>
      </c>
      <c r="G352" t="s">
        <v>47</v>
      </c>
      <c r="H352" t="s">
        <v>267</v>
      </c>
      <c r="I352" t="s">
        <v>111</v>
      </c>
      <c r="J352">
        <v>2</v>
      </c>
      <c r="K352">
        <v>2</v>
      </c>
      <c r="L352">
        <v>0</v>
      </c>
      <c r="M352">
        <v>0</v>
      </c>
      <c r="N352">
        <v>0</v>
      </c>
      <c r="O352">
        <v>2</v>
      </c>
    </row>
    <row r="353" spans="1:15">
      <c r="A353" s="4" t="s">
        <v>1538</v>
      </c>
      <c r="B353" s="10" t="s">
        <v>1539</v>
      </c>
      <c r="C353">
        <v>2008</v>
      </c>
      <c r="D353" t="s">
        <v>464</v>
      </c>
      <c r="F353" t="s">
        <v>111</v>
      </c>
      <c r="G353" t="s">
        <v>17</v>
      </c>
      <c r="J353">
        <v>1</v>
      </c>
      <c r="K353">
        <v>1</v>
      </c>
      <c r="L353">
        <v>0</v>
      </c>
      <c r="M353">
        <v>0</v>
      </c>
      <c r="N353">
        <v>2</v>
      </c>
      <c r="O353">
        <v>3</v>
      </c>
    </row>
    <row r="354" spans="1:15">
      <c r="A354" s="4" t="s">
        <v>1540</v>
      </c>
      <c r="B354" s="10" t="s">
        <v>1541</v>
      </c>
      <c r="C354">
        <v>2008</v>
      </c>
      <c r="D354" t="s">
        <v>114</v>
      </c>
      <c r="F354" t="s">
        <v>17</v>
      </c>
      <c r="G354" t="s">
        <v>129</v>
      </c>
      <c r="J354">
        <v>1</v>
      </c>
      <c r="K354">
        <v>1</v>
      </c>
      <c r="L354">
        <v>0</v>
      </c>
      <c r="M354">
        <v>0</v>
      </c>
      <c r="N354">
        <v>2</v>
      </c>
      <c r="O354">
        <v>3</v>
      </c>
    </row>
    <row r="355" spans="1:15">
      <c r="A355" s="4" t="s">
        <v>1549</v>
      </c>
      <c r="B355" s="10" t="s">
        <v>1550</v>
      </c>
      <c r="C355">
        <v>2008</v>
      </c>
      <c r="D355" t="s">
        <v>169</v>
      </c>
      <c r="F355" t="s">
        <v>129</v>
      </c>
      <c r="G355" t="s">
        <v>17</v>
      </c>
      <c r="J355">
        <v>1</v>
      </c>
      <c r="K355">
        <v>1</v>
      </c>
      <c r="L355">
        <v>0</v>
      </c>
      <c r="M355">
        <v>0</v>
      </c>
      <c r="N355">
        <v>1</v>
      </c>
      <c r="O355">
        <v>2</v>
      </c>
    </row>
    <row r="356" spans="1:15">
      <c r="A356" s="4" t="s">
        <v>1554</v>
      </c>
      <c r="B356" s="10" t="s">
        <v>1555</v>
      </c>
      <c r="C356">
        <v>2008</v>
      </c>
      <c r="D356" t="s">
        <v>128</v>
      </c>
      <c r="F356" t="s">
        <v>47</v>
      </c>
      <c r="G356" t="s">
        <v>17</v>
      </c>
      <c r="J356">
        <v>1</v>
      </c>
      <c r="K356">
        <v>1</v>
      </c>
      <c r="L356">
        <v>0</v>
      </c>
      <c r="M356">
        <v>0</v>
      </c>
      <c r="N356">
        <v>0</v>
      </c>
      <c r="O356">
        <v>1</v>
      </c>
    </row>
    <row r="357" spans="1:15">
      <c r="A357" s="4" t="s">
        <v>1563</v>
      </c>
      <c r="B357" s="10" t="s">
        <v>1564</v>
      </c>
      <c r="C357">
        <v>2008</v>
      </c>
      <c r="D357" t="s">
        <v>1118</v>
      </c>
      <c r="F357" t="s">
        <v>111</v>
      </c>
      <c r="G357" t="s">
        <v>47</v>
      </c>
      <c r="H357" t="s">
        <v>179</v>
      </c>
      <c r="I357" t="s">
        <v>17</v>
      </c>
      <c r="J357">
        <v>1</v>
      </c>
      <c r="K357">
        <v>1</v>
      </c>
      <c r="L357">
        <v>0</v>
      </c>
      <c r="M357">
        <v>0</v>
      </c>
      <c r="N357">
        <v>1</v>
      </c>
      <c r="O357">
        <v>2</v>
      </c>
    </row>
    <row r="358" spans="1:15">
      <c r="A358" s="4" t="s">
        <v>1573</v>
      </c>
      <c r="B358" s="10" t="s">
        <v>1574</v>
      </c>
      <c r="C358">
        <v>2008</v>
      </c>
      <c r="D358" t="s">
        <v>1118</v>
      </c>
      <c r="F358" t="s">
        <v>111</v>
      </c>
      <c r="G358" t="s">
        <v>17</v>
      </c>
      <c r="J358">
        <v>1</v>
      </c>
      <c r="K358">
        <v>1</v>
      </c>
      <c r="L358">
        <v>0</v>
      </c>
      <c r="M358">
        <v>0</v>
      </c>
      <c r="N358">
        <v>0</v>
      </c>
      <c r="O358">
        <v>1</v>
      </c>
    </row>
    <row r="359" spans="1:15">
      <c r="A359" s="4" t="s">
        <v>1575</v>
      </c>
      <c r="B359" s="10" t="s">
        <v>1576</v>
      </c>
      <c r="C359">
        <v>2008</v>
      </c>
      <c r="D359" t="s">
        <v>309</v>
      </c>
      <c r="F359" t="s">
        <v>57</v>
      </c>
      <c r="G359" t="s">
        <v>65</v>
      </c>
      <c r="H359" t="s">
        <v>17</v>
      </c>
      <c r="J359">
        <v>1</v>
      </c>
      <c r="K359">
        <v>1</v>
      </c>
      <c r="L359">
        <v>0</v>
      </c>
      <c r="M359">
        <v>0</v>
      </c>
      <c r="N359">
        <v>0</v>
      </c>
      <c r="O359">
        <v>1</v>
      </c>
    </row>
    <row r="360" spans="1:15">
      <c r="A360" s="4" t="s">
        <v>1587</v>
      </c>
      <c r="B360" s="10" t="s">
        <v>1588</v>
      </c>
      <c r="C360">
        <v>2008</v>
      </c>
      <c r="D360" t="s">
        <v>21</v>
      </c>
      <c r="E360" t="s">
        <v>399</v>
      </c>
      <c r="F360" t="s">
        <v>152</v>
      </c>
      <c r="G360" t="s">
        <v>17</v>
      </c>
      <c r="J360">
        <v>1</v>
      </c>
      <c r="K360">
        <v>0</v>
      </c>
      <c r="L360">
        <v>1</v>
      </c>
      <c r="M360">
        <v>0</v>
      </c>
      <c r="N360">
        <v>0</v>
      </c>
      <c r="O360">
        <v>1</v>
      </c>
    </row>
    <row r="361" spans="1:15">
      <c r="A361" s="4" t="s">
        <v>1594</v>
      </c>
      <c r="B361" s="10" t="s">
        <v>1595</v>
      </c>
      <c r="C361">
        <v>2008</v>
      </c>
      <c r="D361" t="s">
        <v>1118</v>
      </c>
      <c r="F361" t="s">
        <v>111</v>
      </c>
      <c r="G361" t="s">
        <v>17</v>
      </c>
      <c r="H361" t="s">
        <v>56</v>
      </c>
      <c r="J361">
        <v>1</v>
      </c>
      <c r="K361">
        <v>1</v>
      </c>
      <c r="L361">
        <v>0</v>
      </c>
      <c r="M361">
        <v>0</v>
      </c>
      <c r="N361">
        <v>1</v>
      </c>
      <c r="O361">
        <v>2</v>
      </c>
    </row>
    <row r="362" spans="1:15">
      <c r="A362" s="4" t="s">
        <v>1600</v>
      </c>
      <c r="B362" s="10" t="s">
        <v>1601</v>
      </c>
      <c r="C362">
        <v>2008</v>
      </c>
      <c r="D362" t="s">
        <v>114</v>
      </c>
      <c r="F362" t="s">
        <v>57</v>
      </c>
      <c r="G362" t="s">
        <v>17</v>
      </c>
      <c r="J362">
        <v>1</v>
      </c>
      <c r="K362">
        <v>1</v>
      </c>
      <c r="L362">
        <v>0</v>
      </c>
      <c r="M362">
        <v>0</v>
      </c>
      <c r="N362">
        <v>0</v>
      </c>
      <c r="O362">
        <v>1</v>
      </c>
    </row>
    <row r="363" spans="1:15">
      <c r="A363" s="4" t="s">
        <v>1602</v>
      </c>
      <c r="B363" s="10" t="s">
        <v>1603</v>
      </c>
      <c r="C363">
        <v>2008</v>
      </c>
      <c r="D363" t="s">
        <v>21</v>
      </c>
      <c r="E363" t="s">
        <v>155</v>
      </c>
      <c r="F363" t="s">
        <v>111</v>
      </c>
      <c r="G363" t="s">
        <v>57</v>
      </c>
      <c r="H363" t="s">
        <v>17</v>
      </c>
      <c r="J363">
        <v>1</v>
      </c>
      <c r="K363">
        <v>1</v>
      </c>
      <c r="L363">
        <v>0</v>
      </c>
      <c r="M363">
        <v>0</v>
      </c>
      <c r="N363">
        <v>0</v>
      </c>
      <c r="O363">
        <v>1</v>
      </c>
    </row>
    <row r="364" spans="1:15">
      <c r="A364" s="4" t="s">
        <v>1604</v>
      </c>
      <c r="B364" s="10" t="s">
        <v>1605</v>
      </c>
      <c r="C364">
        <v>2008</v>
      </c>
      <c r="D364" t="s">
        <v>88</v>
      </c>
      <c r="F364" t="s">
        <v>179</v>
      </c>
      <c r="G364" t="s">
        <v>111</v>
      </c>
      <c r="H364" t="s">
        <v>57</v>
      </c>
      <c r="I364" t="s">
        <v>17</v>
      </c>
      <c r="J364">
        <v>1</v>
      </c>
      <c r="K364">
        <v>1</v>
      </c>
      <c r="L364">
        <v>0</v>
      </c>
      <c r="M364">
        <v>0</v>
      </c>
      <c r="N364">
        <v>0</v>
      </c>
      <c r="O364">
        <v>1</v>
      </c>
    </row>
    <row r="365" spans="1:15">
      <c r="A365" s="4" t="s">
        <v>1606</v>
      </c>
      <c r="B365" s="10" t="s">
        <v>1607</v>
      </c>
      <c r="C365">
        <v>2008</v>
      </c>
      <c r="D365" t="s">
        <v>21</v>
      </c>
      <c r="E365" t="s">
        <v>155</v>
      </c>
      <c r="F365" t="s">
        <v>111</v>
      </c>
      <c r="G365" t="s">
        <v>17</v>
      </c>
      <c r="J365">
        <v>1</v>
      </c>
      <c r="K365">
        <v>1</v>
      </c>
      <c r="L365">
        <v>0</v>
      </c>
      <c r="M365">
        <v>0</v>
      </c>
      <c r="N365">
        <v>3</v>
      </c>
      <c r="O365">
        <v>4</v>
      </c>
    </row>
    <row r="366" spans="1:15">
      <c r="A366" s="4" t="s">
        <v>1620</v>
      </c>
      <c r="B366" s="10" t="s">
        <v>1621</v>
      </c>
      <c r="C366">
        <v>2008</v>
      </c>
      <c r="D366" t="s">
        <v>21</v>
      </c>
      <c r="E366" t="s">
        <v>195</v>
      </c>
      <c r="F366" t="s">
        <v>52</v>
      </c>
      <c r="G366" t="s">
        <v>17</v>
      </c>
      <c r="J366">
        <v>1</v>
      </c>
      <c r="K366">
        <v>1</v>
      </c>
      <c r="L366">
        <v>0</v>
      </c>
      <c r="M366">
        <v>0</v>
      </c>
      <c r="N366">
        <v>0</v>
      </c>
      <c r="O366">
        <v>1</v>
      </c>
    </row>
    <row r="367" spans="1:15">
      <c r="A367" s="4" t="s">
        <v>1633</v>
      </c>
      <c r="B367" s="10" t="s">
        <v>1634</v>
      </c>
      <c r="C367">
        <v>2008</v>
      </c>
      <c r="D367" t="s">
        <v>429</v>
      </c>
      <c r="F367" t="s">
        <v>267</v>
      </c>
      <c r="G367" t="s">
        <v>17</v>
      </c>
      <c r="J367">
        <v>1</v>
      </c>
      <c r="K367">
        <v>0</v>
      </c>
      <c r="L367">
        <v>1</v>
      </c>
      <c r="M367">
        <v>0</v>
      </c>
      <c r="N367">
        <v>2</v>
      </c>
      <c r="O367">
        <v>3</v>
      </c>
    </row>
    <row r="368" spans="1:15">
      <c r="A368" s="4" t="s">
        <v>1651</v>
      </c>
      <c r="B368" s="10" t="s">
        <v>1652</v>
      </c>
      <c r="C368">
        <v>2008</v>
      </c>
      <c r="D368" t="s">
        <v>202</v>
      </c>
      <c r="F368" t="s">
        <v>52</v>
      </c>
      <c r="G368" t="s">
        <v>17</v>
      </c>
      <c r="J368">
        <v>1</v>
      </c>
      <c r="K368">
        <v>1</v>
      </c>
      <c r="L368">
        <v>0</v>
      </c>
      <c r="M368">
        <v>0</v>
      </c>
      <c r="N368">
        <v>1</v>
      </c>
      <c r="O368">
        <v>2</v>
      </c>
    </row>
    <row r="369" spans="1:15">
      <c r="A369" s="4" t="s">
        <v>1655</v>
      </c>
      <c r="B369" s="10" t="s">
        <v>1656</v>
      </c>
      <c r="C369">
        <v>2008</v>
      </c>
      <c r="D369" t="s">
        <v>21</v>
      </c>
      <c r="E369" t="s">
        <v>42</v>
      </c>
      <c r="F369" t="s">
        <v>23</v>
      </c>
      <c r="G369" t="s">
        <v>179</v>
      </c>
      <c r="H369" t="s">
        <v>144</v>
      </c>
      <c r="I369" t="s">
        <v>17</v>
      </c>
      <c r="J369">
        <v>1</v>
      </c>
      <c r="K369">
        <v>1</v>
      </c>
      <c r="L369">
        <v>0</v>
      </c>
      <c r="M369">
        <v>0</v>
      </c>
      <c r="N369">
        <v>2</v>
      </c>
      <c r="O369">
        <v>3</v>
      </c>
    </row>
    <row r="370" spans="1:15">
      <c r="A370" s="4" t="s">
        <v>1659</v>
      </c>
      <c r="B370" s="10" t="s">
        <v>1660</v>
      </c>
      <c r="C370">
        <v>2008</v>
      </c>
      <c r="D370" t="s">
        <v>21</v>
      </c>
      <c r="E370" t="s">
        <v>22</v>
      </c>
      <c r="F370" t="s">
        <v>52</v>
      </c>
      <c r="G370" t="s">
        <v>134</v>
      </c>
      <c r="H370" t="s">
        <v>17</v>
      </c>
      <c r="J370">
        <v>1</v>
      </c>
      <c r="K370">
        <v>1</v>
      </c>
      <c r="L370">
        <v>0</v>
      </c>
      <c r="M370">
        <v>0</v>
      </c>
      <c r="N370">
        <v>0</v>
      </c>
      <c r="O370">
        <v>1</v>
      </c>
    </row>
    <row r="371" spans="1:15">
      <c r="A371" s="4" t="s">
        <v>1669</v>
      </c>
      <c r="B371" s="10" t="s">
        <v>1670</v>
      </c>
      <c r="C371">
        <v>2008</v>
      </c>
      <c r="D371" t="s">
        <v>21</v>
      </c>
      <c r="E371" t="s">
        <v>195</v>
      </c>
      <c r="F371" t="s">
        <v>57</v>
      </c>
      <c r="G371" t="s">
        <v>111</v>
      </c>
      <c r="H371" t="s">
        <v>134</v>
      </c>
      <c r="I371" t="s">
        <v>17</v>
      </c>
      <c r="J371">
        <v>1</v>
      </c>
      <c r="K371">
        <v>1</v>
      </c>
      <c r="L371">
        <v>0</v>
      </c>
      <c r="M371">
        <v>0</v>
      </c>
      <c r="N371">
        <v>0</v>
      </c>
      <c r="O371">
        <v>1</v>
      </c>
    </row>
    <row r="372" spans="1:15">
      <c r="A372" s="4" t="s">
        <v>1680</v>
      </c>
      <c r="B372" s="10" t="s">
        <v>1275</v>
      </c>
      <c r="C372">
        <v>2008</v>
      </c>
      <c r="D372" t="s">
        <v>429</v>
      </c>
      <c r="F372" t="s">
        <v>56</v>
      </c>
      <c r="G372" t="s">
        <v>17</v>
      </c>
      <c r="H372" t="s">
        <v>89</v>
      </c>
      <c r="J372">
        <v>1</v>
      </c>
      <c r="K372">
        <v>1</v>
      </c>
      <c r="L372">
        <v>0</v>
      </c>
      <c r="M372">
        <v>0</v>
      </c>
      <c r="N372">
        <v>0</v>
      </c>
      <c r="O372">
        <v>1</v>
      </c>
    </row>
    <row r="373" spans="1:15">
      <c r="A373" s="4" t="s">
        <v>1681</v>
      </c>
      <c r="B373" s="10" t="s">
        <v>1682</v>
      </c>
      <c r="C373">
        <v>2008</v>
      </c>
      <c r="D373" t="s">
        <v>169</v>
      </c>
      <c r="F373" t="s">
        <v>23</v>
      </c>
      <c r="G373" t="s">
        <v>17</v>
      </c>
      <c r="J373">
        <v>1</v>
      </c>
      <c r="K373">
        <v>1</v>
      </c>
      <c r="L373">
        <v>0</v>
      </c>
      <c r="M373">
        <v>0</v>
      </c>
      <c r="N373">
        <v>1</v>
      </c>
      <c r="O373">
        <v>2</v>
      </c>
    </row>
    <row r="374" spans="1:15">
      <c r="A374" s="4" t="s">
        <v>1685</v>
      </c>
      <c r="B374" s="10" t="s">
        <v>1686</v>
      </c>
      <c r="C374">
        <v>2008</v>
      </c>
      <c r="D374" t="s">
        <v>38</v>
      </c>
      <c r="F374" t="s">
        <v>16</v>
      </c>
      <c r="G374" t="s">
        <v>111</v>
      </c>
      <c r="H374" t="s">
        <v>17</v>
      </c>
      <c r="J374">
        <v>1</v>
      </c>
      <c r="K374">
        <v>1</v>
      </c>
      <c r="L374">
        <v>0</v>
      </c>
      <c r="M374">
        <v>0</v>
      </c>
      <c r="N374">
        <v>0</v>
      </c>
      <c r="O374">
        <v>1</v>
      </c>
    </row>
    <row r="375" spans="1:15">
      <c r="A375" s="4" t="s">
        <v>1703</v>
      </c>
      <c r="B375" s="10" t="s">
        <v>1704</v>
      </c>
      <c r="C375">
        <v>2008</v>
      </c>
      <c r="D375" t="s">
        <v>114</v>
      </c>
      <c r="F375" t="s">
        <v>57</v>
      </c>
      <c r="G375" t="s">
        <v>65</v>
      </c>
      <c r="H375" t="s">
        <v>17</v>
      </c>
      <c r="J375">
        <v>1</v>
      </c>
      <c r="K375">
        <v>1</v>
      </c>
      <c r="L375">
        <v>0</v>
      </c>
      <c r="M375">
        <v>0</v>
      </c>
      <c r="N375">
        <v>2</v>
      </c>
      <c r="O375">
        <v>3</v>
      </c>
    </row>
    <row r="376" spans="1:15">
      <c r="A376" s="4" t="s">
        <v>1705</v>
      </c>
      <c r="B376" s="10" t="s">
        <v>1706</v>
      </c>
      <c r="C376">
        <v>2008</v>
      </c>
      <c r="D376" t="s">
        <v>38</v>
      </c>
      <c r="F376" t="s">
        <v>56</v>
      </c>
      <c r="G376" t="s">
        <v>65</v>
      </c>
      <c r="H376" t="s">
        <v>17</v>
      </c>
      <c r="J376">
        <v>1</v>
      </c>
      <c r="K376">
        <v>1</v>
      </c>
      <c r="L376">
        <v>0</v>
      </c>
      <c r="M376">
        <v>0</v>
      </c>
      <c r="N376">
        <v>1</v>
      </c>
      <c r="O376">
        <v>2</v>
      </c>
    </row>
    <row r="377" spans="1:15">
      <c r="A377" s="4" t="s">
        <v>1715</v>
      </c>
      <c r="B377" s="10" t="s">
        <v>1716</v>
      </c>
      <c r="C377">
        <v>2008</v>
      </c>
      <c r="D377" t="s">
        <v>21</v>
      </c>
      <c r="E377" t="s">
        <v>99</v>
      </c>
      <c r="F377" t="s">
        <v>57</v>
      </c>
      <c r="G377" t="s">
        <v>17</v>
      </c>
      <c r="J377">
        <v>1</v>
      </c>
      <c r="K377">
        <v>1</v>
      </c>
      <c r="L377">
        <v>0</v>
      </c>
      <c r="M377">
        <v>0</v>
      </c>
      <c r="N377">
        <v>0</v>
      </c>
      <c r="O377">
        <v>1</v>
      </c>
    </row>
    <row r="378" spans="1:15">
      <c r="A378" s="4" t="s">
        <v>1719</v>
      </c>
      <c r="B378" s="10" t="s">
        <v>1720</v>
      </c>
      <c r="C378">
        <v>2008</v>
      </c>
      <c r="D378" t="s">
        <v>21</v>
      </c>
      <c r="E378" t="s">
        <v>42</v>
      </c>
      <c r="F378" t="s">
        <v>65</v>
      </c>
      <c r="G378" t="s">
        <v>130</v>
      </c>
      <c r="H378" t="s">
        <v>17</v>
      </c>
      <c r="J378">
        <v>1</v>
      </c>
      <c r="K378">
        <v>0</v>
      </c>
      <c r="L378">
        <v>1</v>
      </c>
      <c r="M378">
        <v>0</v>
      </c>
      <c r="N378">
        <v>1</v>
      </c>
      <c r="O378">
        <v>2</v>
      </c>
    </row>
    <row r="379" spans="1:15">
      <c r="A379" s="4" t="s">
        <v>1721</v>
      </c>
      <c r="B379" s="10" t="s">
        <v>1722</v>
      </c>
      <c r="C379">
        <v>2008</v>
      </c>
      <c r="D379" t="s">
        <v>114</v>
      </c>
      <c r="F379" t="s">
        <v>130</v>
      </c>
      <c r="G379" t="s">
        <v>17</v>
      </c>
      <c r="J379">
        <v>1</v>
      </c>
      <c r="K379">
        <v>1</v>
      </c>
      <c r="L379">
        <v>0</v>
      </c>
      <c r="M379">
        <v>0</v>
      </c>
      <c r="N379">
        <v>2</v>
      </c>
      <c r="O379">
        <v>3</v>
      </c>
    </row>
    <row r="380" spans="1:15">
      <c r="A380" s="4" t="s">
        <v>1727</v>
      </c>
      <c r="B380" s="10" t="s">
        <v>1728</v>
      </c>
      <c r="C380">
        <v>2008</v>
      </c>
      <c r="D380" t="s">
        <v>21</v>
      </c>
      <c r="E380" t="s">
        <v>155</v>
      </c>
      <c r="F380" t="s">
        <v>134</v>
      </c>
      <c r="G380" t="s">
        <v>17</v>
      </c>
      <c r="H380" t="s">
        <v>52</v>
      </c>
      <c r="J380">
        <v>1</v>
      </c>
      <c r="K380">
        <v>0</v>
      </c>
      <c r="L380">
        <v>1</v>
      </c>
      <c r="M380">
        <v>0</v>
      </c>
      <c r="N380">
        <v>1</v>
      </c>
      <c r="O380">
        <v>2</v>
      </c>
    </row>
    <row r="381" spans="1:15">
      <c r="A381" s="4" t="s">
        <v>1729</v>
      </c>
      <c r="B381" s="10" t="s">
        <v>1730</v>
      </c>
      <c r="C381">
        <v>2008</v>
      </c>
      <c r="D381" t="s">
        <v>21</v>
      </c>
      <c r="E381" t="s">
        <v>60</v>
      </c>
      <c r="F381" t="s">
        <v>111</v>
      </c>
      <c r="G381" t="s">
        <v>17</v>
      </c>
      <c r="J381">
        <v>1</v>
      </c>
      <c r="K381">
        <v>0</v>
      </c>
      <c r="L381">
        <v>1</v>
      </c>
      <c r="M381">
        <v>0</v>
      </c>
      <c r="N381">
        <v>1</v>
      </c>
      <c r="O381">
        <v>2</v>
      </c>
    </row>
    <row r="382" spans="1:15">
      <c r="A382" s="4" t="s">
        <v>2162</v>
      </c>
      <c r="B382" s="5" t="s">
        <v>2163</v>
      </c>
      <c r="C382">
        <v>2009</v>
      </c>
      <c r="D382" t="s">
        <v>2164</v>
      </c>
      <c r="E382" t="s">
        <v>505</v>
      </c>
      <c r="F382" t="s">
        <v>65</v>
      </c>
      <c r="G382" t="s">
        <v>35</v>
      </c>
      <c r="J382">
        <v>5</v>
      </c>
      <c r="K382">
        <v>0</v>
      </c>
      <c r="L382">
        <v>0</v>
      </c>
      <c r="M382">
        <v>5</v>
      </c>
      <c r="N382">
        <v>2</v>
      </c>
      <c r="O382">
        <v>7</v>
      </c>
    </row>
    <row r="383" spans="1:15">
      <c r="A383" s="4" t="s">
        <v>2084</v>
      </c>
      <c r="B383" s="5" t="s">
        <v>2085</v>
      </c>
      <c r="C383">
        <v>2009</v>
      </c>
      <c r="D383" t="s">
        <v>88</v>
      </c>
      <c r="F383" t="s">
        <v>111</v>
      </c>
      <c r="G383" t="s">
        <v>48</v>
      </c>
      <c r="J383">
        <v>3</v>
      </c>
      <c r="K383">
        <v>3</v>
      </c>
      <c r="L383">
        <v>0</v>
      </c>
      <c r="M383">
        <v>0</v>
      </c>
      <c r="N383">
        <v>0</v>
      </c>
      <c r="O383">
        <v>3</v>
      </c>
    </row>
    <row r="384" spans="1:15">
      <c r="A384" s="4" t="s">
        <v>1958</v>
      </c>
      <c r="B384" s="5" t="s">
        <v>1959</v>
      </c>
      <c r="C384">
        <v>2009</v>
      </c>
      <c r="D384" t="s">
        <v>64</v>
      </c>
      <c r="F384" t="s">
        <v>48</v>
      </c>
      <c r="G384" t="s">
        <v>35</v>
      </c>
      <c r="J384">
        <v>2</v>
      </c>
      <c r="K384">
        <v>2</v>
      </c>
      <c r="L384">
        <v>0</v>
      </c>
      <c r="M384">
        <v>0</v>
      </c>
      <c r="N384">
        <v>0</v>
      </c>
      <c r="O384">
        <v>2</v>
      </c>
    </row>
    <row r="385" spans="1:15">
      <c r="A385" s="4" t="s">
        <v>1977</v>
      </c>
      <c r="B385" s="5" t="s">
        <v>1978</v>
      </c>
      <c r="C385">
        <v>2009</v>
      </c>
      <c r="D385" t="s">
        <v>464</v>
      </c>
      <c r="F385" t="s">
        <v>144</v>
      </c>
      <c r="G385" t="s">
        <v>48</v>
      </c>
      <c r="J385">
        <v>2</v>
      </c>
      <c r="K385">
        <v>2</v>
      </c>
      <c r="L385">
        <v>0</v>
      </c>
      <c r="M385">
        <v>0</v>
      </c>
      <c r="N385">
        <v>1</v>
      </c>
      <c r="O385">
        <v>3</v>
      </c>
    </row>
    <row r="386" spans="1:15">
      <c r="A386" s="4" t="s">
        <v>1996</v>
      </c>
      <c r="B386" s="5" t="s">
        <v>1997</v>
      </c>
      <c r="C386">
        <v>2009</v>
      </c>
      <c r="D386" t="s">
        <v>80</v>
      </c>
      <c r="F386" t="s">
        <v>1964</v>
      </c>
      <c r="G386" t="s">
        <v>48</v>
      </c>
      <c r="J386">
        <v>2</v>
      </c>
      <c r="K386">
        <v>2</v>
      </c>
      <c r="L386">
        <v>0</v>
      </c>
      <c r="M386">
        <v>0</v>
      </c>
      <c r="N386">
        <v>1</v>
      </c>
      <c r="O386">
        <v>3</v>
      </c>
    </row>
    <row r="387" spans="1:15">
      <c r="A387" s="4" t="s">
        <v>2017</v>
      </c>
      <c r="B387" s="5" t="s">
        <v>2018</v>
      </c>
      <c r="C387">
        <v>2009</v>
      </c>
      <c r="D387" t="s">
        <v>21</v>
      </c>
      <c r="E387" t="s">
        <v>1407</v>
      </c>
      <c r="F387" t="s">
        <v>144</v>
      </c>
      <c r="G387" t="s">
        <v>48</v>
      </c>
      <c r="J387">
        <v>2</v>
      </c>
      <c r="K387">
        <v>2</v>
      </c>
      <c r="L387">
        <v>0</v>
      </c>
      <c r="M387">
        <v>0</v>
      </c>
      <c r="N387">
        <v>0</v>
      </c>
      <c r="O387">
        <v>2</v>
      </c>
    </row>
    <row r="388" spans="1:15">
      <c r="A388" s="4" t="s">
        <v>2019</v>
      </c>
      <c r="B388" s="5" t="s">
        <v>2020</v>
      </c>
      <c r="C388">
        <v>2009</v>
      </c>
      <c r="D388" t="s">
        <v>96</v>
      </c>
      <c r="F388" t="s">
        <v>57</v>
      </c>
      <c r="G388" t="s">
        <v>134</v>
      </c>
      <c r="J388">
        <v>2</v>
      </c>
      <c r="K388">
        <v>0</v>
      </c>
      <c r="L388">
        <v>2</v>
      </c>
      <c r="M388">
        <v>0</v>
      </c>
      <c r="N388">
        <v>0</v>
      </c>
      <c r="O388">
        <v>2</v>
      </c>
    </row>
    <row r="389" spans="1:15">
      <c r="A389" s="4" t="s">
        <v>2036</v>
      </c>
      <c r="B389" s="5" t="s">
        <v>2037</v>
      </c>
      <c r="C389">
        <v>2009</v>
      </c>
      <c r="D389" t="s">
        <v>74</v>
      </c>
      <c r="F389" t="s">
        <v>48</v>
      </c>
      <c r="G389" t="s">
        <v>33</v>
      </c>
      <c r="J389">
        <v>2</v>
      </c>
      <c r="K389">
        <v>0</v>
      </c>
      <c r="L389">
        <v>2</v>
      </c>
      <c r="M389">
        <v>0</v>
      </c>
      <c r="N389">
        <v>0</v>
      </c>
      <c r="O389">
        <v>2</v>
      </c>
    </row>
    <row r="390" spans="1:15">
      <c r="A390" s="4" t="s">
        <v>2101</v>
      </c>
      <c r="B390" s="5" t="s">
        <v>2102</v>
      </c>
      <c r="C390">
        <v>2009</v>
      </c>
      <c r="D390" t="s">
        <v>21</v>
      </c>
      <c r="E390" t="s">
        <v>612</v>
      </c>
      <c r="F390" t="s">
        <v>1964</v>
      </c>
      <c r="J390">
        <v>2</v>
      </c>
      <c r="K390">
        <v>2</v>
      </c>
      <c r="L390">
        <v>0</v>
      </c>
      <c r="M390">
        <v>0</v>
      </c>
      <c r="N390">
        <v>0</v>
      </c>
      <c r="O390">
        <v>2</v>
      </c>
    </row>
    <row r="391" spans="1:15">
      <c r="A391" s="4" t="s">
        <v>2120</v>
      </c>
      <c r="B391" s="5" t="s">
        <v>2121</v>
      </c>
      <c r="C391">
        <v>2009</v>
      </c>
      <c r="D391" t="s">
        <v>229</v>
      </c>
      <c r="F391" t="s">
        <v>33</v>
      </c>
      <c r="G391" t="s">
        <v>57</v>
      </c>
      <c r="J391">
        <v>2</v>
      </c>
      <c r="K391">
        <v>2</v>
      </c>
      <c r="L391">
        <v>0</v>
      </c>
      <c r="M391">
        <v>0</v>
      </c>
      <c r="N391">
        <v>0</v>
      </c>
      <c r="O391">
        <v>2</v>
      </c>
    </row>
    <row r="392" spans="1:15">
      <c r="A392" s="4" t="s">
        <v>2124</v>
      </c>
      <c r="B392" s="5" t="s">
        <v>2125</v>
      </c>
      <c r="C392">
        <v>2009</v>
      </c>
      <c r="D392" t="s">
        <v>21</v>
      </c>
      <c r="E392" t="s">
        <v>547</v>
      </c>
      <c r="F392" t="s">
        <v>48</v>
      </c>
      <c r="J392">
        <v>2</v>
      </c>
      <c r="K392">
        <v>2</v>
      </c>
      <c r="L392">
        <v>0</v>
      </c>
      <c r="M392">
        <v>0</v>
      </c>
      <c r="N392">
        <v>0</v>
      </c>
      <c r="O392">
        <v>2</v>
      </c>
    </row>
    <row r="393" spans="1:15">
      <c r="A393" s="4" t="s">
        <v>2133</v>
      </c>
      <c r="B393" s="5" t="s">
        <v>2134</v>
      </c>
      <c r="C393">
        <v>2009</v>
      </c>
      <c r="D393" t="s">
        <v>1754</v>
      </c>
      <c r="F393" t="s">
        <v>48</v>
      </c>
      <c r="G393" t="s">
        <v>57</v>
      </c>
      <c r="J393">
        <v>2</v>
      </c>
      <c r="K393">
        <v>2</v>
      </c>
      <c r="L393">
        <v>0</v>
      </c>
      <c r="M393">
        <v>0</v>
      </c>
      <c r="N393">
        <v>0</v>
      </c>
      <c r="O393">
        <v>2</v>
      </c>
    </row>
    <row r="394" spans="1:15">
      <c r="A394" s="4" t="s">
        <v>2143</v>
      </c>
      <c r="B394" s="5" t="s">
        <v>2144</v>
      </c>
      <c r="C394">
        <v>2009</v>
      </c>
      <c r="D394" t="s">
        <v>74</v>
      </c>
      <c r="F394" t="s">
        <v>48</v>
      </c>
      <c r="J394">
        <v>2</v>
      </c>
      <c r="K394">
        <v>2</v>
      </c>
      <c r="L394">
        <v>0</v>
      </c>
      <c r="M394">
        <v>0</v>
      </c>
      <c r="N394">
        <v>1</v>
      </c>
      <c r="O394">
        <v>3</v>
      </c>
    </row>
    <row r="395" spans="1:15">
      <c r="A395" s="4" t="s">
        <v>2153</v>
      </c>
      <c r="B395" s="5" t="s">
        <v>2154</v>
      </c>
      <c r="C395">
        <v>2009</v>
      </c>
      <c r="D395" t="s">
        <v>263</v>
      </c>
      <c r="F395" t="s">
        <v>48</v>
      </c>
      <c r="G395" t="s">
        <v>81</v>
      </c>
      <c r="J395">
        <v>2</v>
      </c>
      <c r="K395">
        <v>2</v>
      </c>
      <c r="L395">
        <v>0</v>
      </c>
      <c r="M395">
        <v>0</v>
      </c>
      <c r="N395">
        <v>0</v>
      </c>
      <c r="O395">
        <v>2</v>
      </c>
    </row>
    <row r="396" spans="1:15">
      <c r="A396" s="4" t="s">
        <v>2158</v>
      </c>
      <c r="B396" s="5" t="s">
        <v>2159</v>
      </c>
      <c r="C396">
        <v>2009</v>
      </c>
      <c r="D396" t="s">
        <v>1754</v>
      </c>
      <c r="F396" t="s">
        <v>48</v>
      </c>
      <c r="J396">
        <v>2</v>
      </c>
      <c r="K396">
        <v>0</v>
      </c>
      <c r="L396">
        <v>2</v>
      </c>
      <c r="M396">
        <v>0</v>
      </c>
      <c r="N396">
        <v>0</v>
      </c>
      <c r="O396">
        <v>2</v>
      </c>
    </row>
    <row r="397" spans="1:15">
      <c r="A397" s="4" t="s">
        <v>1967</v>
      </c>
      <c r="B397" s="5" t="s">
        <v>1968</v>
      </c>
      <c r="C397">
        <v>2009</v>
      </c>
      <c r="D397" t="s">
        <v>206</v>
      </c>
      <c r="F397" t="s">
        <v>33</v>
      </c>
      <c r="G397" t="s">
        <v>75</v>
      </c>
      <c r="J397">
        <v>1</v>
      </c>
      <c r="K397">
        <v>1</v>
      </c>
      <c r="L397">
        <v>0</v>
      </c>
      <c r="M397">
        <v>0</v>
      </c>
      <c r="N397">
        <v>2</v>
      </c>
      <c r="O397">
        <v>3</v>
      </c>
    </row>
    <row r="398" spans="1:15">
      <c r="A398" s="4" t="s">
        <v>1969</v>
      </c>
      <c r="B398" s="5" t="s">
        <v>1970</v>
      </c>
      <c r="C398">
        <v>2009</v>
      </c>
      <c r="D398" t="s">
        <v>169</v>
      </c>
      <c r="F398" t="s">
        <v>48</v>
      </c>
      <c r="J398">
        <v>1</v>
      </c>
      <c r="K398">
        <v>1</v>
      </c>
      <c r="L398">
        <v>0</v>
      </c>
      <c r="M398">
        <v>0</v>
      </c>
      <c r="N398">
        <v>1</v>
      </c>
      <c r="O398">
        <v>2</v>
      </c>
    </row>
    <row r="399" spans="1:15">
      <c r="A399" s="4" t="s">
        <v>1973</v>
      </c>
      <c r="B399" s="5" t="s">
        <v>1974</v>
      </c>
      <c r="C399">
        <v>2009</v>
      </c>
      <c r="D399" t="s">
        <v>957</v>
      </c>
      <c r="F399" t="s">
        <v>57</v>
      </c>
      <c r="G399" t="s">
        <v>48</v>
      </c>
      <c r="J399">
        <v>1</v>
      </c>
      <c r="K399">
        <v>0</v>
      </c>
      <c r="L399">
        <v>1</v>
      </c>
      <c r="M399">
        <v>0</v>
      </c>
      <c r="N399">
        <v>0</v>
      </c>
      <c r="O399">
        <v>1</v>
      </c>
    </row>
    <row r="400" spans="1:15">
      <c r="A400" s="4" t="s">
        <v>1981</v>
      </c>
      <c r="B400" s="5" t="s">
        <v>380</v>
      </c>
      <c r="C400">
        <v>2009</v>
      </c>
      <c r="D400" t="s">
        <v>88</v>
      </c>
      <c r="F400" t="s">
        <v>48</v>
      </c>
      <c r="J400">
        <v>1</v>
      </c>
      <c r="K400">
        <v>1</v>
      </c>
      <c r="L400">
        <v>0</v>
      </c>
      <c r="M400">
        <v>0</v>
      </c>
      <c r="N400">
        <v>0</v>
      </c>
      <c r="O400">
        <v>1</v>
      </c>
    </row>
    <row r="401" spans="1:15">
      <c r="A401" s="4" t="s">
        <v>1984</v>
      </c>
      <c r="B401" s="5" t="s">
        <v>1985</v>
      </c>
      <c r="C401">
        <v>2009</v>
      </c>
      <c r="D401" t="s">
        <v>169</v>
      </c>
      <c r="F401" t="s">
        <v>56</v>
      </c>
      <c r="G401" t="s">
        <v>48</v>
      </c>
      <c r="J401">
        <v>1</v>
      </c>
      <c r="K401">
        <v>1</v>
      </c>
      <c r="L401">
        <v>0</v>
      </c>
      <c r="M401">
        <v>0</v>
      </c>
      <c r="N401">
        <v>1</v>
      </c>
      <c r="O401">
        <v>2</v>
      </c>
    </row>
    <row r="402" spans="1:15">
      <c r="A402" s="4" t="s">
        <v>1998</v>
      </c>
      <c r="B402" s="5" t="s">
        <v>1999</v>
      </c>
      <c r="C402">
        <v>2009</v>
      </c>
      <c r="D402" t="s">
        <v>21</v>
      </c>
      <c r="E402" t="s">
        <v>99</v>
      </c>
      <c r="F402" t="s">
        <v>57</v>
      </c>
      <c r="G402" t="s">
        <v>48</v>
      </c>
      <c r="J402">
        <v>1</v>
      </c>
      <c r="K402">
        <v>1</v>
      </c>
      <c r="L402">
        <v>0</v>
      </c>
      <c r="M402">
        <v>0</v>
      </c>
      <c r="N402">
        <v>1</v>
      </c>
      <c r="O402">
        <v>2</v>
      </c>
    </row>
    <row r="403" spans="1:15">
      <c r="A403" s="4" t="s">
        <v>2011</v>
      </c>
      <c r="B403" s="5" t="s">
        <v>2012</v>
      </c>
      <c r="C403">
        <v>2009</v>
      </c>
      <c r="D403" t="s">
        <v>140</v>
      </c>
      <c r="F403" t="s">
        <v>48</v>
      </c>
      <c r="J403">
        <v>1</v>
      </c>
      <c r="K403">
        <v>1</v>
      </c>
      <c r="L403">
        <v>0</v>
      </c>
      <c r="M403">
        <v>0</v>
      </c>
      <c r="N403">
        <v>0</v>
      </c>
      <c r="O403">
        <v>1</v>
      </c>
    </row>
    <row r="404" spans="1:15">
      <c r="A404" s="4" t="s">
        <v>2015</v>
      </c>
      <c r="B404" s="5" t="s">
        <v>2016</v>
      </c>
      <c r="C404">
        <v>2009</v>
      </c>
      <c r="D404" t="s">
        <v>21</v>
      </c>
      <c r="E404" t="s">
        <v>526</v>
      </c>
      <c r="F404" t="s">
        <v>65</v>
      </c>
      <c r="G404" t="s">
        <v>81</v>
      </c>
      <c r="J404">
        <v>1</v>
      </c>
      <c r="K404">
        <v>0</v>
      </c>
      <c r="L404">
        <v>0</v>
      </c>
      <c r="M404">
        <v>0</v>
      </c>
      <c r="N404">
        <v>1</v>
      </c>
      <c r="O404">
        <v>2</v>
      </c>
    </row>
    <row r="405" spans="1:15">
      <c r="A405" s="4" t="s">
        <v>2027</v>
      </c>
      <c r="B405" s="5" t="s">
        <v>2028</v>
      </c>
      <c r="C405">
        <v>2009</v>
      </c>
      <c r="D405" t="s">
        <v>21</v>
      </c>
      <c r="E405" t="s">
        <v>42</v>
      </c>
      <c r="F405" t="s">
        <v>65</v>
      </c>
      <c r="G405" t="s">
        <v>48</v>
      </c>
      <c r="J405">
        <v>1</v>
      </c>
      <c r="K405">
        <v>1</v>
      </c>
      <c r="L405">
        <v>0</v>
      </c>
      <c r="M405">
        <v>0</v>
      </c>
      <c r="N405">
        <v>0</v>
      </c>
      <c r="O405">
        <v>1</v>
      </c>
    </row>
    <row r="406" spans="1:15">
      <c r="A406" s="4" t="s">
        <v>2034</v>
      </c>
      <c r="B406" s="5" t="s">
        <v>2035</v>
      </c>
      <c r="C406">
        <v>2009</v>
      </c>
      <c r="D406" t="s">
        <v>7</v>
      </c>
      <c r="F406" t="s">
        <v>134</v>
      </c>
      <c r="G406" t="s">
        <v>48</v>
      </c>
      <c r="J406">
        <v>1</v>
      </c>
      <c r="K406">
        <v>1</v>
      </c>
      <c r="L406">
        <v>0</v>
      </c>
      <c r="M406">
        <v>0</v>
      </c>
      <c r="N406">
        <v>0</v>
      </c>
      <c r="O406">
        <v>1</v>
      </c>
    </row>
    <row r="407" spans="1:15">
      <c r="A407" s="4" t="s">
        <v>2046</v>
      </c>
      <c r="B407" s="5" t="s">
        <v>2047</v>
      </c>
      <c r="C407">
        <v>2009</v>
      </c>
      <c r="D407" t="s">
        <v>21</v>
      </c>
      <c r="E407" t="s">
        <v>117</v>
      </c>
      <c r="F407" t="s">
        <v>152</v>
      </c>
      <c r="J407">
        <v>1</v>
      </c>
      <c r="K407">
        <v>0</v>
      </c>
      <c r="L407">
        <v>1</v>
      </c>
      <c r="M407">
        <v>0</v>
      </c>
      <c r="N407">
        <v>0</v>
      </c>
      <c r="O407">
        <v>1</v>
      </c>
    </row>
    <row r="408" spans="1:15">
      <c r="A408" s="4" t="s">
        <v>2052</v>
      </c>
      <c r="B408" s="5" t="s">
        <v>2053</v>
      </c>
      <c r="C408">
        <v>2009</v>
      </c>
      <c r="D408" t="s">
        <v>429</v>
      </c>
      <c r="F408" t="s">
        <v>48</v>
      </c>
      <c r="G408" t="s">
        <v>33</v>
      </c>
      <c r="J408">
        <v>1</v>
      </c>
      <c r="K408">
        <v>1</v>
      </c>
      <c r="L408">
        <v>0</v>
      </c>
      <c r="M408">
        <v>0</v>
      </c>
      <c r="N408">
        <v>0</v>
      </c>
      <c r="O408">
        <v>1</v>
      </c>
    </row>
    <row r="409" spans="1:15">
      <c r="A409" s="4" t="s">
        <v>2056</v>
      </c>
      <c r="B409" s="5" t="s">
        <v>2057</v>
      </c>
      <c r="C409">
        <v>2009</v>
      </c>
      <c r="D409" t="s">
        <v>21</v>
      </c>
      <c r="E409" t="s">
        <v>1819</v>
      </c>
      <c r="F409" t="s">
        <v>57</v>
      </c>
      <c r="J409">
        <v>1</v>
      </c>
      <c r="K409">
        <v>1</v>
      </c>
      <c r="L409">
        <v>0</v>
      </c>
      <c r="M409">
        <v>0</v>
      </c>
      <c r="N409">
        <v>1</v>
      </c>
      <c r="O409">
        <v>2</v>
      </c>
    </row>
    <row r="410" spans="1:15">
      <c r="A410" s="4" t="s">
        <v>2062</v>
      </c>
      <c r="B410" s="5" t="s">
        <v>2063</v>
      </c>
      <c r="C410">
        <v>2009</v>
      </c>
      <c r="D410" t="s">
        <v>80</v>
      </c>
      <c r="F410" t="s">
        <v>48</v>
      </c>
      <c r="J410">
        <v>1</v>
      </c>
      <c r="K410">
        <v>1</v>
      </c>
      <c r="L410">
        <v>0</v>
      </c>
      <c r="M410">
        <v>0</v>
      </c>
      <c r="N410">
        <v>1</v>
      </c>
      <c r="O410">
        <v>2</v>
      </c>
    </row>
    <row r="411" spans="1:15">
      <c r="A411" s="4" t="s">
        <v>2066</v>
      </c>
      <c r="B411" s="5" t="s">
        <v>2067</v>
      </c>
      <c r="C411">
        <v>2009</v>
      </c>
      <c r="D411" t="s">
        <v>21</v>
      </c>
      <c r="E411" t="s">
        <v>117</v>
      </c>
      <c r="F411" t="s">
        <v>81</v>
      </c>
      <c r="G411" t="s">
        <v>65</v>
      </c>
      <c r="J411">
        <v>1</v>
      </c>
      <c r="K411">
        <v>1</v>
      </c>
      <c r="L411">
        <v>0</v>
      </c>
      <c r="M411">
        <v>0</v>
      </c>
      <c r="N411">
        <v>0</v>
      </c>
      <c r="O411">
        <v>1</v>
      </c>
    </row>
    <row r="412" spans="1:15">
      <c r="A412" s="4" t="s">
        <v>2068</v>
      </c>
      <c r="B412" s="5" t="s">
        <v>2069</v>
      </c>
      <c r="C412">
        <v>2009</v>
      </c>
      <c r="D412" t="s">
        <v>957</v>
      </c>
      <c r="F412" t="s">
        <v>56</v>
      </c>
      <c r="G412" t="s">
        <v>48</v>
      </c>
      <c r="J412">
        <v>1</v>
      </c>
      <c r="K412">
        <v>1</v>
      </c>
      <c r="L412">
        <v>0</v>
      </c>
      <c r="M412">
        <v>0</v>
      </c>
      <c r="N412">
        <v>1</v>
      </c>
      <c r="O412">
        <v>2</v>
      </c>
    </row>
    <row r="413" spans="1:15">
      <c r="A413" s="4" t="s">
        <v>2075</v>
      </c>
      <c r="B413" s="5" t="s">
        <v>2076</v>
      </c>
      <c r="C413">
        <v>2009</v>
      </c>
      <c r="D413" t="s">
        <v>88</v>
      </c>
      <c r="F413" t="s">
        <v>48</v>
      </c>
      <c r="J413">
        <v>1</v>
      </c>
      <c r="K413">
        <v>1</v>
      </c>
      <c r="L413">
        <v>0</v>
      </c>
      <c r="M413">
        <v>0</v>
      </c>
      <c r="N413">
        <v>1</v>
      </c>
      <c r="O413">
        <v>2</v>
      </c>
    </row>
    <row r="414" spans="1:15">
      <c r="A414" s="4" t="s">
        <v>2086</v>
      </c>
      <c r="B414" s="5" t="s">
        <v>2087</v>
      </c>
      <c r="C414">
        <v>2009</v>
      </c>
      <c r="D414" t="s">
        <v>21</v>
      </c>
      <c r="E414" t="s">
        <v>195</v>
      </c>
      <c r="F414" t="s">
        <v>111</v>
      </c>
      <c r="J414">
        <v>1</v>
      </c>
      <c r="K414">
        <v>1</v>
      </c>
      <c r="L414">
        <v>0</v>
      </c>
      <c r="M414">
        <v>0</v>
      </c>
      <c r="N414">
        <v>0</v>
      </c>
      <c r="O414">
        <v>1</v>
      </c>
    </row>
    <row r="415" spans="1:15">
      <c r="A415" s="4" t="s">
        <v>2090</v>
      </c>
      <c r="B415" s="5" t="s">
        <v>2091</v>
      </c>
      <c r="C415">
        <v>2009</v>
      </c>
      <c r="D415" t="s">
        <v>280</v>
      </c>
      <c r="F415" t="s">
        <v>23</v>
      </c>
      <c r="G415" t="s">
        <v>48</v>
      </c>
      <c r="J415">
        <v>1</v>
      </c>
      <c r="K415">
        <v>1</v>
      </c>
      <c r="L415">
        <v>0</v>
      </c>
      <c r="M415">
        <v>0</v>
      </c>
      <c r="N415">
        <v>1</v>
      </c>
      <c r="O415">
        <v>2</v>
      </c>
    </row>
    <row r="416" spans="1:15">
      <c r="A416" s="4" t="s">
        <v>2092</v>
      </c>
      <c r="B416" s="5" t="s">
        <v>2093</v>
      </c>
      <c r="C416">
        <v>2009</v>
      </c>
      <c r="D416" t="s">
        <v>51</v>
      </c>
      <c r="F416" t="s">
        <v>48</v>
      </c>
      <c r="J416">
        <v>1</v>
      </c>
      <c r="K416">
        <v>1</v>
      </c>
      <c r="L416">
        <v>0</v>
      </c>
      <c r="M416">
        <v>0</v>
      </c>
      <c r="N416">
        <v>1</v>
      </c>
      <c r="O416">
        <v>2</v>
      </c>
    </row>
    <row r="417" spans="1:15">
      <c r="A417" s="4" t="s">
        <v>2094</v>
      </c>
      <c r="B417" s="5" t="s">
        <v>2095</v>
      </c>
      <c r="C417">
        <v>2009</v>
      </c>
      <c r="D417" t="s">
        <v>2096</v>
      </c>
      <c r="E417" t="s">
        <v>22</v>
      </c>
      <c r="F417" t="s">
        <v>48</v>
      </c>
      <c r="J417">
        <v>1</v>
      </c>
      <c r="K417">
        <v>0</v>
      </c>
      <c r="L417">
        <v>1</v>
      </c>
      <c r="M417">
        <v>0</v>
      </c>
      <c r="N417">
        <v>0</v>
      </c>
      <c r="O417">
        <v>1</v>
      </c>
    </row>
    <row r="418" spans="1:15">
      <c r="A418" s="4" t="s">
        <v>2105</v>
      </c>
      <c r="B418" s="5" t="s">
        <v>2106</v>
      </c>
      <c r="C418">
        <v>2009</v>
      </c>
      <c r="D418" t="s">
        <v>21</v>
      </c>
      <c r="E418" t="s">
        <v>166</v>
      </c>
      <c r="F418" t="s">
        <v>134</v>
      </c>
      <c r="J418">
        <v>1</v>
      </c>
      <c r="K418">
        <v>1</v>
      </c>
      <c r="L418">
        <v>0</v>
      </c>
      <c r="M418">
        <v>0</v>
      </c>
      <c r="N418">
        <v>1</v>
      </c>
      <c r="O418">
        <v>2</v>
      </c>
    </row>
    <row r="419" spans="1:15">
      <c r="A419" s="4" t="s">
        <v>2109</v>
      </c>
      <c r="B419" s="5" t="s">
        <v>2110</v>
      </c>
      <c r="C419">
        <v>2009</v>
      </c>
      <c r="D419" t="s">
        <v>683</v>
      </c>
      <c r="F419" t="s">
        <v>33</v>
      </c>
      <c r="G419" t="s">
        <v>57</v>
      </c>
      <c r="J419">
        <v>1</v>
      </c>
      <c r="K419">
        <v>0</v>
      </c>
      <c r="L419">
        <v>1</v>
      </c>
      <c r="M419">
        <v>0</v>
      </c>
      <c r="N419">
        <v>1</v>
      </c>
      <c r="O419">
        <v>2</v>
      </c>
    </row>
    <row r="420" spans="1:15">
      <c r="A420" s="4" t="s">
        <v>2111</v>
      </c>
      <c r="B420" s="5" t="s">
        <v>2112</v>
      </c>
      <c r="C420">
        <v>2009</v>
      </c>
      <c r="D420" t="s">
        <v>21</v>
      </c>
      <c r="E420" t="s">
        <v>46</v>
      </c>
      <c r="F420" t="s">
        <v>134</v>
      </c>
      <c r="G420" t="s">
        <v>48</v>
      </c>
      <c r="J420">
        <v>1</v>
      </c>
      <c r="K420">
        <v>0</v>
      </c>
      <c r="L420">
        <v>1</v>
      </c>
      <c r="M420">
        <v>0</v>
      </c>
      <c r="N420">
        <v>0</v>
      </c>
      <c r="O420">
        <v>1</v>
      </c>
    </row>
    <row r="421" spans="1:15">
      <c r="A421" s="4" t="s">
        <v>2113</v>
      </c>
      <c r="B421" s="5" t="s">
        <v>2114</v>
      </c>
      <c r="C421">
        <v>2009</v>
      </c>
      <c r="D421" t="s">
        <v>140</v>
      </c>
      <c r="F421" t="s">
        <v>48</v>
      </c>
      <c r="J421">
        <v>1</v>
      </c>
      <c r="K421">
        <v>1</v>
      </c>
      <c r="L421">
        <v>0</v>
      </c>
      <c r="M421">
        <v>0</v>
      </c>
      <c r="N421">
        <v>0</v>
      </c>
      <c r="O421">
        <v>1</v>
      </c>
    </row>
    <row r="422" spans="1:15">
      <c r="A422" s="4" t="s">
        <v>2118</v>
      </c>
      <c r="B422" s="5" t="s">
        <v>2119</v>
      </c>
      <c r="C422">
        <v>2009</v>
      </c>
      <c r="D422" t="s">
        <v>229</v>
      </c>
      <c r="F422" t="s">
        <v>48</v>
      </c>
      <c r="J422">
        <v>1</v>
      </c>
      <c r="K422">
        <v>1</v>
      </c>
      <c r="L422">
        <v>0</v>
      </c>
      <c r="M422">
        <v>0</v>
      </c>
      <c r="N422">
        <v>0</v>
      </c>
      <c r="O422">
        <v>1</v>
      </c>
    </row>
    <row r="423" spans="1:15">
      <c r="A423" s="4" t="s">
        <v>2126</v>
      </c>
      <c r="B423" s="5" t="s">
        <v>2127</v>
      </c>
      <c r="C423">
        <v>2009</v>
      </c>
      <c r="D423" t="s">
        <v>957</v>
      </c>
      <c r="F423" t="s">
        <v>152</v>
      </c>
      <c r="J423">
        <v>1</v>
      </c>
      <c r="K423">
        <v>1</v>
      </c>
      <c r="L423">
        <v>0</v>
      </c>
      <c r="M423">
        <v>0</v>
      </c>
      <c r="N423">
        <v>0</v>
      </c>
      <c r="O423">
        <v>1</v>
      </c>
    </row>
    <row r="424" spans="1:15">
      <c r="A424" s="4" t="s">
        <v>2139</v>
      </c>
      <c r="B424" s="5" t="s">
        <v>2140</v>
      </c>
      <c r="C424">
        <v>2009</v>
      </c>
      <c r="D424" t="s">
        <v>1754</v>
      </c>
      <c r="F424" t="s">
        <v>111</v>
      </c>
      <c r="J424">
        <v>1</v>
      </c>
      <c r="K424">
        <v>1</v>
      </c>
      <c r="L424">
        <v>0</v>
      </c>
      <c r="M424">
        <v>0</v>
      </c>
      <c r="N424">
        <v>1</v>
      </c>
      <c r="O424">
        <v>2</v>
      </c>
    </row>
    <row r="425" spans="1:15">
      <c r="A425" s="4" t="s">
        <v>2155</v>
      </c>
      <c r="B425" s="5" t="s">
        <v>2156</v>
      </c>
      <c r="C425">
        <v>2009</v>
      </c>
      <c r="D425" t="s">
        <v>21</v>
      </c>
      <c r="E425" t="s">
        <v>2157</v>
      </c>
      <c r="F425" t="s">
        <v>1773</v>
      </c>
      <c r="J425">
        <v>1</v>
      </c>
      <c r="K425">
        <v>1</v>
      </c>
      <c r="L425">
        <v>0</v>
      </c>
      <c r="M425">
        <v>0</v>
      </c>
      <c r="N425">
        <v>1</v>
      </c>
      <c r="O425">
        <v>2</v>
      </c>
    </row>
    <row r="426" spans="1:15" s="22" customFormat="1">
      <c r="A426" s="20"/>
      <c r="B426" s="23"/>
      <c r="C426" s="22">
        <f>COUNTIF(C208:C425,"&gt;0")</f>
        <v>218</v>
      </c>
      <c r="J426" s="22">
        <f>SUM(J208:J425)</f>
        <v>319</v>
      </c>
      <c r="K426" s="22">
        <f t="shared" ref="K426:O426" si="6">SUM(K208:K425)</f>
        <v>259</v>
      </c>
      <c r="L426" s="22">
        <f t="shared" si="6"/>
        <v>51</v>
      </c>
      <c r="M426" s="22">
        <f t="shared" si="6"/>
        <v>7</v>
      </c>
      <c r="N426" s="22">
        <f t="shared" si="6"/>
        <v>115</v>
      </c>
      <c r="O426" s="22">
        <f t="shared" si="6"/>
        <v>434</v>
      </c>
    </row>
    <row r="427" spans="1:15" s="22" customFormat="1">
      <c r="A427" s="20"/>
      <c r="B427" s="23"/>
      <c r="J427" s="22">
        <f>(J426/$J$426)*100</f>
        <v>100</v>
      </c>
      <c r="K427" s="22">
        <f t="shared" ref="K427:L427" si="7">(K426/$J$426)*100</f>
        <v>81.191222570532915</v>
      </c>
      <c r="L427" s="22">
        <f t="shared" si="7"/>
        <v>15.987460815047022</v>
      </c>
    </row>
    <row r="429" spans="1:15">
      <c r="A429" s="4" t="s">
        <v>1460</v>
      </c>
      <c r="B429" s="10" t="s">
        <v>1461</v>
      </c>
      <c r="C429">
        <v>2010</v>
      </c>
      <c r="D429" t="s">
        <v>21</v>
      </c>
      <c r="E429" t="s">
        <v>505</v>
      </c>
      <c r="F429" t="s">
        <v>52</v>
      </c>
      <c r="G429" t="s">
        <v>17</v>
      </c>
      <c r="J429">
        <v>5</v>
      </c>
      <c r="K429">
        <v>5</v>
      </c>
      <c r="L429">
        <v>0</v>
      </c>
      <c r="M429">
        <v>0</v>
      </c>
      <c r="N429">
        <v>0</v>
      </c>
      <c r="O429">
        <v>5</v>
      </c>
    </row>
    <row r="430" spans="1:15">
      <c r="A430" s="4" t="s">
        <v>1424</v>
      </c>
      <c r="B430" s="10" t="s">
        <v>1425</v>
      </c>
      <c r="C430">
        <v>2010</v>
      </c>
      <c r="D430" t="s">
        <v>21</v>
      </c>
      <c r="E430" t="s">
        <v>526</v>
      </c>
      <c r="F430" t="s">
        <v>52</v>
      </c>
      <c r="G430" t="s">
        <v>1146</v>
      </c>
      <c r="H430" t="s">
        <v>17</v>
      </c>
      <c r="J430">
        <v>3</v>
      </c>
      <c r="K430">
        <v>3</v>
      </c>
      <c r="L430">
        <v>0</v>
      </c>
      <c r="M430">
        <v>0</v>
      </c>
      <c r="N430">
        <v>0</v>
      </c>
      <c r="O430">
        <v>3</v>
      </c>
    </row>
    <row r="431" spans="1:15">
      <c r="A431" s="4" t="s">
        <v>1474</v>
      </c>
      <c r="B431" s="10" t="s">
        <v>1475</v>
      </c>
      <c r="C431">
        <v>2010</v>
      </c>
      <c r="D431" t="s">
        <v>128</v>
      </c>
      <c r="F431" t="s">
        <v>57</v>
      </c>
      <c r="G431" t="s">
        <v>33</v>
      </c>
      <c r="H431" t="s">
        <v>134</v>
      </c>
      <c r="I431" t="s">
        <v>17</v>
      </c>
      <c r="J431">
        <v>3</v>
      </c>
      <c r="K431">
        <v>3</v>
      </c>
      <c r="L431">
        <v>0</v>
      </c>
      <c r="M431">
        <v>0</v>
      </c>
      <c r="N431">
        <v>0</v>
      </c>
      <c r="O431">
        <v>3</v>
      </c>
    </row>
    <row r="432" spans="1:15">
      <c r="A432" s="4" t="s">
        <v>1323</v>
      </c>
      <c r="B432" s="10" t="s">
        <v>1324</v>
      </c>
      <c r="C432">
        <v>2010</v>
      </c>
      <c r="D432" t="s">
        <v>169</v>
      </c>
      <c r="F432" t="s">
        <v>33</v>
      </c>
      <c r="G432" t="s">
        <v>134</v>
      </c>
      <c r="H432" t="s">
        <v>35</v>
      </c>
      <c r="I432" t="s">
        <v>17</v>
      </c>
      <c r="J432">
        <v>2</v>
      </c>
      <c r="K432">
        <v>2</v>
      </c>
      <c r="L432">
        <v>0</v>
      </c>
      <c r="M432">
        <v>0</v>
      </c>
      <c r="N432">
        <v>0</v>
      </c>
      <c r="O432">
        <v>2</v>
      </c>
    </row>
    <row r="433" spans="1:15">
      <c r="A433" s="4" t="s">
        <v>1325</v>
      </c>
      <c r="B433" s="10" t="s">
        <v>1326</v>
      </c>
      <c r="C433">
        <v>2010</v>
      </c>
      <c r="D433" t="s">
        <v>169</v>
      </c>
      <c r="F433" t="s">
        <v>57</v>
      </c>
      <c r="G433" t="s">
        <v>152</v>
      </c>
      <c r="H433" t="s">
        <v>33</v>
      </c>
      <c r="I433" t="s">
        <v>17</v>
      </c>
      <c r="J433">
        <v>2</v>
      </c>
      <c r="K433">
        <v>2</v>
      </c>
      <c r="L433">
        <v>0</v>
      </c>
      <c r="M433">
        <v>0</v>
      </c>
      <c r="N433">
        <v>0</v>
      </c>
      <c r="O433">
        <v>2</v>
      </c>
    </row>
    <row r="434" spans="1:15">
      <c r="A434" s="4" t="s">
        <v>1362</v>
      </c>
      <c r="B434" s="10" t="s">
        <v>1363</v>
      </c>
      <c r="C434">
        <v>2010</v>
      </c>
      <c r="D434" t="s">
        <v>114</v>
      </c>
      <c r="F434" t="s">
        <v>152</v>
      </c>
      <c r="G434" t="s">
        <v>17</v>
      </c>
      <c r="J434">
        <v>2</v>
      </c>
      <c r="K434">
        <v>2</v>
      </c>
      <c r="L434">
        <v>0</v>
      </c>
      <c r="M434">
        <v>0</v>
      </c>
      <c r="N434">
        <v>1</v>
      </c>
      <c r="O434">
        <v>3</v>
      </c>
    </row>
    <row r="435" spans="1:15">
      <c r="A435" s="4" t="s">
        <v>1378</v>
      </c>
      <c r="B435" s="10" t="s">
        <v>1379</v>
      </c>
      <c r="C435">
        <v>2010</v>
      </c>
      <c r="D435" t="s">
        <v>88</v>
      </c>
      <c r="F435" t="s">
        <v>57</v>
      </c>
      <c r="G435" t="s">
        <v>134</v>
      </c>
      <c r="H435" t="s">
        <v>144</v>
      </c>
      <c r="I435" t="s">
        <v>17</v>
      </c>
      <c r="J435">
        <v>2</v>
      </c>
      <c r="K435">
        <v>2</v>
      </c>
      <c r="L435">
        <v>0</v>
      </c>
      <c r="M435">
        <v>0</v>
      </c>
      <c r="N435">
        <v>0</v>
      </c>
      <c r="O435">
        <v>2</v>
      </c>
    </row>
    <row r="436" spans="1:15">
      <c r="A436" s="4" t="s">
        <v>1420</v>
      </c>
      <c r="B436" s="10" t="s">
        <v>1421</v>
      </c>
      <c r="C436">
        <v>2010</v>
      </c>
      <c r="D436" t="s">
        <v>21</v>
      </c>
      <c r="E436" t="s">
        <v>155</v>
      </c>
      <c r="F436" t="s">
        <v>52</v>
      </c>
      <c r="G436" t="s">
        <v>17</v>
      </c>
      <c r="J436">
        <v>2</v>
      </c>
      <c r="K436">
        <v>0</v>
      </c>
      <c r="L436">
        <v>2</v>
      </c>
      <c r="M436">
        <v>0</v>
      </c>
      <c r="N436">
        <v>0</v>
      </c>
      <c r="O436">
        <v>2</v>
      </c>
    </row>
    <row r="437" spans="1:15">
      <c r="A437" s="4" t="s">
        <v>1430</v>
      </c>
      <c r="B437" s="10" t="s">
        <v>1431</v>
      </c>
      <c r="C437">
        <v>2010</v>
      </c>
      <c r="D437" t="s">
        <v>21</v>
      </c>
      <c r="E437" t="s">
        <v>46</v>
      </c>
      <c r="F437" t="s">
        <v>52</v>
      </c>
      <c r="G437" t="s">
        <v>152</v>
      </c>
      <c r="H437" t="s">
        <v>89</v>
      </c>
      <c r="I437" t="s">
        <v>17</v>
      </c>
      <c r="J437">
        <v>2</v>
      </c>
      <c r="K437">
        <v>0</v>
      </c>
      <c r="L437">
        <v>0</v>
      </c>
      <c r="M437">
        <v>2</v>
      </c>
      <c r="N437">
        <v>0</v>
      </c>
      <c r="O437">
        <v>2</v>
      </c>
    </row>
    <row r="438" spans="1:15">
      <c r="A438" s="4" t="s">
        <v>1436</v>
      </c>
      <c r="B438" s="10" t="s">
        <v>1437</v>
      </c>
      <c r="C438">
        <v>2010</v>
      </c>
      <c r="D438" t="s">
        <v>1118</v>
      </c>
      <c r="F438" t="s">
        <v>152</v>
      </c>
      <c r="G438" t="s">
        <v>17</v>
      </c>
      <c r="J438">
        <v>2</v>
      </c>
      <c r="K438">
        <v>2</v>
      </c>
      <c r="L438">
        <v>0</v>
      </c>
      <c r="M438">
        <v>0</v>
      </c>
      <c r="N438">
        <v>0</v>
      </c>
      <c r="O438">
        <v>2</v>
      </c>
    </row>
    <row r="439" spans="1:15">
      <c r="A439" s="4" t="s">
        <v>1440</v>
      </c>
      <c r="B439" s="10" t="s">
        <v>1441</v>
      </c>
      <c r="C439">
        <v>2010</v>
      </c>
      <c r="D439" t="s">
        <v>21</v>
      </c>
      <c r="E439" t="s">
        <v>257</v>
      </c>
      <c r="F439" t="s">
        <v>151</v>
      </c>
      <c r="G439" t="s">
        <v>17</v>
      </c>
      <c r="J439">
        <v>2</v>
      </c>
      <c r="K439">
        <v>2</v>
      </c>
      <c r="L439">
        <v>0</v>
      </c>
      <c r="M439">
        <v>0</v>
      </c>
      <c r="N439">
        <v>0</v>
      </c>
      <c r="O439">
        <v>2</v>
      </c>
    </row>
    <row r="440" spans="1:15">
      <c r="A440" s="4" t="s">
        <v>1446</v>
      </c>
      <c r="B440" s="10" t="s">
        <v>1447</v>
      </c>
      <c r="C440">
        <v>2010</v>
      </c>
      <c r="D440" t="s">
        <v>21</v>
      </c>
      <c r="E440" t="s">
        <v>489</v>
      </c>
      <c r="F440" t="s">
        <v>33</v>
      </c>
      <c r="G440" t="s">
        <v>57</v>
      </c>
      <c r="H440" t="s">
        <v>17</v>
      </c>
      <c r="J440">
        <v>2</v>
      </c>
      <c r="K440">
        <v>2</v>
      </c>
      <c r="L440">
        <v>0</v>
      </c>
      <c r="M440">
        <v>0</v>
      </c>
      <c r="N440">
        <v>0</v>
      </c>
      <c r="O440">
        <v>2</v>
      </c>
    </row>
    <row r="441" spans="1:15">
      <c r="A441" s="4" t="s">
        <v>1470</v>
      </c>
      <c r="B441" s="10" t="s">
        <v>1471</v>
      </c>
      <c r="C441">
        <v>2010</v>
      </c>
      <c r="D441" t="s">
        <v>21</v>
      </c>
      <c r="E441" t="s">
        <v>499</v>
      </c>
      <c r="F441" t="s">
        <v>52</v>
      </c>
      <c r="G441" t="s">
        <v>111</v>
      </c>
      <c r="H441" t="s">
        <v>33</v>
      </c>
      <c r="I441" t="s">
        <v>47</v>
      </c>
      <c r="J441">
        <v>2</v>
      </c>
      <c r="K441">
        <v>2</v>
      </c>
      <c r="L441">
        <v>0</v>
      </c>
      <c r="M441">
        <v>0</v>
      </c>
      <c r="N441">
        <v>1</v>
      </c>
      <c r="O441">
        <v>3</v>
      </c>
    </row>
    <row r="442" spans="1:15">
      <c r="A442" s="4" t="s">
        <v>1476</v>
      </c>
      <c r="B442" s="10" t="s">
        <v>1477</v>
      </c>
      <c r="C442">
        <v>2010</v>
      </c>
      <c r="D442" t="s">
        <v>21</v>
      </c>
      <c r="E442" t="s">
        <v>547</v>
      </c>
      <c r="F442" t="s">
        <v>52</v>
      </c>
      <c r="G442" t="s">
        <v>17</v>
      </c>
      <c r="J442">
        <v>2</v>
      </c>
      <c r="K442">
        <v>0</v>
      </c>
      <c r="L442">
        <v>2</v>
      </c>
      <c r="M442">
        <v>0</v>
      </c>
      <c r="N442">
        <v>0</v>
      </c>
      <c r="O442">
        <v>2</v>
      </c>
    </row>
    <row r="443" spans="1:15">
      <c r="A443" s="4" t="s">
        <v>1478</v>
      </c>
      <c r="B443" s="10" t="s">
        <v>1479</v>
      </c>
      <c r="C443">
        <v>2010</v>
      </c>
      <c r="D443" t="s">
        <v>1118</v>
      </c>
      <c r="F443" t="s">
        <v>152</v>
      </c>
      <c r="G443" t="s">
        <v>17</v>
      </c>
      <c r="J443">
        <v>2</v>
      </c>
      <c r="K443">
        <v>2</v>
      </c>
      <c r="L443">
        <v>0</v>
      </c>
      <c r="M443">
        <v>0</v>
      </c>
      <c r="N443">
        <v>0</v>
      </c>
      <c r="O443">
        <v>2</v>
      </c>
    </row>
    <row r="444" spans="1:15">
      <c r="A444" s="4" t="s">
        <v>1482</v>
      </c>
      <c r="B444" s="10" t="s">
        <v>1483</v>
      </c>
      <c r="C444">
        <v>2010</v>
      </c>
      <c r="D444" t="s">
        <v>21</v>
      </c>
      <c r="E444" t="s">
        <v>155</v>
      </c>
      <c r="F444" t="s">
        <v>33</v>
      </c>
      <c r="G444" t="s">
        <v>17</v>
      </c>
      <c r="J444">
        <v>2</v>
      </c>
      <c r="K444">
        <v>2</v>
      </c>
      <c r="L444">
        <v>0</v>
      </c>
      <c r="M444">
        <v>0</v>
      </c>
      <c r="N444">
        <v>0</v>
      </c>
      <c r="O444">
        <v>2</v>
      </c>
    </row>
    <row r="445" spans="1:15">
      <c r="A445" s="4" t="s">
        <v>1491</v>
      </c>
      <c r="B445" s="10" t="s">
        <v>1492</v>
      </c>
      <c r="C445">
        <v>2010</v>
      </c>
      <c r="D445" t="s">
        <v>80</v>
      </c>
      <c r="F445" t="s">
        <v>33</v>
      </c>
      <c r="G445" t="s">
        <v>17</v>
      </c>
      <c r="J445">
        <v>2</v>
      </c>
      <c r="K445">
        <v>2</v>
      </c>
      <c r="L445">
        <v>0</v>
      </c>
      <c r="M445">
        <v>0</v>
      </c>
      <c r="N445">
        <v>0</v>
      </c>
      <c r="O445">
        <v>2</v>
      </c>
    </row>
    <row r="446" spans="1:15">
      <c r="A446" s="4" t="s">
        <v>1509</v>
      </c>
      <c r="B446" s="10" t="s">
        <v>1510</v>
      </c>
      <c r="C446">
        <v>2010</v>
      </c>
      <c r="D446" t="s">
        <v>429</v>
      </c>
      <c r="F446" t="s">
        <v>33</v>
      </c>
      <c r="G446" t="s">
        <v>17</v>
      </c>
      <c r="J446">
        <v>2</v>
      </c>
      <c r="K446">
        <v>0</v>
      </c>
      <c r="L446">
        <v>2</v>
      </c>
      <c r="M446">
        <v>0</v>
      </c>
      <c r="N446">
        <v>0</v>
      </c>
      <c r="O446">
        <v>2</v>
      </c>
    </row>
    <row r="447" spans="1:15">
      <c r="A447" s="4" t="s">
        <v>1518</v>
      </c>
      <c r="B447" s="10" t="s">
        <v>1519</v>
      </c>
      <c r="C447">
        <v>2010</v>
      </c>
      <c r="D447" t="s">
        <v>206</v>
      </c>
      <c r="F447" t="s">
        <v>57</v>
      </c>
      <c r="G447" t="s">
        <v>33</v>
      </c>
      <c r="H447" t="s">
        <v>17</v>
      </c>
      <c r="J447">
        <v>2</v>
      </c>
      <c r="K447">
        <v>0</v>
      </c>
      <c r="L447">
        <v>2</v>
      </c>
      <c r="M447">
        <v>0</v>
      </c>
      <c r="N447">
        <v>0</v>
      </c>
      <c r="O447">
        <v>2</v>
      </c>
    </row>
    <row r="448" spans="1:15">
      <c r="A448" s="4" t="s">
        <v>1527</v>
      </c>
      <c r="B448" s="10" t="s">
        <v>1528</v>
      </c>
      <c r="C448">
        <v>2010</v>
      </c>
      <c r="D448" t="s">
        <v>88</v>
      </c>
      <c r="F448" t="s">
        <v>57</v>
      </c>
      <c r="G448" t="s">
        <v>17</v>
      </c>
      <c r="J448">
        <v>2</v>
      </c>
      <c r="K448">
        <v>2</v>
      </c>
      <c r="L448">
        <v>0</v>
      </c>
      <c r="M448">
        <v>0</v>
      </c>
      <c r="N448">
        <v>0</v>
      </c>
      <c r="O448">
        <v>2</v>
      </c>
    </row>
    <row r="449" spans="1:15">
      <c r="A449" s="4" t="s">
        <v>1531</v>
      </c>
      <c r="B449" s="10" t="s">
        <v>1532</v>
      </c>
      <c r="C449">
        <v>2010</v>
      </c>
      <c r="D449" t="s">
        <v>21</v>
      </c>
      <c r="E449" t="s">
        <v>1533</v>
      </c>
      <c r="F449" t="s">
        <v>111</v>
      </c>
      <c r="G449" t="s">
        <v>56</v>
      </c>
      <c r="H449" t="s">
        <v>57</v>
      </c>
      <c r="I449" t="s">
        <v>17</v>
      </c>
      <c r="J449">
        <v>2</v>
      </c>
      <c r="K449">
        <v>2</v>
      </c>
      <c r="L449">
        <v>0</v>
      </c>
      <c r="M449">
        <v>0</v>
      </c>
      <c r="N449">
        <v>0</v>
      </c>
      <c r="O449">
        <v>2</v>
      </c>
    </row>
    <row r="450" spans="1:15">
      <c r="A450" s="4" t="s">
        <v>1317</v>
      </c>
      <c r="B450" s="10" t="s">
        <v>1318</v>
      </c>
      <c r="C450">
        <v>2010</v>
      </c>
      <c r="D450" t="s">
        <v>21</v>
      </c>
      <c r="E450" t="s">
        <v>155</v>
      </c>
      <c r="F450" t="s">
        <v>52</v>
      </c>
      <c r="G450" t="s">
        <v>152</v>
      </c>
      <c r="H450" t="s">
        <v>619</v>
      </c>
      <c r="I450" t="s">
        <v>17</v>
      </c>
      <c r="J450">
        <v>1</v>
      </c>
      <c r="K450">
        <v>1</v>
      </c>
      <c r="L450">
        <v>0</v>
      </c>
      <c r="M450">
        <v>0</v>
      </c>
      <c r="N450">
        <v>0</v>
      </c>
      <c r="O450">
        <v>1</v>
      </c>
    </row>
    <row r="451" spans="1:15">
      <c r="A451" s="4" t="s">
        <v>1319</v>
      </c>
      <c r="B451" s="10" t="s">
        <v>1320</v>
      </c>
      <c r="C451">
        <v>2010</v>
      </c>
      <c r="D451" t="s">
        <v>51</v>
      </c>
      <c r="F451" t="s">
        <v>65</v>
      </c>
      <c r="G451" t="s">
        <v>56</v>
      </c>
      <c r="H451" t="s">
        <v>17</v>
      </c>
      <c r="J451">
        <v>1</v>
      </c>
      <c r="K451">
        <v>1</v>
      </c>
      <c r="L451">
        <v>0</v>
      </c>
      <c r="M451">
        <v>0</v>
      </c>
      <c r="N451">
        <v>0</v>
      </c>
      <c r="O451">
        <v>1</v>
      </c>
    </row>
    <row r="452" spans="1:15">
      <c r="A452" s="4" t="s">
        <v>1327</v>
      </c>
      <c r="B452" s="10" t="s">
        <v>1328</v>
      </c>
      <c r="C452">
        <v>2010</v>
      </c>
      <c r="D452" t="s">
        <v>229</v>
      </c>
      <c r="F452" t="s">
        <v>33</v>
      </c>
      <c r="G452" t="s">
        <v>52</v>
      </c>
      <c r="H452" t="s">
        <v>34</v>
      </c>
      <c r="I452" t="s">
        <v>17</v>
      </c>
      <c r="J452">
        <v>1</v>
      </c>
      <c r="K452">
        <v>1</v>
      </c>
      <c r="L452">
        <v>0</v>
      </c>
      <c r="M452">
        <v>0</v>
      </c>
      <c r="N452">
        <v>1</v>
      </c>
      <c r="O452">
        <v>2</v>
      </c>
    </row>
    <row r="453" spans="1:15">
      <c r="A453" s="4" t="s">
        <v>1329</v>
      </c>
      <c r="B453" s="10" t="s">
        <v>1330</v>
      </c>
      <c r="C453">
        <v>2010</v>
      </c>
      <c r="D453" t="s">
        <v>21</v>
      </c>
      <c r="E453" t="s">
        <v>22</v>
      </c>
      <c r="F453" t="s">
        <v>111</v>
      </c>
      <c r="G453" t="s">
        <v>1146</v>
      </c>
      <c r="H453" t="s">
        <v>17</v>
      </c>
      <c r="J453">
        <v>1</v>
      </c>
      <c r="K453">
        <v>0</v>
      </c>
      <c r="L453">
        <v>1</v>
      </c>
      <c r="M453">
        <v>0</v>
      </c>
      <c r="N453">
        <v>0</v>
      </c>
      <c r="O453">
        <v>1</v>
      </c>
    </row>
    <row r="454" spans="1:15">
      <c r="A454" s="4" t="s">
        <v>1333</v>
      </c>
      <c r="B454" s="10" t="s">
        <v>1334</v>
      </c>
      <c r="C454">
        <v>2010</v>
      </c>
      <c r="D454" t="s">
        <v>96</v>
      </c>
      <c r="F454" t="s">
        <v>130</v>
      </c>
      <c r="G454" t="s">
        <v>65</v>
      </c>
      <c r="H454" t="s">
        <v>1121</v>
      </c>
      <c r="I454" t="s">
        <v>17</v>
      </c>
      <c r="J454">
        <v>1</v>
      </c>
      <c r="K454">
        <v>1</v>
      </c>
      <c r="L454">
        <v>0</v>
      </c>
      <c r="M454">
        <v>0</v>
      </c>
      <c r="N454">
        <v>0</v>
      </c>
      <c r="O454">
        <v>1</v>
      </c>
    </row>
    <row r="455" spans="1:15">
      <c r="A455" s="4" t="s">
        <v>1341</v>
      </c>
      <c r="B455" s="10" t="s">
        <v>1342</v>
      </c>
      <c r="C455">
        <v>2010</v>
      </c>
      <c r="D455" t="s">
        <v>114</v>
      </c>
      <c r="F455" t="s">
        <v>35</v>
      </c>
      <c r="G455" t="s">
        <v>1121</v>
      </c>
      <c r="H455" t="s">
        <v>17</v>
      </c>
      <c r="J455">
        <v>1</v>
      </c>
      <c r="K455">
        <v>1</v>
      </c>
      <c r="L455">
        <v>0</v>
      </c>
      <c r="M455">
        <v>0</v>
      </c>
      <c r="N455">
        <v>1</v>
      </c>
      <c r="O455">
        <v>2</v>
      </c>
    </row>
    <row r="456" spans="1:15">
      <c r="A456" s="4" t="s">
        <v>1346</v>
      </c>
      <c r="B456" s="10" t="s">
        <v>1347</v>
      </c>
      <c r="C456">
        <v>2010</v>
      </c>
      <c r="D456" t="s">
        <v>21</v>
      </c>
      <c r="E456" t="s">
        <v>195</v>
      </c>
      <c r="F456" t="s">
        <v>1345</v>
      </c>
      <c r="G456" t="s">
        <v>57</v>
      </c>
      <c r="H456" t="s">
        <v>17</v>
      </c>
      <c r="J456">
        <v>1</v>
      </c>
      <c r="K456">
        <v>0</v>
      </c>
      <c r="L456">
        <v>1</v>
      </c>
      <c r="M456">
        <v>0</v>
      </c>
      <c r="N456">
        <v>0</v>
      </c>
      <c r="O456">
        <v>1</v>
      </c>
    </row>
    <row r="457" spans="1:15">
      <c r="A457" s="4" t="s">
        <v>1352</v>
      </c>
      <c r="B457" s="10" t="s">
        <v>1353</v>
      </c>
      <c r="C457">
        <v>2010</v>
      </c>
      <c r="D457" t="s">
        <v>206</v>
      </c>
      <c r="F457" t="s">
        <v>152</v>
      </c>
      <c r="G457" t="s">
        <v>17</v>
      </c>
      <c r="J457">
        <v>1</v>
      </c>
      <c r="K457">
        <v>1</v>
      </c>
      <c r="L457">
        <v>0</v>
      </c>
      <c r="M457">
        <v>0</v>
      </c>
      <c r="N457">
        <v>0</v>
      </c>
      <c r="O457">
        <v>1</v>
      </c>
    </row>
    <row r="458" spans="1:15">
      <c r="A458" s="4" t="s">
        <v>1366</v>
      </c>
      <c r="B458" s="10" t="s">
        <v>1367</v>
      </c>
      <c r="C458">
        <v>2010</v>
      </c>
      <c r="D458" t="s">
        <v>140</v>
      </c>
      <c r="F458" t="s">
        <v>57</v>
      </c>
      <c r="G458" t="s">
        <v>17</v>
      </c>
      <c r="J458">
        <v>1</v>
      </c>
      <c r="K458">
        <v>1</v>
      </c>
      <c r="L458">
        <v>0</v>
      </c>
      <c r="M458">
        <v>0</v>
      </c>
      <c r="N458">
        <v>0</v>
      </c>
      <c r="O458">
        <v>1</v>
      </c>
    </row>
    <row r="459" spans="1:15">
      <c r="A459" s="4" t="s">
        <v>1370</v>
      </c>
      <c r="B459" s="10" t="s">
        <v>1371</v>
      </c>
      <c r="C459">
        <v>2010</v>
      </c>
      <c r="D459" t="s">
        <v>21</v>
      </c>
      <c r="E459" t="s">
        <v>46</v>
      </c>
      <c r="F459" t="s">
        <v>23</v>
      </c>
      <c r="G459" t="s">
        <v>35</v>
      </c>
      <c r="H459" t="s">
        <v>370</v>
      </c>
      <c r="I459" t="s">
        <v>17</v>
      </c>
      <c r="J459">
        <v>1</v>
      </c>
      <c r="K459">
        <v>1</v>
      </c>
      <c r="L459">
        <v>0</v>
      </c>
      <c r="M459">
        <v>0</v>
      </c>
      <c r="N459">
        <v>0</v>
      </c>
      <c r="O459">
        <v>1</v>
      </c>
    </row>
    <row r="460" spans="1:15">
      <c r="A460" s="4" t="s">
        <v>1372</v>
      </c>
      <c r="B460" s="10" t="s">
        <v>1373</v>
      </c>
      <c r="C460">
        <v>2010</v>
      </c>
      <c r="D460" t="s">
        <v>96</v>
      </c>
      <c r="F460" t="s">
        <v>56</v>
      </c>
      <c r="G460" t="s">
        <v>65</v>
      </c>
      <c r="H460" t="s">
        <v>17</v>
      </c>
      <c r="J460">
        <v>1</v>
      </c>
      <c r="K460">
        <v>0</v>
      </c>
      <c r="L460">
        <v>1</v>
      </c>
      <c r="M460">
        <v>0</v>
      </c>
      <c r="N460">
        <v>1</v>
      </c>
      <c r="O460">
        <v>2</v>
      </c>
    </row>
    <row r="461" spans="1:15">
      <c r="A461" s="4" t="s">
        <v>1382</v>
      </c>
      <c r="B461" s="10" t="s">
        <v>1383</v>
      </c>
      <c r="C461">
        <v>2010</v>
      </c>
      <c r="D461" t="s">
        <v>169</v>
      </c>
      <c r="F461" t="s">
        <v>52</v>
      </c>
      <c r="G461" t="s">
        <v>33</v>
      </c>
      <c r="H461" t="s">
        <v>17</v>
      </c>
      <c r="J461">
        <v>1</v>
      </c>
      <c r="K461">
        <v>0</v>
      </c>
      <c r="L461">
        <v>1</v>
      </c>
      <c r="M461">
        <v>0</v>
      </c>
      <c r="N461">
        <v>0</v>
      </c>
      <c r="O461">
        <v>1</v>
      </c>
    </row>
    <row r="462" spans="1:15">
      <c r="A462" s="4" t="s">
        <v>1392</v>
      </c>
      <c r="B462" s="10" t="s">
        <v>1393</v>
      </c>
      <c r="C462">
        <v>2010</v>
      </c>
      <c r="D462" t="s">
        <v>38</v>
      </c>
      <c r="F462" t="s">
        <v>111</v>
      </c>
      <c r="G462" t="s">
        <v>89</v>
      </c>
      <c r="H462" t="s">
        <v>17</v>
      </c>
      <c r="J462">
        <v>1</v>
      </c>
      <c r="K462">
        <v>1</v>
      </c>
      <c r="L462">
        <v>0</v>
      </c>
      <c r="M462">
        <v>0</v>
      </c>
      <c r="N462">
        <v>3</v>
      </c>
      <c r="O462">
        <v>4</v>
      </c>
    </row>
    <row r="463" spans="1:15">
      <c r="A463" s="4" t="s">
        <v>1394</v>
      </c>
      <c r="B463" s="10" t="s">
        <v>1395</v>
      </c>
      <c r="C463">
        <v>2010</v>
      </c>
      <c r="D463" t="s">
        <v>957</v>
      </c>
      <c r="F463" t="s">
        <v>152</v>
      </c>
      <c r="G463" t="s">
        <v>81</v>
      </c>
      <c r="H463" t="s">
        <v>17</v>
      </c>
      <c r="J463">
        <v>1</v>
      </c>
      <c r="K463">
        <v>1</v>
      </c>
      <c r="L463">
        <v>0</v>
      </c>
      <c r="M463">
        <v>0</v>
      </c>
      <c r="N463">
        <v>0</v>
      </c>
      <c r="O463">
        <v>1</v>
      </c>
    </row>
    <row r="464" spans="1:15">
      <c r="A464" s="4" t="s">
        <v>1408</v>
      </c>
      <c r="B464" s="10" t="s">
        <v>1409</v>
      </c>
      <c r="C464">
        <v>2010</v>
      </c>
      <c r="D464" t="s">
        <v>1297</v>
      </c>
      <c r="F464" t="s">
        <v>57</v>
      </c>
      <c r="G464" t="s">
        <v>111</v>
      </c>
      <c r="H464" t="s">
        <v>17</v>
      </c>
      <c r="J464">
        <v>1</v>
      </c>
      <c r="K464">
        <v>1</v>
      </c>
      <c r="L464">
        <v>0</v>
      </c>
      <c r="M464">
        <v>0</v>
      </c>
      <c r="N464">
        <v>1</v>
      </c>
      <c r="O464">
        <v>2</v>
      </c>
    </row>
    <row r="465" spans="1:15">
      <c r="A465" s="4" t="s">
        <v>1410</v>
      </c>
      <c r="B465" s="10" t="s">
        <v>1411</v>
      </c>
      <c r="C465">
        <v>2010</v>
      </c>
      <c r="D465" t="s">
        <v>38</v>
      </c>
      <c r="F465" t="s">
        <v>111</v>
      </c>
      <c r="G465" t="s">
        <v>1146</v>
      </c>
      <c r="H465" t="s">
        <v>17</v>
      </c>
      <c r="J465">
        <v>1</v>
      </c>
      <c r="K465">
        <v>1</v>
      </c>
      <c r="L465">
        <v>0</v>
      </c>
      <c r="M465">
        <v>0</v>
      </c>
      <c r="N465">
        <v>0</v>
      </c>
      <c r="O465">
        <v>1</v>
      </c>
    </row>
    <row r="466" spans="1:15">
      <c r="A466" s="4" t="s">
        <v>1416</v>
      </c>
      <c r="B466" s="10" t="s">
        <v>1417</v>
      </c>
      <c r="C466">
        <v>2010</v>
      </c>
      <c r="D466" t="s">
        <v>398</v>
      </c>
      <c r="E466" t="s">
        <v>155</v>
      </c>
      <c r="F466" t="s">
        <v>33</v>
      </c>
      <c r="G466" t="s">
        <v>1146</v>
      </c>
      <c r="H466" t="s">
        <v>17</v>
      </c>
      <c r="J466">
        <v>1</v>
      </c>
      <c r="K466">
        <v>1</v>
      </c>
      <c r="L466">
        <v>0</v>
      </c>
      <c r="M466">
        <v>0</v>
      </c>
      <c r="N466">
        <v>0</v>
      </c>
      <c r="O466">
        <v>1</v>
      </c>
    </row>
    <row r="467" spans="1:15">
      <c r="A467" s="4" t="s">
        <v>1418</v>
      </c>
      <c r="B467" s="10" t="s">
        <v>1419</v>
      </c>
      <c r="C467">
        <v>2010</v>
      </c>
      <c r="D467" t="s">
        <v>229</v>
      </c>
      <c r="F467" t="s">
        <v>47</v>
      </c>
      <c r="G467" t="s">
        <v>17</v>
      </c>
      <c r="J467">
        <v>1</v>
      </c>
      <c r="K467">
        <v>1</v>
      </c>
      <c r="L467">
        <v>0</v>
      </c>
      <c r="M467">
        <v>0</v>
      </c>
      <c r="N467">
        <v>0</v>
      </c>
      <c r="O467">
        <v>1</v>
      </c>
    </row>
    <row r="468" spans="1:15">
      <c r="A468" s="4" t="s">
        <v>1434</v>
      </c>
      <c r="B468" s="10" t="s">
        <v>1435</v>
      </c>
      <c r="C468">
        <v>2010</v>
      </c>
      <c r="D468" t="s">
        <v>21</v>
      </c>
      <c r="E468" t="s">
        <v>399</v>
      </c>
      <c r="F468" t="s">
        <v>1345</v>
      </c>
      <c r="G468" t="s">
        <v>17</v>
      </c>
      <c r="J468">
        <v>1</v>
      </c>
      <c r="K468">
        <v>0</v>
      </c>
      <c r="L468">
        <v>1</v>
      </c>
      <c r="M468">
        <v>0</v>
      </c>
      <c r="N468">
        <v>0</v>
      </c>
      <c r="O468">
        <v>1</v>
      </c>
    </row>
    <row r="469" spans="1:15">
      <c r="A469" s="4" t="s">
        <v>1438</v>
      </c>
      <c r="B469" s="10" t="s">
        <v>1439</v>
      </c>
      <c r="C469">
        <v>2010</v>
      </c>
      <c r="D469" t="s">
        <v>438</v>
      </c>
      <c r="F469" t="s">
        <v>130</v>
      </c>
      <c r="G469" t="s">
        <v>57</v>
      </c>
      <c r="H469" t="s">
        <v>17</v>
      </c>
      <c r="J469">
        <v>1</v>
      </c>
      <c r="K469">
        <v>1</v>
      </c>
      <c r="L469">
        <v>0</v>
      </c>
      <c r="M469">
        <v>0</v>
      </c>
      <c r="N469">
        <v>0</v>
      </c>
      <c r="O469">
        <v>1</v>
      </c>
    </row>
    <row r="470" spans="1:15">
      <c r="A470" s="4" t="s">
        <v>1448</v>
      </c>
      <c r="B470" s="10" t="s">
        <v>1449</v>
      </c>
      <c r="C470">
        <v>2010</v>
      </c>
      <c r="D470" t="s">
        <v>64</v>
      </c>
      <c r="F470" t="s">
        <v>89</v>
      </c>
      <c r="G470" t="s">
        <v>152</v>
      </c>
      <c r="H470" t="s">
        <v>17</v>
      </c>
      <c r="J470">
        <v>1</v>
      </c>
      <c r="K470">
        <v>1</v>
      </c>
      <c r="L470">
        <v>0</v>
      </c>
      <c r="M470">
        <v>0</v>
      </c>
      <c r="N470">
        <v>0</v>
      </c>
      <c r="O470">
        <v>1</v>
      </c>
    </row>
    <row r="471" spans="1:15">
      <c r="A471" s="4" t="s">
        <v>1450</v>
      </c>
      <c r="B471" s="10" t="s">
        <v>1451</v>
      </c>
      <c r="C471">
        <v>2010</v>
      </c>
      <c r="D471" t="s">
        <v>202</v>
      </c>
      <c r="F471" t="s">
        <v>111</v>
      </c>
      <c r="G471" t="s">
        <v>1146</v>
      </c>
      <c r="H471" t="s">
        <v>17</v>
      </c>
      <c r="J471">
        <v>1</v>
      </c>
      <c r="K471">
        <v>1</v>
      </c>
      <c r="L471">
        <v>0</v>
      </c>
      <c r="M471">
        <v>0</v>
      </c>
      <c r="N471">
        <v>0</v>
      </c>
      <c r="O471">
        <v>1</v>
      </c>
    </row>
    <row r="472" spans="1:15">
      <c r="A472" s="4" t="s">
        <v>1454</v>
      </c>
      <c r="B472" s="10" t="s">
        <v>1455</v>
      </c>
      <c r="C472">
        <v>2010</v>
      </c>
      <c r="D472" t="s">
        <v>140</v>
      </c>
      <c r="F472" t="s">
        <v>57</v>
      </c>
      <c r="G472" t="s">
        <v>111</v>
      </c>
      <c r="H472" t="s">
        <v>75</v>
      </c>
      <c r="I472" t="s">
        <v>17</v>
      </c>
      <c r="J472">
        <v>1</v>
      </c>
      <c r="K472">
        <v>1</v>
      </c>
      <c r="L472">
        <v>0</v>
      </c>
      <c r="M472">
        <v>0</v>
      </c>
      <c r="N472">
        <v>1</v>
      </c>
      <c r="O472">
        <v>2</v>
      </c>
    </row>
    <row r="473" spans="1:15">
      <c r="A473" s="4" t="s">
        <v>1458</v>
      </c>
      <c r="B473" s="10" t="s">
        <v>1459</v>
      </c>
      <c r="C473">
        <v>2010</v>
      </c>
      <c r="D473" t="s">
        <v>21</v>
      </c>
      <c r="E473" t="s">
        <v>728</v>
      </c>
      <c r="F473" t="s">
        <v>52</v>
      </c>
      <c r="G473" t="s">
        <v>56</v>
      </c>
      <c r="H473" t="s">
        <v>17</v>
      </c>
      <c r="J473">
        <v>1</v>
      </c>
      <c r="K473">
        <v>0</v>
      </c>
      <c r="L473">
        <v>1</v>
      </c>
      <c r="M473">
        <v>0</v>
      </c>
      <c r="N473">
        <v>1</v>
      </c>
      <c r="O473">
        <v>2</v>
      </c>
    </row>
    <row r="474" spans="1:15">
      <c r="A474" s="4" t="s">
        <v>1462</v>
      </c>
      <c r="B474" s="10" t="s">
        <v>1463</v>
      </c>
      <c r="C474">
        <v>2010</v>
      </c>
      <c r="D474" t="s">
        <v>96</v>
      </c>
      <c r="F474" t="s">
        <v>57</v>
      </c>
      <c r="G474" t="s">
        <v>111</v>
      </c>
      <c r="H474" t="s">
        <v>17</v>
      </c>
      <c r="J474">
        <v>1</v>
      </c>
      <c r="K474">
        <v>0</v>
      </c>
      <c r="L474">
        <v>1</v>
      </c>
      <c r="M474">
        <v>0</v>
      </c>
      <c r="N474">
        <v>0</v>
      </c>
      <c r="O474">
        <v>1</v>
      </c>
    </row>
    <row r="475" spans="1:15">
      <c r="A475" s="4" t="s">
        <v>1464</v>
      </c>
      <c r="B475" s="10" t="s">
        <v>1465</v>
      </c>
      <c r="C475">
        <v>2010</v>
      </c>
      <c r="D475" t="s">
        <v>683</v>
      </c>
      <c r="F475" t="s">
        <v>16</v>
      </c>
      <c r="G475" t="s">
        <v>57</v>
      </c>
      <c r="H475" t="s">
        <v>56</v>
      </c>
      <c r="I475" t="s">
        <v>17</v>
      </c>
      <c r="J475">
        <v>1</v>
      </c>
      <c r="K475">
        <v>1</v>
      </c>
      <c r="L475">
        <v>0</v>
      </c>
      <c r="M475">
        <v>0</v>
      </c>
      <c r="N475">
        <v>1</v>
      </c>
      <c r="O475">
        <v>2</v>
      </c>
    </row>
    <row r="476" spans="1:15">
      <c r="A476" s="4" t="s">
        <v>1480</v>
      </c>
      <c r="B476" s="10" t="s">
        <v>1481</v>
      </c>
      <c r="C476">
        <v>2010</v>
      </c>
      <c r="D476" t="s">
        <v>74</v>
      </c>
      <c r="F476" t="s">
        <v>57</v>
      </c>
      <c r="G476" t="s">
        <v>33</v>
      </c>
      <c r="H476" t="s">
        <v>75</v>
      </c>
      <c r="I476" t="s">
        <v>17</v>
      </c>
      <c r="J476">
        <v>1</v>
      </c>
      <c r="K476">
        <v>1</v>
      </c>
      <c r="L476">
        <v>0</v>
      </c>
      <c r="M476">
        <v>0</v>
      </c>
      <c r="N476">
        <v>2</v>
      </c>
      <c r="O476">
        <v>3</v>
      </c>
    </row>
    <row r="477" spans="1:15">
      <c r="A477" s="4" t="s">
        <v>1493</v>
      </c>
      <c r="B477" s="10" t="s">
        <v>1494</v>
      </c>
      <c r="C477">
        <v>2010</v>
      </c>
      <c r="D477" t="s">
        <v>21</v>
      </c>
      <c r="E477" t="s">
        <v>195</v>
      </c>
      <c r="F477" t="s">
        <v>57</v>
      </c>
      <c r="G477" t="s">
        <v>33</v>
      </c>
      <c r="H477" t="s">
        <v>17</v>
      </c>
      <c r="J477">
        <v>1</v>
      </c>
      <c r="K477">
        <v>1</v>
      </c>
      <c r="L477">
        <v>0</v>
      </c>
      <c r="M477">
        <v>0</v>
      </c>
      <c r="N477">
        <v>2</v>
      </c>
      <c r="O477">
        <v>3</v>
      </c>
    </row>
    <row r="478" spans="1:15">
      <c r="A478" s="4" t="s">
        <v>1495</v>
      </c>
      <c r="B478" s="10" t="s">
        <v>1496</v>
      </c>
      <c r="C478">
        <v>2010</v>
      </c>
      <c r="D478" t="s">
        <v>1497</v>
      </c>
      <c r="F478" t="s">
        <v>17</v>
      </c>
      <c r="J478">
        <v>1</v>
      </c>
      <c r="K478">
        <v>0</v>
      </c>
      <c r="L478">
        <v>1</v>
      </c>
      <c r="M478">
        <v>0</v>
      </c>
      <c r="N478">
        <v>1</v>
      </c>
      <c r="O478">
        <v>2</v>
      </c>
    </row>
    <row r="479" spans="1:15">
      <c r="A479" s="4" t="s">
        <v>1498</v>
      </c>
      <c r="B479" s="10" t="s">
        <v>1499</v>
      </c>
      <c r="C479">
        <v>2010</v>
      </c>
      <c r="D479" t="s">
        <v>242</v>
      </c>
      <c r="F479" t="s">
        <v>492</v>
      </c>
      <c r="G479" t="s">
        <v>134</v>
      </c>
      <c r="H479" t="s">
        <v>17</v>
      </c>
      <c r="J479">
        <v>1</v>
      </c>
      <c r="K479">
        <v>1</v>
      </c>
      <c r="L479">
        <v>0</v>
      </c>
      <c r="M479">
        <v>0</v>
      </c>
      <c r="N479">
        <v>1</v>
      </c>
      <c r="O479">
        <v>2</v>
      </c>
    </row>
    <row r="480" spans="1:15">
      <c r="A480" s="4" t="s">
        <v>1502</v>
      </c>
      <c r="B480" s="10" t="s">
        <v>1503</v>
      </c>
      <c r="C480">
        <v>2010</v>
      </c>
      <c r="D480" t="s">
        <v>1504</v>
      </c>
      <c r="F480" t="s">
        <v>179</v>
      </c>
      <c r="G480" t="s">
        <v>111</v>
      </c>
      <c r="H480" t="s">
        <v>17</v>
      </c>
      <c r="J480">
        <v>1</v>
      </c>
      <c r="K480">
        <v>1</v>
      </c>
      <c r="L480">
        <v>0</v>
      </c>
      <c r="M480">
        <v>0</v>
      </c>
      <c r="N480">
        <v>1</v>
      </c>
      <c r="O480">
        <v>2</v>
      </c>
    </row>
    <row r="481" spans="1:15">
      <c r="A481" s="4" t="s">
        <v>1513</v>
      </c>
      <c r="B481" s="10" t="s">
        <v>1514</v>
      </c>
      <c r="C481">
        <v>2010</v>
      </c>
      <c r="D481" t="s">
        <v>21</v>
      </c>
      <c r="E481" t="s">
        <v>117</v>
      </c>
      <c r="F481" t="s">
        <v>23</v>
      </c>
      <c r="G481" t="s">
        <v>179</v>
      </c>
      <c r="H481" t="s">
        <v>17</v>
      </c>
      <c r="J481">
        <v>1</v>
      </c>
      <c r="K481">
        <v>1</v>
      </c>
      <c r="L481">
        <v>0</v>
      </c>
      <c r="M481">
        <v>0</v>
      </c>
      <c r="N481">
        <v>1</v>
      </c>
      <c r="O481">
        <v>2</v>
      </c>
    </row>
    <row r="482" spans="1:15">
      <c r="A482" s="4" t="s">
        <v>1534</v>
      </c>
      <c r="B482" s="10" t="s">
        <v>1535</v>
      </c>
      <c r="C482">
        <v>2010</v>
      </c>
      <c r="D482" t="s">
        <v>21</v>
      </c>
      <c r="E482" t="s">
        <v>22</v>
      </c>
      <c r="F482" t="s">
        <v>23</v>
      </c>
      <c r="G482" t="s">
        <v>17</v>
      </c>
      <c r="J482">
        <v>1</v>
      </c>
      <c r="K482">
        <v>1</v>
      </c>
      <c r="L482">
        <v>0</v>
      </c>
      <c r="M482">
        <v>0</v>
      </c>
      <c r="N482">
        <v>1</v>
      </c>
      <c r="O482">
        <v>2</v>
      </c>
    </row>
    <row r="483" spans="1:15">
      <c r="A483" s="4" t="s">
        <v>1835</v>
      </c>
      <c r="B483" s="5" t="s">
        <v>1836</v>
      </c>
      <c r="C483">
        <v>2011</v>
      </c>
      <c r="D483" t="s">
        <v>74</v>
      </c>
      <c r="F483" t="s">
        <v>48</v>
      </c>
      <c r="G483" t="s">
        <v>35</v>
      </c>
      <c r="J483">
        <v>4</v>
      </c>
      <c r="K483">
        <v>0</v>
      </c>
      <c r="L483">
        <v>4</v>
      </c>
      <c r="M483">
        <v>0</v>
      </c>
      <c r="N483">
        <v>0</v>
      </c>
      <c r="O483">
        <v>4</v>
      </c>
    </row>
    <row r="484" spans="1:15">
      <c r="A484" s="4" t="s">
        <v>1771</v>
      </c>
      <c r="B484" s="5" t="s">
        <v>1772</v>
      </c>
      <c r="C484">
        <v>2011</v>
      </c>
      <c r="D484" t="s">
        <v>263</v>
      </c>
      <c r="F484" t="s">
        <v>134</v>
      </c>
      <c r="G484" t="s">
        <v>1773</v>
      </c>
      <c r="J484">
        <v>3</v>
      </c>
      <c r="K484">
        <v>3</v>
      </c>
      <c r="L484">
        <v>0</v>
      </c>
      <c r="M484">
        <v>0</v>
      </c>
      <c r="N484">
        <v>0</v>
      </c>
      <c r="O484">
        <v>3</v>
      </c>
    </row>
    <row r="485" spans="1:15">
      <c r="A485" s="4" t="s">
        <v>1820</v>
      </c>
      <c r="B485" s="5" t="s">
        <v>1821</v>
      </c>
      <c r="C485">
        <v>2011</v>
      </c>
      <c r="D485" t="s">
        <v>114</v>
      </c>
      <c r="F485" t="s">
        <v>57</v>
      </c>
      <c r="G485" t="s">
        <v>33</v>
      </c>
      <c r="J485">
        <v>3</v>
      </c>
      <c r="K485">
        <v>3</v>
      </c>
      <c r="L485">
        <v>0</v>
      </c>
      <c r="M485">
        <v>0</v>
      </c>
      <c r="N485">
        <v>0</v>
      </c>
      <c r="O485">
        <v>3</v>
      </c>
    </row>
    <row r="486" spans="1:15">
      <c r="A486" s="4" t="s">
        <v>1847</v>
      </c>
      <c r="B486" s="5" t="s">
        <v>1848</v>
      </c>
      <c r="C486">
        <v>2011</v>
      </c>
      <c r="D486" t="s">
        <v>128</v>
      </c>
      <c r="F486" t="s">
        <v>65</v>
      </c>
      <c r="G486" t="s">
        <v>57</v>
      </c>
      <c r="J486">
        <v>3</v>
      </c>
      <c r="K486">
        <v>3</v>
      </c>
      <c r="L486">
        <v>0</v>
      </c>
      <c r="M486">
        <v>0</v>
      </c>
      <c r="N486">
        <v>0</v>
      </c>
      <c r="O486">
        <v>3</v>
      </c>
    </row>
    <row r="487" spans="1:15">
      <c r="A487" s="4" t="s">
        <v>1875</v>
      </c>
      <c r="B487" s="5" t="s">
        <v>1876</v>
      </c>
      <c r="C487">
        <v>2011</v>
      </c>
      <c r="D487" t="s">
        <v>7</v>
      </c>
      <c r="F487" t="s">
        <v>65</v>
      </c>
      <c r="G487" t="s">
        <v>81</v>
      </c>
      <c r="J487">
        <v>3</v>
      </c>
      <c r="K487">
        <v>3</v>
      </c>
      <c r="L487">
        <v>0</v>
      </c>
      <c r="M487">
        <v>0</v>
      </c>
      <c r="N487">
        <v>0</v>
      </c>
      <c r="O487">
        <v>3</v>
      </c>
    </row>
    <row r="488" spans="1:15">
      <c r="A488" s="4" t="s">
        <v>1913</v>
      </c>
      <c r="B488" s="5" t="s">
        <v>1914</v>
      </c>
      <c r="C488">
        <v>2011</v>
      </c>
      <c r="D488" t="s">
        <v>429</v>
      </c>
      <c r="F488" t="s">
        <v>57</v>
      </c>
      <c r="J488">
        <v>3</v>
      </c>
      <c r="K488">
        <v>3</v>
      </c>
      <c r="L488">
        <v>0</v>
      </c>
      <c r="M488">
        <v>0</v>
      </c>
      <c r="N488">
        <v>0</v>
      </c>
      <c r="O488">
        <v>3</v>
      </c>
    </row>
    <row r="489" spans="1:15">
      <c r="A489" s="4" t="s">
        <v>1924</v>
      </c>
      <c r="B489" s="5" t="s">
        <v>1925</v>
      </c>
      <c r="C489">
        <v>2011</v>
      </c>
      <c r="D489" t="s">
        <v>169</v>
      </c>
      <c r="F489" t="s">
        <v>23</v>
      </c>
      <c r="G489" t="s">
        <v>65</v>
      </c>
      <c r="J489">
        <v>3</v>
      </c>
      <c r="K489">
        <v>3</v>
      </c>
      <c r="L489">
        <v>0</v>
      </c>
      <c r="M489">
        <v>0</v>
      </c>
      <c r="N489">
        <v>0</v>
      </c>
      <c r="O489">
        <v>3</v>
      </c>
    </row>
    <row r="490" spans="1:15">
      <c r="A490" s="4" t="s">
        <v>1938</v>
      </c>
      <c r="B490" s="5" t="s">
        <v>1939</v>
      </c>
      <c r="C490">
        <v>2011</v>
      </c>
      <c r="D490" t="s">
        <v>21</v>
      </c>
      <c r="E490" t="s">
        <v>728</v>
      </c>
      <c r="F490" t="s">
        <v>57</v>
      </c>
      <c r="J490">
        <v>3</v>
      </c>
      <c r="K490">
        <v>3</v>
      </c>
      <c r="L490">
        <v>0</v>
      </c>
      <c r="M490">
        <v>0</v>
      </c>
      <c r="N490">
        <v>0</v>
      </c>
      <c r="O490">
        <v>3</v>
      </c>
    </row>
    <row r="491" spans="1:15">
      <c r="A491" s="4" t="s">
        <v>1737</v>
      </c>
      <c r="B491" s="5" t="s">
        <v>1738</v>
      </c>
      <c r="C491">
        <v>2011</v>
      </c>
      <c r="D491" t="s">
        <v>114</v>
      </c>
      <c r="F491" t="s">
        <v>35</v>
      </c>
      <c r="G491" t="s">
        <v>57</v>
      </c>
      <c r="H491" t="s">
        <v>17</v>
      </c>
      <c r="J491">
        <v>2</v>
      </c>
      <c r="K491">
        <v>2</v>
      </c>
      <c r="L491">
        <v>0</v>
      </c>
      <c r="M491">
        <v>0</v>
      </c>
      <c r="N491">
        <v>0</v>
      </c>
      <c r="O491">
        <v>2</v>
      </c>
    </row>
    <row r="492" spans="1:15">
      <c r="A492" s="4" t="s">
        <v>1746</v>
      </c>
      <c r="B492" s="5" t="s">
        <v>1747</v>
      </c>
      <c r="C492">
        <v>2011</v>
      </c>
      <c r="D492" t="s">
        <v>21</v>
      </c>
      <c r="E492" t="s">
        <v>166</v>
      </c>
      <c r="F492" t="s">
        <v>65</v>
      </c>
      <c r="G492" t="s">
        <v>111</v>
      </c>
      <c r="H492" t="s">
        <v>75</v>
      </c>
      <c r="J492">
        <v>2</v>
      </c>
      <c r="K492">
        <v>2</v>
      </c>
      <c r="L492">
        <v>0</v>
      </c>
      <c r="M492">
        <v>0</v>
      </c>
      <c r="N492">
        <v>4</v>
      </c>
      <c r="O492">
        <v>6</v>
      </c>
    </row>
    <row r="493" spans="1:15">
      <c r="A493" s="4" t="s">
        <v>1760</v>
      </c>
      <c r="B493" s="5" t="s">
        <v>1761</v>
      </c>
      <c r="C493">
        <v>2011</v>
      </c>
      <c r="D493" t="s">
        <v>1762</v>
      </c>
      <c r="F493" t="s">
        <v>152</v>
      </c>
      <c r="G493" t="s">
        <v>57</v>
      </c>
      <c r="H493" t="s">
        <v>47</v>
      </c>
      <c r="J493">
        <v>2</v>
      </c>
      <c r="K493">
        <v>0</v>
      </c>
      <c r="L493">
        <v>2</v>
      </c>
      <c r="M493">
        <v>0</v>
      </c>
      <c r="N493">
        <v>0</v>
      </c>
      <c r="O493">
        <v>2</v>
      </c>
    </row>
    <row r="494" spans="1:15">
      <c r="A494" s="4" t="s">
        <v>1806</v>
      </c>
      <c r="B494" s="5" t="s">
        <v>1807</v>
      </c>
      <c r="C494">
        <v>2011</v>
      </c>
      <c r="D494" t="s">
        <v>21</v>
      </c>
      <c r="E494" t="s">
        <v>26</v>
      </c>
      <c r="F494" t="s">
        <v>111</v>
      </c>
      <c r="G494" t="s">
        <v>17</v>
      </c>
      <c r="H494" t="s">
        <v>89</v>
      </c>
      <c r="J494">
        <v>2</v>
      </c>
      <c r="K494">
        <v>0</v>
      </c>
      <c r="L494">
        <v>2</v>
      </c>
      <c r="M494">
        <v>0</v>
      </c>
      <c r="N494">
        <v>0</v>
      </c>
      <c r="O494">
        <v>2</v>
      </c>
    </row>
    <row r="495" spans="1:15">
      <c r="A495" s="4" t="s">
        <v>1817</v>
      </c>
      <c r="B495" s="5" t="s">
        <v>1818</v>
      </c>
      <c r="C495">
        <v>2011</v>
      </c>
      <c r="D495" t="s">
        <v>21</v>
      </c>
      <c r="E495" t="s">
        <v>1819</v>
      </c>
      <c r="F495" t="s">
        <v>65</v>
      </c>
      <c r="J495">
        <v>2</v>
      </c>
      <c r="K495">
        <v>2</v>
      </c>
      <c r="L495">
        <v>0</v>
      </c>
      <c r="M495">
        <v>0</v>
      </c>
      <c r="N495">
        <v>0</v>
      </c>
      <c r="O495">
        <v>2</v>
      </c>
    </row>
    <row r="496" spans="1:15">
      <c r="A496" s="4" t="s">
        <v>1853</v>
      </c>
      <c r="B496" s="5" t="s">
        <v>1854</v>
      </c>
      <c r="C496">
        <v>2011</v>
      </c>
      <c r="D496" t="s">
        <v>21</v>
      </c>
      <c r="E496" t="s">
        <v>46</v>
      </c>
      <c r="F496" t="s">
        <v>35</v>
      </c>
      <c r="G496" t="s">
        <v>48</v>
      </c>
      <c r="J496">
        <v>2</v>
      </c>
      <c r="K496">
        <v>2</v>
      </c>
      <c r="L496">
        <v>0</v>
      </c>
      <c r="M496">
        <v>0</v>
      </c>
      <c r="N496">
        <v>0</v>
      </c>
      <c r="O496">
        <v>2</v>
      </c>
    </row>
    <row r="497" spans="1:15">
      <c r="A497" s="4" t="s">
        <v>1857</v>
      </c>
      <c r="B497" s="5" t="s">
        <v>1858</v>
      </c>
      <c r="C497">
        <v>2011</v>
      </c>
      <c r="D497" t="s">
        <v>21</v>
      </c>
      <c r="E497" t="s">
        <v>99</v>
      </c>
      <c r="F497" t="s">
        <v>57</v>
      </c>
      <c r="G497" t="s">
        <v>619</v>
      </c>
      <c r="J497">
        <v>2</v>
      </c>
      <c r="K497">
        <v>2</v>
      </c>
      <c r="L497">
        <v>0</v>
      </c>
      <c r="M497">
        <v>0</v>
      </c>
      <c r="N497">
        <v>0</v>
      </c>
      <c r="O497">
        <v>2</v>
      </c>
    </row>
    <row r="498" spans="1:15">
      <c r="A498" s="4" t="s">
        <v>1895</v>
      </c>
      <c r="C498">
        <v>2011</v>
      </c>
      <c r="D498" t="s">
        <v>38</v>
      </c>
      <c r="F498" t="s">
        <v>57</v>
      </c>
      <c r="G498" t="s">
        <v>144</v>
      </c>
      <c r="J498">
        <v>2</v>
      </c>
      <c r="K498">
        <v>2</v>
      </c>
      <c r="L498">
        <v>0</v>
      </c>
      <c r="M498">
        <v>0</v>
      </c>
      <c r="N498">
        <v>0</v>
      </c>
      <c r="O498">
        <v>2</v>
      </c>
    </row>
    <row r="499" spans="1:15">
      <c r="A499" s="4" t="s">
        <v>1907</v>
      </c>
      <c r="B499" s="5" t="s">
        <v>1908</v>
      </c>
      <c r="C499">
        <v>2011</v>
      </c>
      <c r="D499" t="s">
        <v>74</v>
      </c>
      <c r="F499" t="s">
        <v>111</v>
      </c>
      <c r="J499">
        <v>2</v>
      </c>
      <c r="K499">
        <v>2</v>
      </c>
      <c r="L499">
        <v>0</v>
      </c>
      <c r="M499">
        <v>0</v>
      </c>
      <c r="N499">
        <v>0</v>
      </c>
      <c r="O499">
        <v>2</v>
      </c>
    </row>
    <row r="500" spans="1:15">
      <c r="A500" s="4" t="s">
        <v>1909</v>
      </c>
      <c r="B500" s="5" t="s">
        <v>1910</v>
      </c>
      <c r="C500">
        <v>2011</v>
      </c>
      <c r="D500" t="s">
        <v>229</v>
      </c>
      <c r="F500" t="s">
        <v>48</v>
      </c>
      <c r="J500">
        <v>2</v>
      </c>
      <c r="K500">
        <v>2</v>
      </c>
      <c r="L500">
        <v>0</v>
      </c>
      <c r="M500">
        <v>0</v>
      </c>
      <c r="N500">
        <v>0</v>
      </c>
      <c r="O500">
        <v>2</v>
      </c>
    </row>
    <row r="501" spans="1:15">
      <c r="A501" s="4" t="s">
        <v>1920</v>
      </c>
      <c r="B501" s="5" t="s">
        <v>352</v>
      </c>
      <c r="C501">
        <v>2011</v>
      </c>
      <c r="D501" t="s">
        <v>1921</v>
      </c>
      <c r="E501" t="s">
        <v>155</v>
      </c>
      <c r="F501" t="s">
        <v>1755</v>
      </c>
      <c r="J501">
        <v>2</v>
      </c>
      <c r="K501">
        <v>2</v>
      </c>
      <c r="L501">
        <v>0</v>
      </c>
      <c r="M501">
        <v>0</v>
      </c>
      <c r="N501">
        <v>2</v>
      </c>
      <c r="O501">
        <v>4</v>
      </c>
    </row>
    <row r="502" spans="1:15">
      <c r="A502" s="4" t="s">
        <v>1930</v>
      </c>
      <c r="B502" s="5" t="s">
        <v>1931</v>
      </c>
      <c r="C502">
        <v>2011</v>
      </c>
      <c r="D502" t="s">
        <v>381</v>
      </c>
      <c r="F502" t="s">
        <v>48</v>
      </c>
      <c r="J502">
        <v>2</v>
      </c>
      <c r="K502">
        <v>2</v>
      </c>
      <c r="L502">
        <v>0</v>
      </c>
      <c r="M502">
        <v>0</v>
      </c>
      <c r="N502">
        <v>1</v>
      </c>
      <c r="O502">
        <v>3</v>
      </c>
    </row>
    <row r="503" spans="1:15">
      <c r="A503" s="4" t="s">
        <v>1934</v>
      </c>
      <c r="B503" s="5" t="s">
        <v>1935</v>
      </c>
      <c r="C503">
        <v>2011</v>
      </c>
      <c r="D503" t="s">
        <v>7</v>
      </c>
      <c r="F503" t="s">
        <v>75</v>
      </c>
      <c r="G503" t="s">
        <v>57</v>
      </c>
      <c r="J503">
        <v>2</v>
      </c>
      <c r="K503">
        <v>2</v>
      </c>
      <c r="L503">
        <v>0</v>
      </c>
      <c r="M503">
        <v>0</v>
      </c>
      <c r="N503">
        <v>0</v>
      </c>
      <c r="O503">
        <v>2</v>
      </c>
    </row>
    <row r="504" spans="1:15">
      <c r="A504" s="4" t="s">
        <v>1940</v>
      </c>
      <c r="B504" s="5" t="s">
        <v>1941</v>
      </c>
      <c r="C504">
        <v>2011</v>
      </c>
      <c r="D504" t="s">
        <v>229</v>
      </c>
      <c r="F504" t="s">
        <v>23</v>
      </c>
      <c r="G504" t="s">
        <v>57</v>
      </c>
      <c r="J504">
        <v>2</v>
      </c>
      <c r="K504">
        <v>2</v>
      </c>
      <c r="L504">
        <v>0</v>
      </c>
      <c r="M504">
        <v>0</v>
      </c>
      <c r="N504">
        <v>1</v>
      </c>
      <c r="O504">
        <v>3</v>
      </c>
    </row>
    <row r="505" spans="1:15">
      <c r="A505" s="4" t="s">
        <v>1942</v>
      </c>
      <c r="B505" s="5" t="s">
        <v>1943</v>
      </c>
      <c r="C505">
        <v>2011</v>
      </c>
      <c r="D505" t="s">
        <v>51</v>
      </c>
      <c r="F505" t="s">
        <v>57</v>
      </c>
      <c r="G505" t="s">
        <v>33</v>
      </c>
      <c r="J505">
        <v>2</v>
      </c>
      <c r="K505">
        <v>2</v>
      </c>
      <c r="L505">
        <v>0</v>
      </c>
      <c r="M505">
        <v>0</v>
      </c>
      <c r="N505">
        <v>1</v>
      </c>
      <c r="O505">
        <v>3</v>
      </c>
    </row>
    <row r="506" spans="1:15">
      <c r="A506" s="4" t="s">
        <v>1946</v>
      </c>
      <c r="B506" s="5" t="s">
        <v>1947</v>
      </c>
      <c r="C506">
        <v>2011</v>
      </c>
      <c r="D506" t="s">
        <v>683</v>
      </c>
      <c r="F506" t="s">
        <v>33</v>
      </c>
      <c r="G506" t="s">
        <v>57</v>
      </c>
      <c r="J506">
        <v>2</v>
      </c>
      <c r="K506">
        <v>0</v>
      </c>
      <c r="L506">
        <v>2</v>
      </c>
      <c r="M506">
        <v>0</v>
      </c>
      <c r="N506">
        <v>0</v>
      </c>
      <c r="O506">
        <v>2</v>
      </c>
    </row>
    <row r="507" spans="1:15">
      <c r="A507" s="4" t="s">
        <v>1948</v>
      </c>
      <c r="B507" s="5" t="s">
        <v>1949</v>
      </c>
      <c r="C507">
        <v>2011</v>
      </c>
      <c r="D507" t="s">
        <v>74</v>
      </c>
      <c r="F507" t="s">
        <v>57</v>
      </c>
      <c r="G507" t="s">
        <v>33</v>
      </c>
      <c r="J507">
        <v>2</v>
      </c>
      <c r="K507">
        <v>0</v>
      </c>
      <c r="L507">
        <v>2</v>
      </c>
      <c r="M507">
        <v>0</v>
      </c>
      <c r="N507">
        <v>1</v>
      </c>
      <c r="O507">
        <v>3</v>
      </c>
    </row>
    <row r="508" spans="1:15">
      <c r="A508" s="4" t="s">
        <v>1744</v>
      </c>
      <c r="B508" s="5" t="s">
        <v>1745</v>
      </c>
      <c r="C508">
        <v>2011</v>
      </c>
      <c r="D508" t="s">
        <v>229</v>
      </c>
      <c r="F508" t="s">
        <v>56</v>
      </c>
      <c r="G508" t="s">
        <v>57</v>
      </c>
      <c r="H508" t="s">
        <v>17</v>
      </c>
      <c r="J508">
        <v>1</v>
      </c>
      <c r="K508">
        <v>1</v>
      </c>
      <c r="L508">
        <v>0</v>
      </c>
      <c r="M508">
        <v>0</v>
      </c>
      <c r="N508">
        <v>4</v>
      </c>
      <c r="O508">
        <v>5</v>
      </c>
    </row>
    <row r="509" spans="1:15">
      <c r="A509" s="4" t="s">
        <v>1750</v>
      </c>
      <c r="B509" s="5" t="s">
        <v>1751</v>
      </c>
      <c r="C509">
        <v>2011</v>
      </c>
      <c r="D509" t="s">
        <v>229</v>
      </c>
      <c r="F509" t="s">
        <v>152</v>
      </c>
      <c r="G509" t="s">
        <v>35</v>
      </c>
      <c r="J509">
        <v>1</v>
      </c>
      <c r="K509">
        <v>1</v>
      </c>
      <c r="L509">
        <v>0</v>
      </c>
      <c r="M509">
        <v>0</v>
      </c>
      <c r="N509">
        <v>0</v>
      </c>
      <c r="O509">
        <v>1</v>
      </c>
    </row>
    <row r="510" spans="1:15">
      <c r="A510" s="4" t="s">
        <v>1756</v>
      </c>
      <c r="B510" s="5" t="s">
        <v>1757</v>
      </c>
      <c r="C510">
        <v>2011</v>
      </c>
      <c r="D510" t="s">
        <v>21</v>
      </c>
      <c r="E510" t="s">
        <v>22</v>
      </c>
      <c r="F510" t="s">
        <v>274</v>
      </c>
      <c r="J510">
        <v>1</v>
      </c>
      <c r="K510">
        <v>1</v>
      </c>
      <c r="L510">
        <v>0</v>
      </c>
      <c r="M510">
        <v>0</v>
      </c>
      <c r="N510">
        <v>0</v>
      </c>
      <c r="O510">
        <v>1</v>
      </c>
    </row>
    <row r="511" spans="1:15">
      <c r="A511" s="4" t="s">
        <v>1774</v>
      </c>
      <c r="B511" s="5" t="s">
        <v>1775</v>
      </c>
      <c r="C511">
        <v>2011</v>
      </c>
      <c r="D511" t="s">
        <v>381</v>
      </c>
      <c r="F511" t="s">
        <v>111</v>
      </c>
      <c r="G511" t="s">
        <v>267</v>
      </c>
      <c r="H511" t="s">
        <v>129</v>
      </c>
      <c r="J511">
        <v>1</v>
      </c>
      <c r="K511">
        <v>1</v>
      </c>
      <c r="L511">
        <v>0</v>
      </c>
      <c r="M511">
        <v>0</v>
      </c>
      <c r="N511">
        <v>2</v>
      </c>
      <c r="O511">
        <v>3</v>
      </c>
    </row>
    <row r="512" spans="1:15">
      <c r="A512" s="4" t="s">
        <v>1776</v>
      </c>
      <c r="B512" s="5" t="s">
        <v>1777</v>
      </c>
      <c r="C512">
        <v>2011</v>
      </c>
      <c r="D512" t="s">
        <v>1754</v>
      </c>
      <c r="F512" t="s">
        <v>33</v>
      </c>
      <c r="G512" t="s">
        <v>35</v>
      </c>
      <c r="H512" t="s">
        <v>17</v>
      </c>
      <c r="J512">
        <v>1</v>
      </c>
      <c r="K512">
        <v>1</v>
      </c>
      <c r="L512">
        <v>0</v>
      </c>
      <c r="M512">
        <v>0</v>
      </c>
      <c r="N512">
        <v>0</v>
      </c>
      <c r="O512">
        <v>1</v>
      </c>
    </row>
    <row r="513" spans="1:15">
      <c r="A513" s="4" t="s">
        <v>1778</v>
      </c>
      <c r="B513" s="5" t="s">
        <v>1779</v>
      </c>
      <c r="C513">
        <v>2011</v>
      </c>
      <c r="D513" t="s">
        <v>229</v>
      </c>
      <c r="F513" t="s">
        <v>33</v>
      </c>
      <c r="G513" t="s">
        <v>48</v>
      </c>
      <c r="J513">
        <v>1</v>
      </c>
      <c r="K513">
        <v>1</v>
      </c>
      <c r="L513">
        <v>0</v>
      </c>
      <c r="M513">
        <v>0</v>
      </c>
      <c r="N513">
        <v>0</v>
      </c>
      <c r="O513">
        <v>1</v>
      </c>
    </row>
    <row r="514" spans="1:15">
      <c r="A514" s="4" t="s">
        <v>1780</v>
      </c>
      <c r="B514" s="5" t="s">
        <v>1781</v>
      </c>
      <c r="C514">
        <v>2011</v>
      </c>
      <c r="D514" t="s">
        <v>21</v>
      </c>
      <c r="E514" t="s">
        <v>99</v>
      </c>
      <c r="F514" t="s">
        <v>33</v>
      </c>
      <c r="G514" t="s">
        <v>48</v>
      </c>
      <c r="J514">
        <v>1</v>
      </c>
      <c r="K514">
        <v>0</v>
      </c>
      <c r="L514">
        <v>1</v>
      </c>
      <c r="M514">
        <v>0</v>
      </c>
      <c r="N514">
        <v>1</v>
      </c>
      <c r="O514">
        <v>2</v>
      </c>
    </row>
    <row r="515" spans="1:15">
      <c r="A515" s="4" t="s">
        <v>1785</v>
      </c>
      <c r="B515" s="5" t="s">
        <v>1786</v>
      </c>
      <c r="C515">
        <v>2011</v>
      </c>
      <c r="D515" t="s">
        <v>51</v>
      </c>
      <c r="F515" t="s">
        <v>274</v>
      </c>
      <c r="G515" t="s">
        <v>152</v>
      </c>
      <c r="J515">
        <v>1</v>
      </c>
      <c r="K515">
        <v>1</v>
      </c>
      <c r="L515">
        <v>0</v>
      </c>
      <c r="M515">
        <v>0</v>
      </c>
      <c r="N515">
        <v>0</v>
      </c>
      <c r="O515">
        <v>1</v>
      </c>
    </row>
    <row r="516" spans="1:15">
      <c r="A516" s="4" t="s">
        <v>1789</v>
      </c>
      <c r="B516" s="5" t="s">
        <v>1790</v>
      </c>
      <c r="C516">
        <v>2011</v>
      </c>
      <c r="D516" t="s">
        <v>38</v>
      </c>
      <c r="F516" t="s">
        <v>65</v>
      </c>
      <c r="G516" t="s">
        <v>81</v>
      </c>
      <c r="J516">
        <v>1</v>
      </c>
      <c r="K516">
        <v>1</v>
      </c>
      <c r="L516">
        <v>0</v>
      </c>
      <c r="M516">
        <v>0</v>
      </c>
      <c r="N516">
        <v>1</v>
      </c>
      <c r="O516">
        <v>2</v>
      </c>
    </row>
    <row r="517" spans="1:15">
      <c r="A517" s="4" t="s">
        <v>1410</v>
      </c>
      <c r="B517" s="5" t="s">
        <v>1799</v>
      </c>
      <c r="C517">
        <v>2011</v>
      </c>
      <c r="D517" t="s">
        <v>38</v>
      </c>
      <c r="F517" t="s">
        <v>57</v>
      </c>
      <c r="G517" t="s">
        <v>33</v>
      </c>
      <c r="J517">
        <v>1</v>
      </c>
      <c r="K517">
        <v>0</v>
      </c>
      <c r="L517">
        <v>0</v>
      </c>
      <c r="M517">
        <v>0</v>
      </c>
      <c r="N517">
        <v>2</v>
      </c>
      <c r="O517">
        <v>3</v>
      </c>
    </row>
    <row r="518" spans="1:15">
      <c r="A518" s="4" t="s">
        <v>1800</v>
      </c>
      <c r="B518" s="5" t="s">
        <v>1801</v>
      </c>
      <c r="C518">
        <v>2011</v>
      </c>
      <c r="D518" t="s">
        <v>21</v>
      </c>
      <c r="E518" t="s">
        <v>505</v>
      </c>
      <c r="F518" t="s">
        <v>144</v>
      </c>
      <c r="G518" t="s">
        <v>17</v>
      </c>
      <c r="J518">
        <v>1</v>
      </c>
      <c r="K518">
        <v>1</v>
      </c>
      <c r="L518">
        <v>0</v>
      </c>
      <c r="M518">
        <v>0</v>
      </c>
      <c r="N518">
        <v>2</v>
      </c>
      <c r="O518">
        <v>3</v>
      </c>
    </row>
    <row r="519" spans="1:15">
      <c r="A519" s="4" t="s">
        <v>1816</v>
      </c>
      <c r="B519" s="5" t="s">
        <v>946</v>
      </c>
      <c r="C519">
        <v>2011</v>
      </c>
      <c r="D519" t="s">
        <v>1036</v>
      </c>
      <c r="F519" t="s">
        <v>35</v>
      </c>
      <c r="J519">
        <v>1</v>
      </c>
      <c r="K519">
        <v>1</v>
      </c>
      <c r="L519">
        <v>0</v>
      </c>
      <c r="M519">
        <v>0</v>
      </c>
      <c r="N519">
        <v>1</v>
      </c>
      <c r="O519">
        <v>2</v>
      </c>
    </row>
    <row r="520" spans="1:15">
      <c r="A520" s="4" t="s">
        <v>1822</v>
      </c>
      <c r="B520" s="5" t="s">
        <v>1823</v>
      </c>
      <c r="C520">
        <v>2011</v>
      </c>
      <c r="D520" t="s">
        <v>460</v>
      </c>
      <c r="F520" t="s">
        <v>57</v>
      </c>
      <c r="G520" t="s">
        <v>33</v>
      </c>
      <c r="J520">
        <v>1</v>
      </c>
      <c r="K520">
        <v>1</v>
      </c>
      <c r="L520">
        <v>0</v>
      </c>
      <c r="M520">
        <v>0</v>
      </c>
      <c r="N520">
        <v>0</v>
      </c>
      <c r="O520">
        <v>1</v>
      </c>
    </row>
    <row r="521" spans="1:15">
      <c r="A521" s="4" t="s">
        <v>1826</v>
      </c>
      <c r="B521" s="5" t="s">
        <v>1827</v>
      </c>
      <c r="C521">
        <v>2011</v>
      </c>
      <c r="D521" t="s">
        <v>169</v>
      </c>
      <c r="F521" t="s">
        <v>48</v>
      </c>
      <c r="G521" t="s">
        <v>57</v>
      </c>
      <c r="H521" t="s">
        <v>89</v>
      </c>
      <c r="J521">
        <v>1</v>
      </c>
      <c r="K521">
        <v>1</v>
      </c>
      <c r="L521">
        <v>0</v>
      </c>
      <c r="M521">
        <v>0</v>
      </c>
      <c r="N521">
        <v>1</v>
      </c>
      <c r="O521">
        <v>2</v>
      </c>
    </row>
    <row r="522" spans="1:15">
      <c r="A522" s="4" t="s">
        <v>1830</v>
      </c>
      <c r="B522" s="5" t="s">
        <v>1831</v>
      </c>
      <c r="C522">
        <v>2011</v>
      </c>
      <c r="D522" t="s">
        <v>21</v>
      </c>
      <c r="E522" t="s">
        <v>1832</v>
      </c>
      <c r="F522" t="s">
        <v>134</v>
      </c>
      <c r="G522" t="s">
        <v>47</v>
      </c>
      <c r="J522">
        <v>1</v>
      </c>
      <c r="K522">
        <v>1</v>
      </c>
      <c r="L522">
        <v>0</v>
      </c>
      <c r="M522">
        <v>0</v>
      </c>
      <c r="N522">
        <v>0</v>
      </c>
      <c r="O522">
        <v>1</v>
      </c>
    </row>
    <row r="523" spans="1:15">
      <c r="A523" s="4" t="s">
        <v>1837</v>
      </c>
      <c r="B523" s="5" t="s">
        <v>1838</v>
      </c>
      <c r="C523">
        <v>2011</v>
      </c>
      <c r="D523" t="s">
        <v>21</v>
      </c>
      <c r="E523" t="s">
        <v>195</v>
      </c>
      <c r="F523" t="s">
        <v>89</v>
      </c>
      <c r="G523" t="s">
        <v>35</v>
      </c>
      <c r="J523">
        <v>1</v>
      </c>
      <c r="K523">
        <v>1</v>
      </c>
      <c r="L523">
        <v>0</v>
      </c>
      <c r="M523">
        <v>0</v>
      </c>
      <c r="N523">
        <v>0</v>
      </c>
      <c r="O523">
        <v>1</v>
      </c>
    </row>
    <row r="524" spans="1:15">
      <c r="A524" s="4" t="s">
        <v>1843</v>
      </c>
      <c r="B524" s="5" t="s">
        <v>1844</v>
      </c>
      <c r="C524">
        <v>2011</v>
      </c>
      <c r="D524" t="s">
        <v>21</v>
      </c>
      <c r="E524" t="s">
        <v>133</v>
      </c>
      <c r="F524" t="s">
        <v>111</v>
      </c>
      <c r="G524" t="s">
        <v>57</v>
      </c>
      <c r="J524">
        <v>1</v>
      </c>
      <c r="K524">
        <v>1</v>
      </c>
      <c r="L524">
        <v>0</v>
      </c>
      <c r="M524">
        <v>0</v>
      </c>
      <c r="N524">
        <v>1</v>
      </c>
      <c r="O524">
        <v>2</v>
      </c>
    </row>
    <row r="525" spans="1:15">
      <c r="A525" s="4" t="s">
        <v>1845</v>
      </c>
      <c r="B525" s="5" t="s">
        <v>1846</v>
      </c>
      <c r="C525">
        <v>2011</v>
      </c>
      <c r="D525" t="s">
        <v>140</v>
      </c>
      <c r="F525" t="s">
        <v>65</v>
      </c>
      <c r="G525" t="s">
        <v>48</v>
      </c>
      <c r="J525">
        <v>1</v>
      </c>
      <c r="K525">
        <v>1</v>
      </c>
      <c r="L525">
        <v>0</v>
      </c>
      <c r="M525">
        <v>0</v>
      </c>
      <c r="N525">
        <v>1</v>
      </c>
      <c r="O525">
        <v>2</v>
      </c>
    </row>
    <row r="526" spans="1:15">
      <c r="A526" s="4" t="s">
        <v>1849</v>
      </c>
      <c r="B526" s="5" t="s">
        <v>1850</v>
      </c>
      <c r="C526">
        <v>2011</v>
      </c>
      <c r="D526" t="s">
        <v>229</v>
      </c>
      <c r="F526" t="s">
        <v>48</v>
      </c>
      <c r="G526" t="s">
        <v>134</v>
      </c>
      <c r="J526">
        <v>1</v>
      </c>
      <c r="K526">
        <v>1</v>
      </c>
      <c r="L526">
        <v>0</v>
      </c>
      <c r="M526">
        <v>0</v>
      </c>
      <c r="N526">
        <v>0</v>
      </c>
      <c r="O526">
        <v>1</v>
      </c>
    </row>
    <row r="527" spans="1:15">
      <c r="A527" s="4" t="s">
        <v>1859</v>
      </c>
      <c r="B527" s="5" t="s">
        <v>1860</v>
      </c>
      <c r="C527">
        <v>2011</v>
      </c>
      <c r="D527" t="s">
        <v>21</v>
      </c>
      <c r="E527" t="s">
        <v>92</v>
      </c>
      <c r="F527" t="s">
        <v>57</v>
      </c>
      <c r="G527" t="s">
        <v>65</v>
      </c>
      <c r="J527">
        <v>1</v>
      </c>
      <c r="K527">
        <v>1</v>
      </c>
      <c r="L527">
        <v>0</v>
      </c>
      <c r="M527">
        <v>0</v>
      </c>
      <c r="N527">
        <v>2</v>
      </c>
      <c r="O527">
        <v>3</v>
      </c>
    </row>
    <row r="528" spans="1:15">
      <c r="A528" s="4" t="s">
        <v>1867</v>
      </c>
      <c r="B528" s="5" t="s">
        <v>1868</v>
      </c>
      <c r="C528">
        <v>2011</v>
      </c>
      <c r="D528" t="s">
        <v>38</v>
      </c>
      <c r="F528" t="s">
        <v>16</v>
      </c>
      <c r="G528" t="s">
        <v>65</v>
      </c>
      <c r="H528" t="s">
        <v>81</v>
      </c>
      <c r="J528">
        <v>1</v>
      </c>
      <c r="K528">
        <v>1</v>
      </c>
      <c r="L528">
        <v>0</v>
      </c>
      <c r="M528">
        <v>0</v>
      </c>
      <c r="N528">
        <v>1</v>
      </c>
      <c r="O528">
        <v>2</v>
      </c>
    </row>
    <row r="529" spans="1:15">
      <c r="A529" s="4" t="s">
        <v>1869</v>
      </c>
      <c r="C529">
        <v>2011</v>
      </c>
      <c r="D529" t="s">
        <v>1870</v>
      </c>
      <c r="F529" t="s">
        <v>56</v>
      </c>
      <c r="G529" t="s">
        <v>48</v>
      </c>
      <c r="J529">
        <v>1</v>
      </c>
      <c r="K529">
        <v>1</v>
      </c>
      <c r="L529">
        <v>0</v>
      </c>
      <c r="M529">
        <v>0</v>
      </c>
      <c r="N529">
        <v>0</v>
      </c>
      <c r="O529">
        <v>1</v>
      </c>
    </row>
    <row r="530" spans="1:15">
      <c r="A530" s="4" t="s">
        <v>1873</v>
      </c>
      <c r="B530" s="5" t="s">
        <v>1874</v>
      </c>
      <c r="C530">
        <v>2011</v>
      </c>
      <c r="D530" t="s">
        <v>140</v>
      </c>
      <c r="F530" t="s">
        <v>111</v>
      </c>
      <c r="G530" t="s">
        <v>48</v>
      </c>
      <c r="J530">
        <v>1</v>
      </c>
      <c r="K530">
        <v>1</v>
      </c>
      <c r="L530">
        <v>0</v>
      </c>
      <c r="M530">
        <v>0</v>
      </c>
      <c r="N530">
        <v>2</v>
      </c>
      <c r="O530">
        <v>3</v>
      </c>
    </row>
    <row r="531" spans="1:15">
      <c r="A531" s="4" t="s">
        <v>1877</v>
      </c>
      <c r="B531" s="5" t="s">
        <v>1878</v>
      </c>
      <c r="C531">
        <v>2011</v>
      </c>
      <c r="D531" t="s">
        <v>38</v>
      </c>
      <c r="F531" t="s">
        <v>152</v>
      </c>
      <c r="G531" t="s">
        <v>129</v>
      </c>
      <c r="J531">
        <v>1</v>
      </c>
      <c r="K531">
        <v>1</v>
      </c>
      <c r="L531">
        <v>0</v>
      </c>
      <c r="M531">
        <v>0</v>
      </c>
      <c r="N531">
        <v>2</v>
      </c>
      <c r="O531">
        <v>3</v>
      </c>
    </row>
    <row r="532" spans="1:15">
      <c r="A532" s="4" t="s">
        <v>1879</v>
      </c>
      <c r="B532" s="5" t="s">
        <v>1880</v>
      </c>
      <c r="C532">
        <v>2011</v>
      </c>
      <c r="D532" t="s">
        <v>1754</v>
      </c>
      <c r="F532" t="s">
        <v>57</v>
      </c>
      <c r="J532">
        <v>1</v>
      </c>
      <c r="K532">
        <v>1</v>
      </c>
      <c r="L532">
        <v>0</v>
      </c>
      <c r="M532">
        <v>0</v>
      </c>
      <c r="N532">
        <v>0</v>
      </c>
      <c r="O532">
        <v>1</v>
      </c>
    </row>
    <row r="533" spans="1:15">
      <c r="A533" s="4" t="s">
        <v>1881</v>
      </c>
      <c r="B533" s="5" t="s">
        <v>1882</v>
      </c>
      <c r="C533">
        <v>2011</v>
      </c>
      <c r="D533" t="s">
        <v>429</v>
      </c>
      <c r="F533" t="s">
        <v>33</v>
      </c>
      <c r="G533" t="s">
        <v>48</v>
      </c>
      <c r="J533">
        <v>1</v>
      </c>
      <c r="K533">
        <v>1</v>
      </c>
      <c r="L533">
        <v>0</v>
      </c>
      <c r="M533">
        <v>0</v>
      </c>
      <c r="N533">
        <v>0</v>
      </c>
      <c r="O533">
        <v>1</v>
      </c>
    </row>
    <row r="534" spans="1:15">
      <c r="A534" s="4" t="s">
        <v>1885</v>
      </c>
      <c r="B534" s="5" t="s">
        <v>1886</v>
      </c>
      <c r="C534">
        <v>2011</v>
      </c>
      <c r="D534" t="s">
        <v>21</v>
      </c>
      <c r="E534" t="s">
        <v>133</v>
      </c>
      <c r="F534" t="s">
        <v>48</v>
      </c>
      <c r="G534" t="s">
        <v>65</v>
      </c>
      <c r="J534">
        <v>1</v>
      </c>
      <c r="K534">
        <v>1</v>
      </c>
      <c r="L534">
        <v>0</v>
      </c>
      <c r="M534">
        <v>0</v>
      </c>
      <c r="N534">
        <v>0</v>
      </c>
      <c r="O534">
        <v>1</v>
      </c>
    </row>
    <row r="535" spans="1:15">
      <c r="A535" s="4" t="s">
        <v>1889</v>
      </c>
      <c r="B535" s="5" t="s">
        <v>1890</v>
      </c>
      <c r="C535">
        <v>2011</v>
      </c>
      <c r="D535" t="s">
        <v>114</v>
      </c>
      <c r="F535" t="s">
        <v>89</v>
      </c>
      <c r="J535">
        <v>1</v>
      </c>
      <c r="K535">
        <v>1</v>
      </c>
      <c r="L535">
        <v>0</v>
      </c>
      <c r="M535">
        <v>0</v>
      </c>
      <c r="N535">
        <v>1</v>
      </c>
      <c r="O535">
        <v>2</v>
      </c>
    </row>
    <row r="536" spans="1:15">
      <c r="A536" s="4" t="s">
        <v>1898</v>
      </c>
      <c r="B536" s="5" t="s">
        <v>1899</v>
      </c>
      <c r="C536">
        <v>2011</v>
      </c>
      <c r="D536" t="s">
        <v>1900</v>
      </c>
      <c r="F536" t="s">
        <v>57</v>
      </c>
      <c r="G536" t="s">
        <v>33</v>
      </c>
      <c r="J536">
        <v>1</v>
      </c>
      <c r="K536">
        <v>1</v>
      </c>
      <c r="L536">
        <v>0</v>
      </c>
      <c r="M536">
        <v>0</v>
      </c>
      <c r="N536">
        <v>1</v>
      </c>
      <c r="O536">
        <v>2</v>
      </c>
    </row>
    <row r="537" spans="1:15">
      <c r="A537" s="4" t="s">
        <v>1903</v>
      </c>
      <c r="B537" s="5" t="s">
        <v>1904</v>
      </c>
      <c r="C537">
        <v>2011</v>
      </c>
      <c r="D537" t="s">
        <v>21</v>
      </c>
      <c r="E537" t="s">
        <v>117</v>
      </c>
      <c r="F537" t="s">
        <v>57</v>
      </c>
      <c r="G537" t="s">
        <v>48</v>
      </c>
      <c r="J537">
        <v>1</v>
      </c>
      <c r="K537">
        <v>0</v>
      </c>
      <c r="L537">
        <v>1</v>
      </c>
      <c r="M537">
        <v>0</v>
      </c>
      <c r="N537">
        <v>0</v>
      </c>
      <c r="O537">
        <v>1</v>
      </c>
    </row>
    <row r="538" spans="1:15">
      <c r="A538" s="4" t="s">
        <v>1905</v>
      </c>
      <c r="B538" s="5" t="s">
        <v>1906</v>
      </c>
      <c r="C538">
        <v>2011</v>
      </c>
      <c r="D538" t="s">
        <v>21</v>
      </c>
      <c r="E538" t="s">
        <v>1263</v>
      </c>
      <c r="F538" t="s">
        <v>152</v>
      </c>
      <c r="G538" t="s">
        <v>57</v>
      </c>
      <c r="J538">
        <v>1</v>
      </c>
      <c r="K538">
        <v>1</v>
      </c>
      <c r="L538">
        <v>0</v>
      </c>
      <c r="M538">
        <v>0</v>
      </c>
      <c r="N538">
        <v>0</v>
      </c>
      <c r="O538">
        <v>1</v>
      </c>
    </row>
    <row r="539" spans="1:15">
      <c r="A539" s="4" t="s">
        <v>1922</v>
      </c>
      <c r="B539" s="5" t="s">
        <v>1923</v>
      </c>
      <c r="C539">
        <v>2011</v>
      </c>
      <c r="D539" t="s">
        <v>96</v>
      </c>
      <c r="F539" t="s">
        <v>48</v>
      </c>
      <c r="G539" t="s">
        <v>23</v>
      </c>
      <c r="J539">
        <v>1</v>
      </c>
      <c r="K539">
        <v>0</v>
      </c>
      <c r="L539">
        <v>1</v>
      </c>
      <c r="M539">
        <v>0</v>
      </c>
      <c r="N539">
        <v>0</v>
      </c>
      <c r="O539">
        <v>1</v>
      </c>
    </row>
    <row r="540" spans="1:15">
      <c r="A540" s="4" t="s">
        <v>1928</v>
      </c>
      <c r="B540" s="5" t="s">
        <v>1929</v>
      </c>
      <c r="C540">
        <v>2011</v>
      </c>
      <c r="D540" t="s">
        <v>96</v>
      </c>
      <c r="F540" t="s">
        <v>1755</v>
      </c>
      <c r="G540" t="s">
        <v>134</v>
      </c>
      <c r="J540">
        <v>1</v>
      </c>
      <c r="K540">
        <v>0</v>
      </c>
      <c r="L540">
        <v>1</v>
      </c>
      <c r="M540">
        <v>0</v>
      </c>
      <c r="N540">
        <v>0</v>
      </c>
      <c r="O540">
        <v>1</v>
      </c>
    </row>
    <row r="541" spans="1:15">
      <c r="A541" s="4" t="s">
        <v>1936</v>
      </c>
      <c r="B541" s="5" t="s">
        <v>1937</v>
      </c>
      <c r="C541">
        <v>2011</v>
      </c>
      <c r="D541" t="s">
        <v>381</v>
      </c>
      <c r="F541" t="s">
        <v>76</v>
      </c>
      <c r="G541" t="s">
        <v>57</v>
      </c>
      <c r="J541">
        <v>1</v>
      </c>
      <c r="K541">
        <v>1</v>
      </c>
      <c r="L541">
        <v>0</v>
      </c>
      <c r="M541">
        <v>0</v>
      </c>
      <c r="N541">
        <v>0</v>
      </c>
      <c r="O541">
        <v>1</v>
      </c>
    </row>
    <row r="542" spans="1:15">
      <c r="A542" s="4" t="s">
        <v>1119</v>
      </c>
      <c r="B542" s="10" t="s">
        <v>1120</v>
      </c>
      <c r="C542">
        <v>2012</v>
      </c>
      <c r="D542" t="s">
        <v>88</v>
      </c>
      <c r="F542" t="s">
        <v>1108</v>
      </c>
      <c r="G542" t="s">
        <v>65</v>
      </c>
      <c r="H542" t="s">
        <v>1121</v>
      </c>
      <c r="I542" t="s">
        <v>17</v>
      </c>
      <c r="J542">
        <v>5</v>
      </c>
      <c r="K542">
        <v>5</v>
      </c>
      <c r="L542">
        <v>0</v>
      </c>
      <c r="M542">
        <v>0</v>
      </c>
      <c r="N542">
        <v>0</v>
      </c>
      <c r="O542">
        <v>5</v>
      </c>
    </row>
    <row r="543" spans="1:15">
      <c r="A543" s="4" t="s">
        <v>1199</v>
      </c>
      <c r="B543" s="10" t="s">
        <v>1200</v>
      </c>
      <c r="C543">
        <v>2012</v>
      </c>
      <c r="D543" t="s">
        <v>464</v>
      </c>
      <c r="F543" t="s">
        <v>130</v>
      </c>
      <c r="G543" t="s">
        <v>52</v>
      </c>
      <c r="H543" t="s">
        <v>17</v>
      </c>
      <c r="J543">
        <v>5</v>
      </c>
      <c r="K543">
        <v>5</v>
      </c>
      <c r="L543">
        <v>0</v>
      </c>
      <c r="M543">
        <v>0</v>
      </c>
      <c r="N543">
        <v>0</v>
      </c>
      <c r="O543">
        <v>5</v>
      </c>
    </row>
    <row r="544" spans="1:15">
      <c r="A544" s="4" t="s">
        <v>1144</v>
      </c>
      <c r="B544" s="10" t="s">
        <v>1145</v>
      </c>
      <c r="C544">
        <v>2012</v>
      </c>
      <c r="D544" t="s">
        <v>263</v>
      </c>
      <c r="F544" t="s">
        <v>57</v>
      </c>
      <c r="G544" t="s">
        <v>1146</v>
      </c>
      <c r="H544" t="s">
        <v>17</v>
      </c>
      <c r="J544">
        <v>4</v>
      </c>
      <c r="K544">
        <v>4</v>
      </c>
      <c r="L544">
        <v>0</v>
      </c>
      <c r="M544">
        <v>0</v>
      </c>
      <c r="N544">
        <v>0</v>
      </c>
      <c r="O544">
        <v>4</v>
      </c>
    </row>
    <row r="545" spans="1:15">
      <c r="A545" s="4" t="s">
        <v>1129</v>
      </c>
      <c r="B545" s="10" t="s">
        <v>1130</v>
      </c>
      <c r="C545">
        <v>2012</v>
      </c>
      <c r="D545" t="s">
        <v>21</v>
      </c>
      <c r="E545" t="s">
        <v>257</v>
      </c>
      <c r="F545" t="s">
        <v>89</v>
      </c>
      <c r="G545" t="s">
        <v>65</v>
      </c>
      <c r="H545" t="s">
        <v>57</v>
      </c>
      <c r="I545" t="s">
        <v>17</v>
      </c>
      <c r="J545">
        <v>3</v>
      </c>
      <c r="K545">
        <v>3</v>
      </c>
      <c r="L545">
        <v>0</v>
      </c>
      <c r="M545">
        <v>0</v>
      </c>
      <c r="N545">
        <v>0</v>
      </c>
      <c r="O545">
        <v>3</v>
      </c>
    </row>
    <row r="546" spans="1:15">
      <c r="A546" s="4" t="s">
        <v>1133</v>
      </c>
      <c r="B546" s="10" t="s">
        <v>1134</v>
      </c>
      <c r="C546">
        <v>2012</v>
      </c>
      <c r="D546" t="s">
        <v>293</v>
      </c>
      <c r="F546" t="s">
        <v>57</v>
      </c>
      <c r="G546" t="s">
        <v>144</v>
      </c>
      <c r="H546" t="s">
        <v>52</v>
      </c>
      <c r="I546" t="s">
        <v>65</v>
      </c>
      <c r="J546">
        <v>3</v>
      </c>
      <c r="K546">
        <v>0</v>
      </c>
      <c r="L546">
        <v>3</v>
      </c>
      <c r="M546">
        <v>0</v>
      </c>
      <c r="N546">
        <v>0</v>
      </c>
      <c r="O546">
        <v>3</v>
      </c>
    </row>
    <row r="547" spans="1:15">
      <c r="A547" s="4" t="s">
        <v>1259</v>
      </c>
      <c r="B547" s="10" t="s">
        <v>1260</v>
      </c>
      <c r="C547">
        <v>2012</v>
      </c>
      <c r="D547" t="s">
        <v>957</v>
      </c>
      <c r="F547" t="s">
        <v>57</v>
      </c>
      <c r="G547" t="s">
        <v>33</v>
      </c>
      <c r="H547" t="s">
        <v>65</v>
      </c>
      <c r="I547" t="s">
        <v>17</v>
      </c>
      <c r="J547">
        <v>3</v>
      </c>
      <c r="K547">
        <v>3</v>
      </c>
      <c r="L547">
        <v>0</v>
      </c>
      <c r="M547">
        <v>0</v>
      </c>
      <c r="N547">
        <v>0</v>
      </c>
      <c r="O547">
        <v>3</v>
      </c>
    </row>
    <row r="548" spans="1:15">
      <c r="A548" s="4" t="s">
        <v>1315</v>
      </c>
      <c r="B548" s="10" t="s">
        <v>1316</v>
      </c>
      <c r="C548">
        <v>2012</v>
      </c>
      <c r="D548" t="s">
        <v>21</v>
      </c>
      <c r="E548" t="s">
        <v>257</v>
      </c>
      <c r="F548" t="s">
        <v>57</v>
      </c>
      <c r="G548" t="s">
        <v>33</v>
      </c>
      <c r="H548" t="s">
        <v>65</v>
      </c>
      <c r="J548">
        <v>3</v>
      </c>
      <c r="K548">
        <v>3</v>
      </c>
      <c r="L548">
        <v>0</v>
      </c>
      <c r="M548">
        <v>0</v>
      </c>
      <c r="N548">
        <v>0</v>
      </c>
      <c r="O548">
        <v>3</v>
      </c>
    </row>
    <row r="549" spans="1:15">
      <c r="A549" s="4" t="s">
        <v>1095</v>
      </c>
      <c r="B549" s="10" t="s">
        <v>1096</v>
      </c>
      <c r="C549">
        <v>2012</v>
      </c>
      <c r="D549" t="s">
        <v>1097</v>
      </c>
      <c r="E549" t="s">
        <v>22</v>
      </c>
      <c r="F549" t="s">
        <v>17</v>
      </c>
      <c r="G549" t="s">
        <v>56</v>
      </c>
      <c r="H549" t="s">
        <v>129</v>
      </c>
      <c r="J549">
        <v>2</v>
      </c>
      <c r="K549">
        <v>2</v>
      </c>
      <c r="L549">
        <v>0</v>
      </c>
      <c r="M549">
        <v>0</v>
      </c>
      <c r="N549">
        <v>2</v>
      </c>
      <c r="O549">
        <v>4</v>
      </c>
    </row>
    <row r="550" spans="1:15">
      <c r="A550" s="4" t="s">
        <v>1102</v>
      </c>
      <c r="B550" s="10" t="s">
        <v>1103</v>
      </c>
      <c r="C550">
        <v>2012</v>
      </c>
      <c r="D550" t="s">
        <v>381</v>
      </c>
      <c r="F550" t="s">
        <v>89</v>
      </c>
      <c r="G550" t="s">
        <v>65</v>
      </c>
      <c r="H550" t="s">
        <v>57</v>
      </c>
      <c r="I550" t="s">
        <v>17</v>
      </c>
      <c r="J550">
        <v>2</v>
      </c>
      <c r="K550">
        <v>2</v>
      </c>
      <c r="L550">
        <v>0</v>
      </c>
      <c r="M550">
        <v>0</v>
      </c>
      <c r="N550">
        <v>0</v>
      </c>
      <c r="O550">
        <v>2</v>
      </c>
    </row>
    <row r="551" spans="1:15">
      <c r="A551" s="4" t="s">
        <v>1104</v>
      </c>
      <c r="B551" s="10" t="s">
        <v>1105</v>
      </c>
      <c r="C551">
        <v>2012</v>
      </c>
      <c r="D551" t="s">
        <v>21</v>
      </c>
      <c r="E551" t="s">
        <v>60</v>
      </c>
      <c r="F551" t="s">
        <v>57</v>
      </c>
      <c r="G551" t="s">
        <v>89</v>
      </c>
      <c r="H551" t="s">
        <v>111</v>
      </c>
      <c r="I551" t="s">
        <v>17</v>
      </c>
      <c r="J551">
        <v>2</v>
      </c>
      <c r="K551">
        <v>0</v>
      </c>
      <c r="L551">
        <v>2</v>
      </c>
      <c r="M551">
        <v>0</v>
      </c>
      <c r="N551">
        <v>2</v>
      </c>
      <c r="O551">
        <v>4</v>
      </c>
    </row>
    <row r="552" spans="1:15">
      <c r="A552" s="4" t="s">
        <v>1138</v>
      </c>
      <c r="B552" s="10" t="s">
        <v>1139</v>
      </c>
      <c r="C552">
        <v>2012</v>
      </c>
      <c r="D552" t="s">
        <v>309</v>
      </c>
      <c r="F552" t="s">
        <v>57</v>
      </c>
      <c r="G552" t="s">
        <v>111</v>
      </c>
      <c r="H552" t="s">
        <v>65</v>
      </c>
      <c r="I552" t="s">
        <v>17</v>
      </c>
      <c r="J552">
        <v>2</v>
      </c>
      <c r="K552">
        <v>0</v>
      </c>
      <c r="L552">
        <v>2</v>
      </c>
      <c r="M552">
        <v>0</v>
      </c>
      <c r="N552">
        <v>1</v>
      </c>
      <c r="O552">
        <v>3</v>
      </c>
    </row>
    <row r="553" spans="1:15">
      <c r="A553" s="4" t="s">
        <v>1157</v>
      </c>
      <c r="B553" s="10" t="s">
        <v>1158</v>
      </c>
      <c r="C553">
        <v>2012</v>
      </c>
      <c r="D553" t="s">
        <v>21</v>
      </c>
      <c r="E553" t="s">
        <v>42</v>
      </c>
      <c r="F553" t="s">
        <v>274</v>
      </c>
      <c r="G553" t="s">
        <v>57</v>
      </c>
      <c r="H553" t="s">
        <v>134</v>
      </c>
      <c r="I553" t="s">
        <v>17</v>
      </c>
      <c r="J553">
        <v>2</v>
      </c>
      <c r="K553">
        <v>0</v>
      </c>
      <c r="L553">
        <v>2</v>
      </c>
      <c r="M553">
        <v>0</v>
      </c>
      <c r="N553">
        <v>0</v>
      </c>
      <c r="O553">
        <v>2</v>
      </c>
    </row>
    <row r="554" spans="1:15">
      <c r="A554" s="4" t="s">
        <v>1164</v>
      </c>
      <c r="B554" s="10" t="s">
        <v>1165</v>
      </c>
      <c r="C554">
        <v>2012</v>
      </c>
      <c r="D554" t="s">
        <v>21</v>
      </c>
      <c r="E554" t="s">
        <v>1166</v>
      </c>
      <c r="F554" t="s">
        <v>56</v>
      </c>
      <c r="G554" t="s">
        <v>152</v>
      </c>
      <c r="H554" t="s">
        <v>65</v>
      </c>
      <c r="I554" t="s">
        <v>35</v>
      </c>
      <c r="J554">
        <v>2</v>
      </c>
      <c r="K554">
        <v>2</v>
      </c>
      <c r="L554">
        <v>0</v>
      </c>
      <c r="M554">
        <v>0</v>
      </c>
      <c r="N554">
        <v>0</v>
      </c>
      <c r="O554">
        <v>2</v>
      </c>
    </row>
    <row r="555" spans="1:15">
      <c r="A555" s="4" t="s">
        <v>1179</v>
      </c>
      <c r="B555" s="10" t="s">
        <v>1180</v>
      </c>
      <c r="C555">
        <v>2012</v>
      </c>
      <c r="D555" t="s">
        <v>429</v>
      </c>
      <c r="F555" t="s">
        <v>33</v>
      </c>
      <c r="G555" t="s">
        <v>75</v>
      </c>
      <c r="H555" t="s">
        <v>134</v>
      </c>
      <c r="I555" t="s">
        <v>17</v>
      </c>
      <c r="J555">
        <v>2</v>
      </c>
      <c r="K555">
        <v>2</v>
      </c>
      <c r="L555">
        <v>0</v>
      </c>
      <c r="M555">
        <v>0</v>
      </c>
      <c r="N555">
        <v>1</v>
      </c>
      <c r="O555">
        <v>3</v>
      </c>
    </row>
    <row r="556" spans="1:15">
      <c r="A556" s="4" t="s">
        <v>1185</v>
      </c>
      <c r="B556" s="10" t="s">
        <v>1186</v>
      </c>
      <c r="C556">
        <v>2012</v>
      </c>
      <c r="D556" t="s">
        <v>169</v>
      </c>
      <c r="F556" t="s">
        <v>492</v>
      </c>
      <c r="G556" t="s">
        <v>17</v>
      </c>
      <c r="J556">
        <v>2</v>
      </c>
      <c r="K556">
        <v>2</v>
      </c>
      <c r="L556">
        <v>0</v>
      </c>
      <c r="M556">
        <v>0</v>
      </c>
      <c r="N556">
        <v>0</v>
      </c>
      <c r="O556">
        <v>2</v>
      </c>
    </row>
    <row r="557" spans="1:15">
      <c r="A557" s="4" t="s">
        <v>1187</v>
      </c>
      <c r="B557" s="10" t="s">
        <v>1188</v>
      </c>
      <c r="C557">
        <v>2012</v>
      </c>
      <c r="D557" t="s">
        <v>169</v>
      </c>
      <c r="F557" t="s">
        <v>89</v>
      </c>
      <c r="G557" t="s">
        <v>17</v>
      </c>
      <c r="H557" t="s">
        <v>65</v>
      </c>
      <c r="J557">
        <v>2</v>
      </c>
      <c r="K557">
        <v>2</v>
      </c>
      <c r="L557">
        <v>0</v>
      </c>
      <c r="M557">
        <v>0</v>
      </c>
      <c r="N557">
        <v>0</v>
      </c>
      <c r="O557">
        <v>2</v>
      </c>
    </row>
    <row r="558" spans="1:15">
      <c r="A558" s="4" t="s">
        <v>1195</v>
      </c>
      <c r="B558" s="10" t="s">
        <v>1196</v>
      </c>
      <c r="C558">
        <v>2012</v>
      </c>
      <c r="D558" t="s">
        <v>1118</v>
      </c>
      <c r="F558" t="s">
        <v>57</v>
      </c>
      <c r="G558" t="s">
        <v>134</v>
      </c>
      <c r="H558" t="s">
        <v>17</v>
      </c>
      <c r="J558">
        <v>2</v>
      </c>
      <c r="K558">
        <v>2</v>
      </c>
      <c r="L558">
        <v>0</v>
      </c>
      <c r="M558">
        <v>0</v>
      </c>
      <c r="N558">
        <v>0</v>
      </c>
      <c r="O558">
        <v>2</v>
      </c>
    </row>
    <row r="559" spans="1:15">
      <c r="A559" s="4" t="s">
        <v>1222</v>
      </c>
      <c r="B559" s="10" t="s">
        <v>1223</v>
      </c>
      <c r="C559">
        <v>2012</v>
      </c>
      <c r="D559" t="s">
        <v>21</v>
      </c>
      <c r="E559" t="s">
        <v>60</v>
      </c>
      <c r="F559" t="s">
        <v>33</v>
      </c>
      <c r="G559" t="s">
        <v>57</v>
      </c>
      <c r="H559" t="s">
        <v>17</v>
      </c>
      <c r="J559">
        <v>2</v>
      </c>
      <c r="K559">
        <v>0</v>
      </c>
      <c r="L559">
        <v>2</v>
      </c>
      <c r="M559">
        <v>0</v>
      </c>
      <c r="N559">
        <v>1</v>
      </c>
      <c r="O559">
        <v>3</v>
      </c>
    </row>
    <row r="560" spans="1:15">
      <c r="A560" s="4" t="s">
        <v>1230</v>
      </c>
      <c r="B560" s="10" t="s">
        <v>1231</v>
      </c>
      <c r="C560">
        <v>2012</v>
      </c>
      <c r="D560" t="s">
        <v>114</v>
      </c>
      <c r="F560" t="s">
        <v>274</v>
      </c>
      <c r="G560" t="s">
        <v>57</v>
      </c>
      <c r="H560" t="s">
        <v>75</v>
      </c>
      <c r="I560" t="s">
        <v>134</v>
      </c>
      <c r="J560">
        <v>2</v>
      </c>
      <c r="K560">
        <v>2</v>
      </c>
      <c r="L560">
        <v>0</v>
      </c>
      <c r="M560">
        <v>0</v>
      </c>
      <c r="N560">
        <v>0</v>
      </c>
      <c r="O560">
        <v>2</v>
      </c>
    </row>
    <row r="561" spans="1:15">
      <c r="A561" s="4" t="s">
        <v>1245</v>
      </c>
      <c r="B561" s="10" t="s">
        <v>1246</v>
      </c>
      <c r="C561">
        <v>2012</v>
      </c>
      <c r="D561" t="s">
        <v>309</v>
      </c>
      <c r="F561" t="s">
        <v>65</v>
      </c>
      <c r="G561" t="s">
        <v>39</v>
      </c>
      <c r="H561" t="s">
        <v>35</v>
      </c>
      <c r="I561" t="s">
        <v>17</v>
      </c>
      <c r="J561">
        <v>2</v>
      </c>
      <c r="K561">
        <v>2</v>
      </c>
      <c r="L561">
        <v>0</v>
      </c>
      <c r="M561">
        <v>0</v>
      </c>
      <c r="N561">
        <v>0</v>
      </c>
      <c r="O561">
        <v>2</v>
      </c>
    </row>
    <row r="562" spans="1:15">
      <c r="A562" s="4" t="s">
        <v>1253</v>
      </c>
      <c r="B562" s="10" t="s">
        <v>1254</v>
      </c>
      <c r="C562">
        <v>2012</v>
      </c>
      <c r="D562" t="s">
        <v>74</v>
      </c>
      <c r="F562" t="s">
        <v>57</v>
      </c>
      <c r="G562" t="s">
        <v>33</v>
      </c>
      <c r="H562" t="s">
        <v>17</v>
      </c>
      <c r="J562">
        <v>2</v>
      </c>
      <c r="K562">
        <v>0</v>
      </c>
      <c r="L562">
        <v>2</v>
      </c>
      <c r="M562">
        <v>0</v>
      </c>
      <c r="N562">
        <v>0</v>
      </c>
      <c r="O562">
        <v>2</v>
      </c>
    </row>
    <row r="563" spans="1:15">
      <c r="A563" s="4" t="s">
        <v>1266</v>
      </c>
      <c r="B563" s="10" t="s">
        <v>1267</v>
      </c>
      <c r="C563">
        <v>2012</v>
      </c>
      <c r="D563" t="s">
        <v>169</v>
      </c>
      <c r="F563" t="s">
        <v>52</v>
      </c>
      <c r="G563" t="s">
        <v>81</v>
      </c>
      <c r="H563" t="s">
        <v>274</v>
      </c>
      <c r="I563" t="s">
        <v>152</v>
      </c>
      <c r="J563">
        <v>2</v>
      </c>
      <c r="K563">
        <v>2</v>
      </c>
      <c r="L563">
        <v>0</v>
      </c>
      <c r="M563">
        <v>0</v>
      </c>
      <c r="N563">
        <v>0</v>
      </c>
      <c r="O563">
        <v>2</v>
      </c>
    </row>
    <row r="564" spans="1:15">
      <c r="A564" s="4" t="s">
        <v>1278</v>
      </c>
      <c r="B564" s="10" t="s">
        <v>1279</v>
      </c>
      <c r="C564">
        <v>2012</v>
      </c>
      <c r="D564" t="s">
        <v>21</v>
      </c>
      <c r="E564" t="s">
        <v>526</v>
      </c>
      <c r="F564" t="s">
        <v>81</v>
      </c>
      <c r="G564" t="s">
        <v>56</v>
      </c>
      <c r="H564" t="s">
        <v>57</v>
      </c>
      <c r="I564" t="s">
        <v>17</v>
      </c>
      <c r="J564">
        <v>2</v>
      </c>
      <c r="K564">
        <v>2</v>
      </c>
      <c r="L564">
        <v>0</v>
      </c>
      <c r="M564">
        <v>0</v>
      </c>
      <c r="N564">
        <v>1</v>
      </c>
      <c r="O564">
        <v>3</v>
      </c>
    </row>
    <row r="565" spans="1:15">
      <c r="A565" s="4" t="s">
        <v>1293</v>
      </c>
      <c r="B565" s="10" t="s">
        <v>1294</v>
      </c>
      <c r="C565">
        <v>2012</v>
      </c>
      <c r="D565" t="s">
        <v>683</v>
      </c>
      <c r="F565" t="s">
        <v>57</v>
      </c>
      <c r="G565" t="s">
        <v>17</v>
      </c>
      <c r="J565">
        <v>2</v>
      </c>
      <c r="K565">
        <v>2</v>
      </c>
      <c r="L565">
        <v>0</v>
      </c>
      <c r="M565">
        <v>0</v>
      </c>
      <c r="N565">
        <v>0</v>
      </c>
      <c r="O565">
        <v>2</v>
      </c>
    </row>
    <row r="566" spans="1:15">
      <c r="A566" s="4" t="s">
        <v>1300</v>
      </c>
      <c r="B566" s="10" t="s">
        <v>1301</v>
      </c>
      <c r="C566">
        <v>2012</v>
      </c>
      <c r="D566" t="s">
        <v>21</v>
      </c>
      <c r="E566" t="s">
        <v>322</v>
      </c>
      <c r="F566" t="s">
        <v>111</v>
      </c>
      <c r="G566" t="s">
        <v>57</v>
      </c>
      <c r="H566" t="s">
        <v>1302</v>
      </c>
      <c r="I566" t="s">
        <v>17</v>
      </c>
      <c r="J566">
        <v>2</v>
      </c>
      <c r="K566">
        <v>2</v>
      </c>
      <c r="L566">
        <v>0</v>
      </c>
      <c r="M566">
        <v>0</v>
      </c>
      <c r="N566">
        <v>2</v>
      </c>
      <c r="O566">
        <v>4</v>
      </c>
    </row>
    <row r="567" spans="1:15">
      <c r="A567" s="4" t="s">
        <v>1098</v>
      </c>
      <c r="B567" s="10" t="s">
        <v>1099</v>
      </c>
      <c r="C567">
        <v>2012</v>
      </c>
      <c r="D567" t="s">
        <v>88</v>
      </c>
      <c r="F567" t="s">
        <v>89</v>
      </c>
      <c r="G567" t="s">
        <v>17</v>
      </c>
      <c r="H567" t="s">
        <v>134</v>
      </c>
      <c r="J567">
        <v>1</v>
      </c>
      <c r="K567">
        <v>1</v>
      </c>
      <c r="L567">
        <v>0</v>
      </c>
      <c r="M567">
        <v>0</v>
      </c>
      <c r="N567">
        <v>0</v>
      </c>
      <c r="O567">
        <v>1</v>
      </c>
    </row>
    <row r="568" spans="1:15">
      <c r="A568" s="4" t="s">
        <v>1100</v>
      </c>
      <c r="B568" s="10" t="s">
        <v>1101</v>
      </c>
      <c r="C568">
        <v>2012</v>
      </c>
      <c r="D568" t="s">
        <v>64</v>
      </c>
      <c r="F568" t="s">
        <v>57</v>
      </c>
      <c r="G568" t="s">
        <v>17</v>
      </c>
      <c r="J568">
        <v>1</v>
      </c>
      <c r="K568">
        <v>1</v>
      </c>
      <c r="L568">
        <v>0</v>
      </c>
      <c r="M568">
        <v>0</v>
      </c>
      <c r="N568">
        <v>0</v>
      </c>
      <c r="O568">
        <v>1</v>
      </c>
    </row>
    <row r="569" spans="1:15">
      <c r="A569" s="4" t="s">
        <v>1111</v>
      </c>
      <c r="B569" s="10" t="s">
        <v>1112</v>
      </c>
      <c r="C569">
        <v>2012</v>
      </c>
      <c r="D569" t="s">
        <v>1113</v>
      </c>
      <c r="F569" t="s">
        <v>111</v>
      </c>
      <c r="G569" t="s">
        <v>129</v>
      </c>
      <c r="H569" t="s">
        <v>17</v>
      </c>
      <c r="J569">
        <v>1</v>
      </c>
      <c r="K569">
        <v>1</v>
      </c>
      <c r="L569">
        <v>0</v>
      </c>
      <c r="M569">
        <v>0</v>
      </c>
      <c r="N569">
        <v>2</v>
      </c>
      <c r="O569">
        <v>3</v>
      </c>
    </row>
    <row r="570" spans="1:15">
      <c r="A570" s="4" t="s">
        <v>1142</v>
      </c>
      <c r="B570" s="10" t="s">
        <v>1143</v>
      </c>
      <c r="C570">
        <v>2012</v>
      </c>
      <c r="D570" t="s">
        <v>74</v>
      </c>
      <c r="F570" t="s">
        <v>57</v>
      </c>
      <c r="G570" t="s">
        <v>17</v>
      </c>
      <c r="J570">
        <v>1</v>
      </c>
      <c r="K570">
        <v>1</v>
      </c>
      <c r="L570">
        <v>0</v>
      </c>
      <c r="M570">
        <v>0</v>
      </c>
      <c r="N570">
        <v>0</v>
      </c>
      <c r="O570">
        <v>1</v>
      </c>
    </row>
    <row r="571" spans="1:15">
      <c r="A571" s="4" t="s">
        <v>1149</v>
      </c>
      <c r="B571" s="10" t="s">
        <v>1150</v>
      </c>
      <c r="C571">
        <v>2012</v>
      </c>
      <c r="D571" t="s">
        <v>169</v>
      </c>
      <c r="F571" t="s">
        <v>111</v>
      </c>
      <c r="G571" t="s">
        <v>65</v>
      </c>
      <c r="H571" t="s">
        <v>39</v>
      </c>
      <c r="I571" t="s">
        <v>17</v>
      </c>
      <c r="J571">
        <v>1</v>
      </c>
      <c r="K571">
        <v>1</v>
      </c>
      <c r="L571">
        <v>0</v>
      </c>
      <c r="M571">
        <v>0</v>
      </c>
      <c r="N571">
        <v>0</v>
      </c>
      <c r="O571">
        <v>1</v>
      </c>
    </row>
    <row r="572" spans="1:15">
      <c r="A572" s="4" t="s">
        <v>1151</v>
      </c>
      <c r="B572" s="10" t="s">
        <v>1152</v>
      </c>
      <c r="C572">
        <v>2012</v>
      </c>
      <c r="D572" t="s">
        <v>114</v>
      </c>
      <c r="F572" t="s">
        <v>134</v>
      </c>
      <c r="G572" t="s">
        <v>52</v>
      </c>
      <c r="H572" t="s">
        <v>152</v>
      </c>
      <c r="I572" t="s">
        <v>17</v>
      </c>
      <c r="J572">
        <v>1</v>
      </c>
      <c r="K572">
        <v>1</v>
      </c>
      <c r="L572">
        <v>0</v>
      </c>
      <c r="M572">
        <v>0</v>
      </c>
      <c r="N572">
        <v>1</v>
      </c>
      <c r="O572">
        <v>2</v>
      </c>
    </row>
    <row r="573" spans="1:15">
      <c r="A573" s="4" t="s">
        <v>1162</v>
      </c>
      <c r="B573" s="10" t="s">
        <v>1163</v>
      </c>
      <c r="C573">
        <v>2012</v>
      </c>
      <c r="D573" t="s">
        <v>80</v>
      </c>
      <c r="F573" t="s">
        <v>130</v>
      </c>
      <c r="G573" t="s">
        <v>89</v>
      </c>
      <c r="H573" t="s">
        <v>17</v>
      </c>
      <c r="J573">
        <v>1</v>
      </c>
      <c r="K573">
        <v>1</v>
      </c>
      <c r="L573">
        <v>0</v>
      </c>
      <c r="M573">
        <v>0</v>
      </c>
      <c r="N573">
        <v>2</v>
      </c>
      <c r="O573">
        <v>3</v>
      </c>
    </row>
    <row r="574" spans="1:15">
      <c r="A574" s="4" t="s">
        <v>1169</v>
      </c>
      <c r="B574" s="10" t="s">
        <v>1170</v>
      </c>
      <c r="C574">
        <v>2012</v>
      </c>
      <c r="D574" t="s">
        <v>96</v>
      </c>
      <c r="F574" t="s">
        <v>89</v>
      </c>
      <c r="G574" t="s">
        <v>81</v>
      </c>
      <c r="H574" t="s">
        <v>203</v>
      </c>
      <c r="I574" t="s">
        <v>17</v>
      </c>
      <c r="J574">
        <v>1</v>
      </c>
      <c r="K574">
        <v>1</v>
      </c>
      <c r="L574">
        <v>0</v>
      </c>
      <c r="M574">
        <v>0</v>
      </c>
      <c r="N574">
        <v>0</v>
      </c>
      <c r="O574">
        <v>1</v>
      </c>
    </row>
    <row r="575" spans="1:15">
      <c r="A575" s="4" t="s">
        <v>1175</v>
      </c>
      <c r="B575" s="10" t="s">
        <v>1176</v>
      </c>
      <c r="C575">
        <v>2012</v>
      </c>
      <c r="D575" t="s">
        <v>381</v>
      </c>
      <c r="F575" t="s">
        <v>52</v>
      </c>
      <c r="G575" t="s">
        <v>152</v>
      </c>
      <c r="H575" t="s">
        <v>17</v>
      </c>
      <c r="J575">
        <v>1</v>
      </c>
      <c r="K575">
        <v>1</v>
      </c>
      <c r="L575">
        <v>0</v>
      </c>
      <c r="M575">
        <v>0</v>
      </c>
      <c r="N575">
        <v>0</v>
      </c>
      <c r="O575">
        <v>1</v>
      </c>
    </row>
    <row r="576" spans="1:15">
      <c r="A576" s="4" t="s">
        <v>1177</v>
      </c>
      <c r="B576" s="10" t="s">
        <v>1178</v>
      </c>
      <c r="C576">
        <v>2012</v>
      </c>
      <c r="D576" t="s">
        <v>293</v>
      </c>
      <c r="F576" t="s">
        <v>129</v>
      </c>
      <c r="G576" t="s">
        <v>144</v>
      </c>
      <c r="H576" t="s">
        <v>35</v>
      </c>
      <c r="I576" t="s">
        <v>17</v>
      </c>
      <c r="J576">
        <v>1</v>
      </c>
      <c r="K576">
        <v>1</v>
      </c>
      <c r="L576">
        <v>0</v>
      </c>
      <c r="M576">
        <v>0</v>
      </c>
      <c r="N576">
        <v>1</v>
      </c>
      <c r="O576">
        <v>2</v>
      </c>
    </row>
    <row r="577" spans="1:15">
      <c r="A577" s="4" t="s">
        <v>1197</v>
      </c>
      <c r="B577" s="10" t="s">
        <v>1198</v>
      </c>
      <c r="C577">
        <v>2012</v>
      </c>
      <c r="D577" t="s">
        <v>353</v>
      </c>
      <c r="F577" t="s">
        <v>52</v>
      </c>
      <c r="G577" t="s">
        <v>134</v>
      </c>
      <c r="H577" t="s">
        <v>111</v>
      </c>
      <c r="I577" t="s">
        <v>17</v>
      </c>
      <c r="J577">
        <v>1</v>
      </c>
      <c r="K577">
        <v>1</v>
      </c>
      <c r="L577">
        <v>0</v>
      </c>
      <c r="M577">
        <v>0</v>
      </c>
      <c r="N577">
        <v>1</v>
      </c>
      <c r="O577">
        <v>2</v>
      </c>
    </row>
    <row r="578" spans="1:15">
      <c r="A578" s="4" t="s">
        <v>1201</v>
      </c>
      <c r="B578" s="10" t="s">
        <v>1202</v>
      </c>
      <c r="C578">
        <v>2012</v>
      </c>
      <c r="D578" t="s">
        <v>88</v>
      </c>
      <c r="F578" t="s">
        <v>57</v>
      </c>
      <c r="G578" t="s">
        <v>111</v>
      </c>
      <c r="H578" t="s">
        <v>81</v>
      </c>
      <c r="I578" t="s">
        <v>17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1</v>
      </c>
    </row>
    <row r="579" spans="1:15">
      <c r="A579" s="4" t="s">
        <v>1203</v>
      </c>
      <c r="B579" s="10" t="s">
        <v>1204</v>
      </c>
      <c r="C579">
        <v>2012</v>
      </c>
      <c r="D579" t="s">
        <v>88</v>
      </c>
      <c r="F579" t="s">
        <v>89</v>
      </c>
      <c r="G579" t="s">
        <v>152</v>
      </c>
      <c r="H579" t="s">
        <v>65</v>
      </c>
      <c r="I579" t="s">
        <v>17</v>
      </c>
      <c r="J579">
        <v>1</v>
      </c>
      <c r="K579">
        <v>1</v>
      </c>
      <c r="L579">
        <v>0</v>
      </c>
      <c r="M579">
        <v>0</v>
      </c>
      <c r="N579">
        <v>1</v>
      </c>
      <c r="O579">
        <v>2</v>
      </c>
    </row>
    <row r="580" spans="1:15">
      <c r="A580" s="4" t="s">
        <v>1209</v>
      </c>
      <c r="B580" s="10" t="s">
        <v>1210</v>
      </c>
      <c r="C580">
        <v>2012</v>
      </c>
      <c r="D580" t="s">
        <v>229</v>
      </c>
      <c r="F580" t="s">
        <v>57</v>
      </c>
      <c r="G580" t="s">
        <v>56</v>
      </c>
      <c r="H580" t="s">
        <v>17</v>
      </c>
      <c r="J580">
        <v>1</v>
      </c>
      <c r="K580">
        <v>1</v>
      </c>
      <c r="L580">
        <v>0</v>
      </c>
      <c r="M580">
        <v>0</v>
      </c>
      <c r="N580">
        <v>0</v>
      </c>
      <c r="O580">
        <v>1</v>
      </c>
    </row>
    <row r="581" spans="1:15">
      <c r="A581" s="4" t="s">
        <v>784</v>
      </c>
      <c r="B581" s="10" t="s">
        <v>1213</v>
      </c>
      <c r="C581">
        <v>2012</v>
      </c>
      <c r="D581" t="s">
        <v>80</v>
      </c>
      <c r="F581" t="s">
        <v>57</v>
      </c>
      <c r="G581" t="s">
        <v>65</v>
      </c>
      <c r="H581" t="s">
        <v>17</v>
      </c>
      <c r="J581">
        <v>1</v>
      </c>
      <c r="K581">
        <v>0</v>
      </c>
      <c r="L581">
        <v>1</v>
      </c>
      <c r="M581">
        <v>0</v>
      </c>
      <c r="N581">
        <v>1</v>
      </c>
      <c r="O581">
        <v>2</v>
      </c>
    </row>
    <row r="582" spans="1:15">
      <c r="A582" s="4" t="s">
        <v>1214</v>
      </c>
      <c r="B582" s="10" t="s">
        <v>1215</v>
      </c>
      <c r="C582">
        <v>2012</v>
      </c>
      <c r="D582" t="s">
        <v>21</v>
      </c>
      <c r="E582" t="s">
        <v>22</v>
      </c>
      <c r="F582" t="s">
        <v>33</v>
      </c>
      <c r="G582" t="s">
        <v>75</v>
      </c>
      <c r="H582" t="s">
        <v>35</v>
      </c>
      <c r="I582" t="s">
        <v>17</v>
      </c>
      <c r="J582">
        <v>1</v>
      </c>
      <c r="K582">
        <v>1</v>
      </c>
      <c r="L582">
        <v>0</v>
      </c>
      <c r="M582">
        <v>0</v>
      </c>
      <c r="N582">
        <v>0</v>
      </c>
      <c r="O582">
        <v>1</v>
      </c>
    </row>
    <row r="583" spans="1:15">
      <c r="A583" s="4" t="s">
        <v>1218</v>
      </c>
      <c r="B583" s="10" t="s">
        <v>1219</v>
      </c>
      <c r="C583">
        <v>2012</v>
      </c>
      <c r="D583" t="s">
        <v>21</v>
      </c>
      <c r="E583" t="s">
        <v>22</v>
      </c>
      <c r="F583" t="s">
        <v>89</v>
      </c>
      <c r="G583" t="s">
        <v>33</v>
      </c>
      <c r="H583" t="s">
        <v>35</v>
      </c>
      <c r="I583" t="s">
        <v>17</v>
      </c>
      <c r="J583">
        <v>1</v>
      </c>
      <c r="K583">
        <v>1</v>
      </c>
      <c r="L583">
        <v>0</v>
      </c>
      <c r="M583">
        <v>0</v>
      </c>
      <c r="N583">
        <v>1</v>
      </c>
      <c r="O583">
        <v>2</v>
      </c>
    </row>
    <row r="584" spans="1:15">
      <c r="A584" s="4" t="s">
        <v>1220</v>
      </c>
      <c r="B584" s="10" t="s">
        <v>1221</v>
      </c>
      <c r="C584">
        <v>2012</v>
      </c>
      <c r="D584" t="s">
        <v>88</v>
      </c>
      <c r="F584" t="s">
        <v>39</v>
      </c>
      <c r="G584" t="s">
        <v>33</v>
      </c>
      <c r="H584" t="s">
        <v>179</v>
      </c>
      <c r="I584" t="s">
        <v>17</v>
      </c>
      <c r="J584">
        <v>1</v>
      </c>
      <c r="K584">
        <v>1</v>
      </c>
      <c r="L584">
        <v>0</v>
      </c>
      <c r="M584">
        <v>0</v>
      </c>
      <c r="N584">
        <v>1</v>
      </c>
      <c r="O584">
        <v>2</v>
      </c>
    </row>
    <row r="585" spans="1:15">
      <c r="A585" s="4" t="s">
        <v>1226</v>
      </c>
      <c r="B585" s="10" t="s">
        <v>1227</v>
      </c>
      <c r="C585">
        <v>2012</v>
      </c>
      <c r="D585" t="s">
        <v>21</v>
      </c>
      <c r="E585" t="s">
        <v>92</v>
      </c>
      <c r="F585" t="s">
        <v>57</v>
      </c>
      <c r="G585" t="s">
        <v>17</v>
      </c>
      <c r="J585">
        <v>1</v>
      </c>
      <c r="K585">
        <v>1</v>
      </c>
      <c r="L585">
        <v>0</v>
      </c>
      <c r="M585">
        <v>0</v>
      </c>
      <c r="N585">
        <v>0</v>
      </c>
      <c r="O585">
        <v>1</v>
      </c>
    </row>
    <row r="586" spans="1:15">
      <c r="A586" s="4" t="s">
        <v>1232</v>
      </c>
      <c r="B586" s="10" t="s">
        <v>1233</v>
      </c>
      <c r="C586">
        <v>2012</v>
      </c>
      <c r="D586" t="s">
        <v>229</v>
      </c>
      <c r="F586" t="s">
        <v>57</v>
      </c>
      <c r="G586" t="s">
        <v>134</v>
      </c>
      <c r="H586" t="s">
        <v>17</v>
      </c>
      <c r="J586">
        <v>1</v>
      </c>
      <c r="K586">
        <v>0</v>
      </c>
      <c r="L586">
        <v>1</v>
      </c>
      <c r="M586">
        <v>0</v>
      </c>
      <c r="N586">
        <v>0</v>
      </c>
      <c r="O586">
        <v>1</v>
      </c>
    </row>
    <row r="587" spans="1:15">
      <c r="A587" s="4" t="s">
        <v>1234</v>
      </c>
      <c r="B587" s="10" t="s">
        <v>1235</v>
      </c>
      <c r="C587">
        <v>2012</v>
      </c>
      <c r="D587" t="s">
        <v>169</v>
      </c>
      <c r="F587" t="s">
        <v>57</v>
      </c>
      <c r="G587" t="s">
        <v>17</v>
      </c>
      <c r="J587">
        <v>1</v>
      </c>
      <c r="K587">
        <v>1</v>
      </c>
      <c r="L587">
        <v>0</v>
      </c>
      <c r="M587">
        <v>0</v>
      </c>
      <c r="N587">
        <v>0</v>
      </c>
      <c r="O587">
        <v>1</v>
      </c>
    </row>
    <row r="588" spans="1:15">
      <c r="A588" s="4" t="s">
        <v>1241</v>
      </c>
      <c r="B588" s="10" t="s">
        <v>1242</v>
      </c>
      <c r="C588">
        <v>2012</v>
      </c>
      <c r="D588" t="s">
        <v>21</v>
      </c>
      <c r="E588" t="s">
        <v>547</v>
      </c>
      <c r="F588" t="s">
        <v>57</v>
      </c>
      <c r="G588" t="s">
        <v>56</v>
      </c>
      <c r="H588" t="s">
        <v>17</v>
      </c>
      <c r="J588">
        <v>1</v>
      </c>
      <c r="K588">
        <v>1</v>
      </c>
      <c r="L588">
        <v>0</v>
      </c>
      <c r="M588">
        <v>0</v>
      </c>
      <c r="N588">
        <v>0</v>
      </c>
      <c r="O588">
        <v>1</v>
      </c>
    </row>
    <row r="589" spans="1:15">
      <c r="A589" s="4" t="s">
        <v>1243</v>
      </c>
      <c r="B589" s="10" t="s">
        <v>1244</v>
      </c>
      <c r="C589">
        <v>2012</v>
      </c>
      <c r="D589" t="s">
        <v>206</v>
      </c>
      <c r="F589" t="s">
        <v>57</v>
      </c>
      <c r="G589" t="s">
        <v>111</v>
      </c>
      <c r="H589" t="s">
        <v>65</v>
      </c>
      <c r="I589" t="s">
        <v>17</v>
      </c>
      <c r="J589">
        <v>1</v>
      </c>
      <c r="K589">
        <v>1</v>
      </c>
      <c r="L589">
        <v>0</v>
      </c>
      <c r="M589">
        <v>0</v>
      </c>
      <c r="N589">
        <v>0</v>
      </c>
      <c r="O589">
        <v>1</v>
      </c>
    </row>
    <row r="590" spans="1:15">
      <c r="A590" s="4" t="s">
        <v>1249</v>
      </c>
      <c r="B590" s="10" t="s">
        <v>1250</v>
      </c>
      <c r="C590">
        <v>2012</v>
      </c>
      <c r="D590" t="s">
        <v>234</v>
      </c>
      <c r="E590" t="s">
        <v>505</v>
      </c>
      <c r="F590" t="s">
        <v>57</v>
      </c>
      <c r="G590" t="s">
        <v>17</v>
      </c>
      <c r="J590">
        <v>1</v>
      </c>
      <c r="K590">
        <v>1</v>
      </c>
      <c r="L590">
        <v>0</v>
      </c>
      <c r="M590">
        <v>0</v>
      </c>
      <c r="N590">
        <v>0</v>
      </c>
      <c r="O590">
        <v>1</v>
      </c>
    </row>
    <row r="591" spans="1:15">
      <c r="A591" s="4" t="s">
        <v>1251</v>
      </c>
      <c r="B591" s="10" t="s">
        <v>1252</v>
      </c>
      <c r="C591">
        <v>2012</v>
      </c>
      <c r="D591" t="s">
        <v>1118</v>
      </c>
      <c r="F591" t="s">
        <v>57</v>
      </c>
      <c r="G591" t="s">
        <v>111</v>
      </c>
      <c r="H591" t="s">
        <v>17</v>
      </c>
      <c r="J591">
        <v>1</v>
      </c>
      <c r="K591">
        <v>1</v>
      </c>
      <c r="L591">
        <v>0</v>
      </c>
      <c r="M591">
        <v>0</v>
      </c>
      <c r="N591">
        <v>1</v>
      </c>
      <c r="O591">
        <v>2</v>
      </c>
    </row>
    <row r="592" spans="1:15">
      <c r="A592" s="4" t="s">
        <v>1261</v>
      </c>
      <c r="B592" s="10" t="s">
        <v>1262</v>
      </c>
      <c r="C592">
        <v>2012</v>
      </c>
      <c r="D592" t="s">
        <v>21</v>
      </c>
      <c r="E592" t="s">
        <v>1263</v>
      </c>
      <c r="F592" t="s">
        <v>57</v>
      </c>
      <c r="G592" t="s">
        <v>179</v>
      </c>
      <c r="H592" t="s">
        <v>17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</row>
    <row r="593" spans="1:15">
      <c r="A593" s="4" t="s">
        <v>1268</v>
      </c>
      <c r="B593" s="10" t="s">
        <v>1269</v>
      </c>
      <c r="C593">
        <v>2012</v>
      </c>
      <c r="D593" t="s">
        <v>169</v>
      </c>
      <c r="F593" t="s">
        <v>134</v>
      </c>
      <c r="G593" t="s">
        <v>33</v>
      </c>
      <c r="H593" t="s">
        <v>17</v>
      </c>
      <c r="J593">
        <v>1</v>
      </c>
      <c r="K593">
        <v>0</v>
      </c>
      <c r="L593">
        <v>1</v>
      </c>
      <c r="M593">
        <v>0</v>
      </c>
      <c r="N593">
        <v>0</v>
      </c>
      <c r="O593">
        <v>1</v>
      </c>
    </row>
    <row r="594" spans="1:15">
      <c r="A594" s="4" t="s">
        <v>1274</v>
      </c>
      <c r="B594" s="10" t="s">
        <v>1275</v>
      </c>
      <c r="C594">
        <v>2012</v>
      </c>
      <c r="D594" t="s">
        <v>38</v>
      </c>
      <c r="F594" t="s">
        <v>89</v>
      </c>
      <c r="G594" t="s">
        <v>56</v>
      </c>
      <c r="H594" t="s">
        <v>17</v>
      </c>
      <c r="J594">
        <v>1</v>
      </c>
      <c r="K594">
        <v>1</v>
      </c>
      <c r="L594">
        <v>0</v>
      </c>
      <c r="M594">
        <v>0</v>
      </c>
      <c r="N594">
        <v>1</v>
      </c>
      <c r="O594">
        <v>2</v>
      </c>
    </row>
    <row r="595" spans="1:15">
      <c r="A595" s="4" t="s">
        <v>1276</v>
      </c>
      <c r="B595" s="10" t="s">
        <v>1277</v>
      </c>
      <c r="C595">
        <v>2012</v>
      </c>
      <c r="D595" t="s">
        <v>429</v>
      </c>
      <c r="F595" t="s">
        <v>492</v>
      </c>
      <c r="G595" t="s">
        <v>56</v>
      </c>
      <c r="H595" t="s">
        <v>134</v>
      </c>
      <c r="I595" t="s">
        <v>17</v>
      </c>
      <c r="J595">
        <v>1</v>
      </c>
      <c r="K595">
        <v>0</v>
      </c>
      <c r="L595">
        <v>1</v>
      </c>
      <c r="M595">
        <v>0</v>
      </c>
      <c r="N595">
        <v>1</v>
      </c>
      <c r="O595">
        <v>2</v>
      </c>
    </row>
    <row r="596" spans="1:15">
      <c r="A596" s="4" t="s">
        <v>1282</v>
      </c>
      <c r="B596" s="10" t="s">
        <v>1283</v>
      </c>
      <c r="C596">
        <v>2012</v>
      </c>
      <c r="D596" t="s">
        <v>74</v>
      </c>
      <c r="F596" t="s">
        <v>33</v>
      </c>
      <c r="G596" t="s">
        <v>57</v>
      </c>
      <c r="H596" t="s">
        <v>81</v>
      </c>
      <c r="I596" t="s">
        <v>17</v>
      </c>
      <c r="J596">
        <v>1</v>
      </c>
      <c r="K596">
        <v>1</v>
      </c>
      <c r="L596">
        <v>0</v>
      </c>
      <c r="M596">
        <v>0</v>
      </c>
      <c r="N596">
        <v>0</v>
      </c>
      <c r="O596">
        <v>1</v>
      </c>
    </row>
    <row r="597" spans="1:15">
      <c r="A597" s="4" t="s">
        <v>1286</v>
      </c>
      <c r="B597" s="10" t="s">
        <v>1287</v>
      </c>
      <c r="C597">
        <v>2012</v>
      </c>
      <c r="D597" t="s">
        <v>80</v>
      </c>
      <c r="F597" t="s">
        <v>89</v>
      </c>
      <c r="G597" t="s">
        <v>144</v>
      </c>
      <c r="H597" t="s">
        <v>17</v>
      </c>
      <c r="J597">
        <v>1</v>
      </c>
      <c r="K597">
        <v>1</v>
      </c>
      <c r="L597">
        <v>0</v>
      </c>
      <c r="M597">
        <v>0</v>
      </c>
      <c r="N597">
        <v>0</v>
      </c>
      <c r="O597">
        <v>1</v>
      </c>
    </row>
    <row r="598" spans="1:15">
      <c r="A598" s="4" t="s">
        <v>1288</v>
      </c>
      <c r="B598" s="10" t="s">
        <v>1289</v>
      </c>
      <c r="C598">
        <v>2012</v>
      </c>
      <c r="D598" t="s">
        <v>21</v>
      </c>
      <c r="E598" t="s">
        <v>92</v>
      </c>
      <c r="F598" t="s">
        <v>52</v>
      </c>
      <c r="G598" t="s">
        <v>134</v>
      </c>
      <c r="H598" t="s">
        <v>35</v>
      </c>
      <c r="I598" t="s">
        <v>17</v>
      </c>
      <c r="J598">
        <v>1</v>
      </c>
      <c r="K598">
        <v>0</v>
      </c>
      <c r="L598">
        <v>1</v>
      </c>
      <c r="M598">
        <v>0</v>
      </c>
      <c r="N598">
        <v>0</v>
      </c>
      <c r="O598">
        <v>1</v>
      </c>
    </row>
    <row r="599" spans="1:15">
      <c r="A599" s="4" t="s">
        <v>1295</v>
      </c>
      <c r="B599" s="10" t="s">
        <v>1296</v>
      </c>
      <c r="C599">
        <v>2012</v>
      </c>
      <c r="D599" t="s">
        <v>1297</v>
      </c>
      <c r="F599" t="s">
        <v>57</v>
      </c>
      <c r="G599" t="s">
        <v>56</v>
      </c>
      <c r="H599" t="s">
        <v>81</v>
      </c>
      <c r="I599" t="s">
        <v>17</v>
      </c>
      <c r="J599">
        <v>1</v>
      </c>
      <c r="K599">
        <v>1</v>
      </c>
      <c r="L599">
        <v>0</v>
      </c>
      <c r="M599">
        <v>0</v>
      </c>
      <c r="N599">
        <v>0</v>
      </c>
      <c r="O599">
        <v>1</v>
      </c>
    </row>
    <row r="600" spans="1:15">
      <c r="A600" s="4" t="s">
        <v>1307</v>
      </c>
      <c r="B600" s="10" t="s">
        <v>1308</v>
      </c>
      <c r="C600">
        <v>2012</v>
      </c>
      <c r="D600" t="s">
        <v>114</v>
      </c>
      <c r="F600" t="s">
        <v>144</v>
      </c>
      <c r="G600" t="s">
        <v>267</v>
      </c>
      <c r="H600" t="s">
        <v>17</v>
      </c>
      <c r="J600">
        <v>1</v>
      </c>
      <c r="K600">
        <v>1</v>
      </c>
      <c r="L600">
        <v>0</v>
      </c>
      <c r="M600">
        <v>0</v>
      </c>
      <c r="N600">
        <v>2</v>
      </c>
      <c r="O600">
        <v>3</v>
      </c>
    </row>
    <row r="601" spans="1:15">
      <c r="A601" s="4" t="s">
        <v>1309</v>
      </c>
      <c r="B601" s="10" t="s">
        <v>1310</v>
      </c>
      <c r="C601">
        <v>2012</v>
      </c>
      <c r="D601" t="s">
        <v>96</v>
      </c>
      <c r="F601" t="s">
        <v>370</v>
      </c>
      <c r="G601" t="s">
        <v>23</v>
      </c>
      <c r="H601" t="s">
        <v>81</v>
      </c>
      <c r="I601" t="s">
        <v>17</v>
      </c>
      <c r="J601">
        <v>1</v>
      </c>
      <c r="K601">
        <v>0</v>
      </c>
      <c r="L601">
        <v>1</v>
      </c>
      <c r="M601">
        <v>0</v>
      </c>
      <c r="N601">
        <v>1</v>
      </c>
      <c r="O601">
        <v>2</v>
      </c>
    </row>
    <row r="602" spans="1:15">
      <c r="A602" s="4" t="s">
        <v>891</v>
      </c>
      <c r="B602" s="9" t="s">
        <v>892</v>
      </c>
      <c r="C602">
        <v>2013</v>
      </c>
      <c r="D602" t="s">
        <v>114</v>
      </c>
      <c r="F602" t="s">
        <v>65</v>
      </c>
      <c r="G602" t="s">
        <v>56</v>
      </c>
      <c r="H602" t="s">
        <v>17</v>
      </c>
      <c r="I602" t="s">
        <v>57</v>
      </c>
      <c r="J602">
        <v>11</v>
      </c>
      <c r="K602">
        <v>11</v>
      </c>
      <c r="L602">
        <v>0</v>
      </c>
      <c r="M602">
        <v>0</v>
      </c>
      <c r="N602">
        <v>0</v>
      </c>
      <c r="O602">
        <v>11</v>
      </c>
    </row>
    <row r="603" spans="1:15">
      <c r="A603" s="4" t="s">
        <v>965</v>
      </c>
      <c r="B603" s="9" t="s">
        <v>966</v>
      </c>
      <c r="C603">
        <v>2013</v>
      </c>
      <c r="D603" t="s">
        <v>460</v>
      </c>
      <c r="F603" t="s">
        <v>65</v>
      </c>
      <c r="G603" t="s">
        <v>35</v>
      </c>
      <c r="H603" t="s">
        <v>33</v>
      </c>
      <c r="I603" t="s">
        <v>57</v>
      </c>
      <c r="J603">
        <v>6</v>
      </c>
      <c r="K603">
        <v>6</v>
      </c>
      <c r="L603">
        <v>0</v>
      </c>
      <c r="M603">
        <v>0</v>
      </c>
      <c r="N603">
        <v>0</v>
      </c>
      <c r="O603">
        <v>6</v>
      </c>
    </row>
    <row r="604" spans="1:15">
      <c r="A604" s="4" t="s">
        <v>1082</v>
      </c>
      <c r="B604" s="9" t="s">
        <v>1083</v>
      </c>
      <c r="C604">
        <v>2013</v>
      </c>
      <c r="D604" t="s">
        <v>21</v>
      </c>
      <c r="E604" t="s">
        <v>195</v>
      </c>
      <c r="F604" t="s">
        <v>52</v>
      </c>
      <c r="G604" t="s">
        <v>152</v>
      </c>
      <c r="J604">
        <v>5</v>
      </c>
      <c r="K604">
        <v>5</v>
      </c>
      <c r="L604">
        <v>0</v>
      </c>
      <c r="M604">
        <v>0</v>
      </c>
      <c r="N604">
        <v>0</v>
      </c>
      <c r="O604">
        <v>5</v>
      </c>
    </row>
    <row r="605" spans="1:15">
      <c r="A605" s="4" t="s">
        <v>1032</v>
      </c>
      <c r="B605" s="9" t="s">
        <v>1033</v>
      </c>
      <c r="C605">
        <v>2013</v>
      </c>
      <c r="D605" t="s">
        <v>381</v>
      </c>
      <c r="F605" t="s">
        <v>57</v>
      </c>
      <c r="G605" t="s">
        <v>65</v>
      </c>
      <c r="H605" t="s">
        <v>111</v>
      </c>
      <c r="J605">
        <v>4</v>
      </c>
      <c r="K605">
        <v>4</v>
      </c>
      <c r="L605">
        <v>0</v>
      </c>
      <c r="M605">
        <v>0</v>
      </c>
      <c r="N605">
        <v>1</v>
      </c>
      <c r="O605">
        <v>5</v>
      </c>
    </row>
    <row r="606" spans="1:15">
      <c r="A606" s="4" t="s">
        <v>1045</v>
      </c>
      <c r="B606" s="9" t="s">
        <v>1046</v>
      </c>
      <c r="C606">
        <v>2013</v>
      </c>
      <c r="D606" t="s">
        <v>21</v>
      </c>
      <c r="E606" t="s">
        <v>22</v>
      </c>
      <c r="F606" t="s">
        <v>57</v>
      </c>
      <c r="G606" t="s">
        <v>17</v>
      </c>
      <c r="J606">
        <v>4</v>
      </c>
      <c r="K606">
        <v>0</v>
      </c>
      <c r="L606">
        <v>4</v>
      </c>
      <c r="M606">
        <v>0</v>
      </c>
      <c r="N606">
        <v>0</v>
      </c>
      <c r="O606">
        <v>4</v>
      </c>
    </row>
    <row r="607" spans="1:15">
      <c r="A607" s="4" t="s">
        <v>1014</v>
      </c>
      <c r="B607" s="9" t="s">
        <v>1015</v>
      </c>
      <c r="C607">
        <v>2013</v>
      </c>
      <c r="D607" t="s">
        <v>21</v>
      </c>
      <c r="E607" t="s">
        <v>1016</v>
      </c>
      <c r="F607" t="s">
        <v>81</v>
      </c>
      <c r="J607">
        <v>3</v>
      </c>
      <c r="K607">
        <v>0</v>
      </c>
      <c r="L607">
        <v>3</v>
      </c>
      <c r="M607">
        <v>0</v>
      </c>
      <c r="N607">
        <v>0</v>
      </c>
      <c r="O607">
        <v>3</v>
      </c>
    </row>
    <row r="608" spans="1:15">
      <c r="A608" s="4" t="s">
        <v>889</v>
      </c>
      <c r="B608" s="9" t="s">
        <v>890</v>
      </c>
      <c r="C608">
        <v>2013</v>
      </c>
      <c r="D608" t="s">
        <v>88</v>
      </c>
      <c r="F608" t="s">
        <v>111</v>
      </c>
      <c r="G608" t="s">
        <v>17</v>
      </c>
      <c r="H608" t="s">
        <v>52</v>
      </c>
      <c r="J608">
        <v>2</v>
      </c>
      <c r="K608">
        <v>2</v>
      </c>
      <c r="L608">
        <v>0</v>
      </c>
      <c r="M608">
        <v>0</v>
      </c>
      <c r="N608">
        <v>2</v>
      </c>
      <c r="O608">
        <v>4</v>
      </c>
    </row>
    <row r="609" spans="1:15">
      <c r="A609" s="4" t="s">
        <v>907</v>
      </c>
      <c r="B609" s="9" t="s">
        <v>908</v>
      </c>
      <c r="C609">
        <v>2013</v>
      </c>
      <c r="D609" t="s">
        <v>51</v>
      </c>
      <c r="F609" t="s">
        <v>134</v>
      </c>
      <c r="G609" t="s">
        <v>152</v>
      </c>
      <c r="H609" t="s">
        <v>17</v>
      </c>
      <c r="J609">
        <v>2</v>
      </c>
      <c r="K609">
        <v>2</v>
      </c>
      <c r="L609">
        <v>0</v>
      </c>
      <c r="M609">
        <v>0</v>
      </c>
      <c r="N609">
        <v>0</v>
      </c>
      <c r="O609">
        <v>2</v>
      </c>
    </row>
    <row r="610" spans="1:15">
      <c r="A610" s="4" t="s">
        <v>911</v>
      </c>
      <c r="B610" s="9" t="s">
        <v>912</v>
      </c>
      <c r="C610">
        <v>2013</v>
      </c>
      <c r="D610" t="s">
        <v>51</v>
      </c>
      <c r="F610" t="s">
        <v>33</v>
      </c>
      <c r="G610" t="s">
        <v>57</v>
      </c>
      <c r="H610" t="s">
        <v>17</v>
      </c>
      <c r="J610">
        <v>2</v>
      </c>
      <c r="K610">
        <v>2</v>
      </c>
      <c r="L610">
        <v>0</v>
      </c>
      <c r="M610">
        <v>0</v>
      </c>
      <c r="N610">
        <v>1</v>
      </c>
      <c r="O610">
        <v>3</v>
      </c>
    </row>
    <row r="611" spans="1:15">
      <c r="A611" s="4" t="s">
        <v>919</v>
      </c>
      <c r="B611" s="9" t="s">
        <v>920</v>
      </c>
      <c r="C611">
        <v>2013</v>
      </c>
      <c r="D611" t="s">
        <v>293</v>
      </c>
      <c r="F611" t="s">
        <v>123</v>
      </c>
      <c r="G611" t="s">
        <v>17</v>
      </c>
      <c r="J611">
        <v>2</v>
      </c>
      <c r="K611">
        <v>2</v>
      </c>
      <c r="L611">
        <v>0</v>
      </c>
      <c r="M611">
        <v>0</v>
      </c>
      <c r="N611">
        <v>0</v>
      </c>
      <c r="O611">
        <v>2</v>
      </c>
    </row>
    <row r="612" spans="1:15">
      <c r="A612" s="4" t="s">
        <v>921</v>
      </c>
      <c r="B612" s="9" t="s">
        <v>922</v>
      </c>
      <c r="C612">
        <v>2013</v>
      </c>
      <c r="D612" t="s">
        <v>96</v>
      </c>
      <c r="F612" t="s">
        <v>33</v>
      </c>
      <c r="G612" t="s">
        <v>134</v>
      </c>
      <c r="H612" t="s">
        <v>75</v>
      </c>
      <c r="J612">
        <v>2</v>
      </c>
      <c r="K612">
        <v>0</v>
      </c>
      <c r="L612">
        <v>2</v>
      </c>
      <c r="M612">
        <v>0</v>
      </c>
      <c r="N612">
        <v>0</v>
      </c>
      <c r="O612">
        <v>2</v>
      </c>
    </row>
    <row r="613" spans="1:15">
      <c r="A613" s="4" t="s">
        <v>927</v>
      </c>
      <c r="B613" s="9" t="s">
        <v>928</v>
      </c>
      <c r="C613">
        <v>2013</v>
      </c>
      <c r="D613" t="s">
        <v>21</v>
      </c>
      <c r="E613" t="s">
        <v>929</v>
      </c>
      <c r="F613" t="s">
        <v>47</v>
      </c>
      <c r="G613" t="s">
        <v>57</v>
      </c>
      <c r="H613" t="s">
        <v>17</v>
      </c>
      <c r="J613">
        <v>2</v>
      </c>
      <c r="K613">
        <v>2</v>
      </c>
      <c r="L613">
        <v>0</v>
      </c>
      <c r="M613">
        <v>0</v>
      </c>
      <c r="N613">
        <v>0</v>
      </c>
      <c r="O613">
        <v>2</v>
      </c>
    </row>
    <row r="614" spans="1:15">
      <c r="A614" s="4" t="s">
        <v>936</v>
      </c>
      <c r="B614" s="9" t="s">
        <v>937</v>
      </c>
      <c r="C614">
        <v>2013</v>
      </c>
      <c r="D614" t="s">
        <v>96</v>
      </c>
      <c r="F614" t="s">
        <v>23</v>
      </c>
      <c r="G614" t="s">
        <v>17</v>
      </c>
      <c r="H614" t="s">
        <v>33</v>
      </c>
      <c r="J614">
        <v>2</v>
      </c>
      <c r="K614">
        <v>2</v>
      </c>
      <c r="L614">
        <v>0</v>
      </c>
      <c r="M614">
        <v>0</v>
      </c>
      <c r="N614">
        <v>1</v>
      </c>
      <c r="O614">
        <v>3</v>
      </c>
    </row>
    <row r="615" spans="1:15">
      <c r="A615" s="4" t="s">
        <v>938</v>
      </c>
      <c r="B615" s="9" t="s">
        <v>939</v>
      </c>
      <c r="C615">
        <v>2013</v>
      </c>
      <c r="D615" t="s">
        <v>21</v>
      </c>
      <c r="E615" t="s">
        <v>940</v>
      </c>
      <c r="F615" t="s">
        <v>65</v>
      </c>
      <c r="G615" t="s">
        <v>89</v>
      </c>
      <c r="H615" t="s">
        <v>111</v>
      </c>
      <c r="J615">
        <v>2</v>
      </c>
      <c r="K615">
        <v>2</v>
      </c>
      <c r="L615">
        <v>0</v>
      </c>
      <c r="M615">
        <v>0</v>
      </c>
      <c r="N615">
        <v>0</v>
      </c>
      <c r="O615">
        <v>2</v>
      </c>
    </row>
    <row r="616" spans="1:15">
      <c r="A616" s="4" t="s">
        <v>945</v>
      </c>
      <c r="B616" s="9" t="s">
        <v>946</v>
      </c>
      <c r="C616">
        <v>2013</v>
      </c>
      <c r="D616" t="s">
        <v>309</v>
      </c>
      <c r="F616" t="s">
        <v>57</v>
      </c>
      <c r="G616" t="s">
        <v>65</v>
      </c>
      <c r="H616" t="s">
        <v>17</v>
      </c>
      <c r="J616">
        <v>2</v>
      </c>
      <c r="K616">
        <v>0</v>
      </c>
      <c r="L616">
        <v>2</v>
      </c>
      <c r="M616">
        <v>0</v>
      </c>
      <c r="N616">
        <v>1</v>
      </c>
      <c r="O616">
        <v>3</v>
      </c>
    </row>
    <row r="617" spans="1:15">
      <c r="A617" s="4" t="s">
        <v>949</v>
      </c>
      <c r="B617" s="9" t="s">
        <v>950</v>
      </c>
      <c r="C617">
        <v>2013</v>
      </c>
      <c r="D617" t="s">
        <v>21</v>
      </c>
      <c r="E617" t="s">
        <v>22</v>
      </c>
      <c r="F617" t="s">
        <v>134</v>
      </c>
      <c r="G617" t="s">
        <v>129</v>
      </c>
      <c r="H617" t="s">
        <v>17</v>
      </c>
      <c r="J617">
        <v>2</v>
      </c>
      <c r="K617">
        <v>2</v>
      </c>
      <c r="L617">
        <v>0</v>
      </c>
      <c r="M617">
        <v>0</v>
      </c>
      <c r="N617">
        <v>0</v>
      </c>
      <c r="O617">
        <v>2</v>
      </c>
    </row>
    <row r="618" spans="1:15">
      <c r="A618" s="4" t="s">
        <v>953</v>
      </c>
      <c r="B618" s="9" t="s">
        <v>954</v>
      </c>
      <c r="C618">
        <v>2013</v>
      </c>
      <c r="D618" t="s">
        <v>64</v>
      </c>
      <c r="F618" t="s">
        <v>274</v>
      </c>
      <c r="G618" t="s">
        <v>57</v>
      </c>
      <c r="H618" t="s">
        <v>17</v>
      </c>
      <c r="J618">
        <v>2</v>
      </c>
      <c r="K618">
        <v>2</v>
      </c>
      <c r="L618">
        <v>0</v>
      </c>
      <c r="M618">
        <v>0</v>
      </c>
      <c r="N618">
        <v>2</v>
      </c>
      <c r="O618">
        <v>4</v>
      </c>
    </row>
    <row r="619" spans="1:15">
      <c r="A619" s="4" t="s">
        <v>967</v>
      </c>
      <c r="B619" s="9" t="s">
        <v>968</v>
      </c>
      <c r="C619">
        <v>2013</v>
      </c>
      <c r="D619" t="s">
        <v>21</v>
      </c>
      <c r="E619" t="s">
        <v>99</v>
      </c>
      <c r="F619" t="s">
        <v>152</v>
      </c>
      <c r="G619" t="s">
        <v>89</v>
      </c>
      <c r="H619" t="s">
        <v>144</v>
      </c>
      <c r="J619">
        <v>2</v>
      </c>
      <c r="K619">
        <v>2</v>
      </c>
      <c r="L619">
        <v>0</v>
      </c>
      <c r="M619">
        <v>0</v>
      </c>
      <c r="N619">
        <v>2</v>
      </c>
      <c r="O619">
        <v>4</v>
      </c>
    </row>
    <row r="620" spans="1:15">
      <c r="A620" s="4" t="s">
        <v>971</v>
      </c>
      <c r="B620" s="9" t="s">
        <v>972</v>
      </c>
      <c r="C620">
        <v>2013</v>
      </c>
      <c r="D620" t="s">
        <v>202</v>
      </c>
      <c r="F620" t="s">
        <v>17</v>
      </c>
      <c r="G620" t="s">
        <v>57</v>
      </c>
      <c r="H620" t="s">
        <v>89</v>
      </c>
      <c r="J620">
        <v>2</v>
      </c>
      <c r="K620">
        <v>2</v>
      </c>
      <c r="L620">
        <v>0</v>
      </c>
      <c r="M620">
        <v>0</v>
      </c>
      <c r="N620">
        <v>0</v>
      </c>
      <c r="O620">
        <v>2</v>
      </c>
    </row>
    <row r="621" spans="1:15">
      <c r="A621" s="4" t="s">
        <v>973</v>
      </c>
      <c r="B621" s="9" t="s">
        <v>974</v>
      </c>
      <c r="C621">
        <v>2013</v>
      </c>
      <c r="D621" t="s">
        <v>21</v>
      </c>
      <c r="E621" t="s">
        <v>399</v>
      </c>
      <c r="F621" t="s">
        <v>111</v>
      </c>
      <c r="G621" t="s">
        <v>57</v>
      </c>
      <c r="J621">
        <v>2</v>
      </c>
      <c r="K621">
        <v>2</v>
      </c>
      <c r="L621">
        <v>0</v>
      </c>
      <c r="M621">
        <v>0</v>
      </c>
      <c r="N621">
        <v>1</v>
      </c>
      <c r="O621">
        <v>3</v>
      </c>
    </row>
    <row r="622" spans="1:15">
      <c r="A622" s="4" t="s">
        <v>977</v>
      </c>
      <c r="B622" s="9" t="s">
        <v>978</v>
      </c>
      <c r="C622">
        <v>2013</v>
      </c>
      <c r="D622" t="s">
        <v>979</v>
      </c>
      <c r="F622" t="s">
        <v>23</v>
      </c>
      <c r="G622" t="s">
        <v>17</v>
      </c>
      <c r="J622">
        <v>2</v>
      </c>
      <c r="K622">
        <v>0</v>
      </c>
      <c r="L622">
        <v>2</v>
      </c>
      <c r="M622">
        <v>0</v>
      </c>
      <c r="N622">
        <v>0</v>
      </c>
      <c r="O622">
        <v>2</v>
      </c>
    </row>
    <row r="623" spans="1:15">
      <c r="A623" s="4" t="s">
        <v>980</v>
      </c>
      <c r="B623" s="9" t="s">
        <v>981</v>
      </c>
      <c r="C623">
        <v>2013</v>
      </c>
      <c r="D623" t="s">
        <v>982</v>
      </c>
      <c r="E623" t="s">
        <v>42</v>
      </c>
      <c r="F623" t="s">
        <v>56</v>
      </c>
      <c r="G623" t="s">
        <v>17</v>
      </c>
      <c r="J623">
        <v>2</v>
      </c>
      <c r="K623">
        <v>2</v>
      </c>
      <c r="L623">
        <v>0</v>
      </c>
      <c r="M623">
        <v>0</v>
      </c>
      <c r="N623">
        <v>1</v>
      </c>
      <c r="O623">
        <v>3</v>
      </c>
    </row>
    <row r="624" spans="1:15">
      <c r="A624" s="4" t="s">
        <v>985</v>
      </c>
      <c r="B624" s="9" t="s">
        <v>986</v>
      </c>
      <c r="C624">
        <v>2013</v>
      </c>
      <c r="D624" t="s">
        <v>96</v>
      </c>
      <c r="F624" t="s">
        <v>52</v>
      </c>
      <c r="G624" t="s">
        <v>134</v>
      </c>
      <c r="H624" t="s">
        <v>17</v>
      </c>
      <c r="J624">
        <v>2</v>
      </c>
      <c r="K624">
        <v>2</v>
      </c>
      <c r="L624">
        <v>0</v>
      </c>
      <c r="M624">
        <v>0</v>
      </c>
      <c r="N624">
        <v>1</v>
      </c>
      <c r="O624">
        <v>3</v>
      </c>
    </row>
    <row r="625" spans="1:15">
      <c r="A625" s="4" t="s">
        <v>1001</v>
      </c>
      <c r="B625" s="9" t="s">
        <v>1002</v>
      </c>
      <c r="C625">
        <v>2013</v>
      </c>
      <c r="D625" t="s">
        <v>21</v>
      </c>
      <c r="E625" t="s">
        <v>195</v>
      </c>
      <c r="F625" t="s">
        <v>57</v>
      </c>
      <c r="G625" t="s">
        <v>33</v>
      </c>
      <c r="H625" t="s">
        <v>17</v>
      </c>
      <c r="J625">
        <v>2</v>
      </c>
      <c r="K625">
        <v>2</v>
      </c>
      <c r="L625">
        <v>0</v>
      </c>
      <c r="M625">
        <v>0</v>
      </c>
      <c r="N625">
        <v>0</v>
      </c>
      <c r="O625">
        <v>2</v>
      </c>
    </row>
    <row r="626" spans="1:15">
      <c r="A626" s="4" t="s">
        <v>1024</v>
      </c>
      <c r="B626" s="9" t="s">
        <v>1025</v>
      </c>
      <c r="C626">
        <v>2013</v>
      </c>
      <c r="D626" t="s">
        <v>38</v>
      </c>
      <c r="F626" t="s">
        <v>152</v>
      </c>
      <c r="J626">
        <v>2</v>
      </c>
      <c r="K626">
        <v>2</v>
      </c>
      <c r="L626">
        <v>0</v>
      </c>
      <c r="M626">
        <v>0</v>
      </c>
      <c r="N626">
        <v>0</v>
      </c>
      <c r="O626">
        <v>2</v>
      </c>
    </row>
    <row r="627" spans="1:15">
      <c r="A627" s="4" t="s">
        <v>1039</v>
      </c>
      <c r="B627" s="9" t="s">
        <v>1040</v>
      </c>
      <c r="C627">
        <v>2013</v>
      </c>
      <c r="D627" t="s">
        <v>7</v>
      </c>
      <c r="F627" t="s">
        <v>144</v>
      </c>
      <c r="G627" t="s">
        <v>57</v>
      </c>
      <c r="H627" t="s">
        <v>17</v>
      </c>
      <c r="J627">
        <v>2</v>
      </c>
      <c r="K627">
        <v>2</v>
      </c>
      <c r="L627">
        <v>0</v>
      </c>
      <c r="M627">
        <v>0</v>
      </c>
      <c r="N627">
        <v>0</v>
      </c>
      <c r="O627">
        <v>2</v>
      </c>
    </row>
    <row r="628" spans="1:15">
      <c r="A628" s="4" t="s">
        <v>1053</v>
      </c>
      <c r="B628" s="9" t="s">
        <v>1054</v>
      </c>
      <c r="C628">
        <v>2013</v>
      </c>
      <c r="D628" t="s">
        <v>7</v>
      </c>
      <c r="F628" t="s">
        <v>89</v>
      </c>
      <c r="G628" t="s">
        <v>65</v>
      </c>
      <c r="J628">
        <v>2</v>
      </c>
      <c r="K628">
        <v>2</v>
      </c>
      <c r="L628">
        <v>0</v>
      </c>
      <c r="M628">
        <v>0</v>
      </c>
      <c r="N628">
        <v>0</v>
      </c>
      <c r="O628">
        <v>2</v>
      </c>
    </row>
    <row r="629" spans="1:15">
      <c r="A629" s="4" t="s">
        <v>1057</v>
      </c>
      <c r="B629" s="9" t="s">
        <v>1058</v>
      </c>
      <c r="C629">
        <v>2013</v>
      </c>
      <c r="D629" t="s">
        <v>21</v>
      </c>
      <c r="E629" t="s">
        <v>367</v>
      </c>
      <c r="F629" t="s">
        <v>33</v>
      </c>
      <c r="G629" t="s">
        <v>17</v>
      </c>
      <c r="J629">
        <v>2</v>
      </c>
      <c r="K629">
        <v>2</v>
      </c>
      <c r="L629">
        <v>0</v>
      </c>
      <c r="M629">
        <v>0</v>
      </c>
      <c r="N629">
        <v>1</v>
      </c>
      <c r="O629">
        <v>3</v>
      </c>
    </row>
    <row r="630" spans="1:15">
      <c r="A630" s="4" t="s">
        <v>1063</v>
      </c>
      <c r="B630" s="9" t="s">
        <v>1064</v>
      </c>
      <c r="C630">
        <v>2013</v>
      </c>
      <c r="D630" t="s">
        <v>74</v>
      </c>
      <c r="F630" t="s">
        <v>57</v>
      </c>
      <c r="G630" t="s">
        <v>17</v>
      </c>
      <c r="J630">
        <v>2</v>
      </c>
      <c r="K630">
        <v>2</v>
      </c>
      <c r="L630">
        <v>0</v>
      </c>
      <c r="M630">
        <v>0</v>
      </c>
      <c r="N630">
        <v>0</v>
      </c>
      <c r="O630">
        <v>2</v>
      </c>
    </row>
    <row r="631" spans="1:15">
      <c r="A631" s="4" t="s">
        <v>911</v>
      </c>
      <c r="B631" s="9" t="s">
        <v>1069</v>
      </c>
      <c r="C631">
        <v>2013</v>
      </c>
      <c r="D631" t="s">
        <v>103</v>
      </c>
      <c r="F631" t="s">
        <v>33</v>
      </c>
      <c r="G631" t="s">
        <v>89</v>
      </c>
      <c r="J631">
        <v>2</v>
      </c>
      <c r="K631">
        <v>2</v>
      </c>
      <c r="L631">
        <v>0</v>
      </c>
      <c r="M631">
        <v>0</v>
      </c>
      <c r="N631">
        <v>0</v>
      </c>
      <c r="O631">
        <v>2</v>
      </c>
    </row>
    <row r="632" spans="1:15">
      <c r="A632" s="4" t="s">
        <v>1072</v>
      </c>
      <c r="B632" s="9" t="s">
        <v>1073</v>
      </c>
      <c r="C632">
        <v>2013</v>
      </c>
      <c r="D632" t="s">
        <v>229</v>
      </c>
      <c r="F632" t="s">
        <v>33</v>
      </c>
      <c r="G632" t="s">
        <v>57</v>
      </c>
      <c r="H632" t="s">
        <v>89</v>
      </c>
      <c r="J632">
        <v>2</v>
      </c>
      <c r="K632">
        <v>2</v>
      </c>
      <c r="L632">
        <v>0</v>
      </c>
      <c r="M632">
        <v>0</v>
      </c>
      <c r="N632">
        <v>0</v>
      </c>
      <c r="O632">
        <v>2</v>
      </c>
    </row>
    <row r="633" spans="1:15">
      <c r="A633" s="4" t="s">
        <v>1086</v>
      </c>
      <c r="B633" s="9" t="s">
        <v>1087</v>
      </c>
      <c r="C633">
        <v>2013</v>
      </c>
      <c r="D633" t="s">
        <v>1088</v>
      </c>
      <c r="F633" t="s">
        <v>65</v>
      </c>
      <c r="G633" t="s">
        <v>81</v>
      </c>
      <c r="J633">
        <v>2</v>
      </c>
      <c r="K633">
        <v>2</v>
      </c>
      <c r="L633">
        <v>0</v>
      </c>
      <c r="M633">
        <v>0</v>
      </c>
      <c r="N633">
        <v>0</v>
      </c>
      <c r="O633">
        <v>2</v>
      </c>
    </row>
    <row r="634" spans="1:15">
      <c r="A634" s="4" t="s">
        <v>885</v>
      </c>
      <c r="B634" s="9" t="s">
        <v>886</v>
      </c>
      <c r="C634">
        <v>2013</v>
      </c>
      <c r="D634" t="s">
        <v>381</v>
      </c>
      <c r="F634" t="s">
        <v>47</v>
      </c>
      <c r="G634" t="s">
        <v>65</v>
      </c>
      <c r="H634" t="s">
        <v>89</v>
      </c>
      <c r="I634" t="s">
        <v>17</v>
      </c>
      <c r="J634">
        <v>1</v>
      </c>
      <c r="K634">
        <v>1</v>
      </c>
      <c r="L634">
        <v>0</v>
      </c>
      <c r="M634">
        <v>0</v>
      </c>
      <c r="N634">
        <v>0</v>
      </c>
      <c r="O634">
        <v>1</v>
      </c>
    </row>
    <row r="635" spans="1:15">
      <c r="A635" s="4" t="s">
        <v>893</v>
      </c>
      <c r="B635" s="9" t="s">
        <v>894</v>
      </c>
      <c r="C635">
        <v>2013</v>
      </c>
      <c r="D635" t="s">
        <v>140</v>
      </c>
      <c r="F635" t="s">
        <v>129</v>
      </c>
      <c r="G635" t="s">
        <v>17</v>
      </c>
      <c r="H635" t="s">
        <v>65</v>
      </c>
      <c r="J635">
        <v>1</v>
      </c>
      <c r="K635">
        <v>1</v>
      </c>
      <c r="L635">
        <v>0</v>
      </c>
      <c r="M635">
        <v>0</v>
      </c>
      <c r="N635">
        <v>3</v>
      </c>
      <c r="O635">
        <v>4</v>
      </c>
    </row>
    <row r="636" spans="1:15">
      <c r="A636" s="4" t="s">
        <v>895</v>
      </c>
      <c r="B636" s="9" t="s">
        <v>896</v>
      </c>
      <c r="C636">
        <v>2013</v>
      </c>
      <c r="D636" t="s">
        <v>293</v>
      </c>
      <c r="F636" t="s">
        <v>129</v>
      </c>
      <c r="G636" t="s">
        <v>17</v>
      </c>
      <c r="H636" t="s">
        <v>65</v>
      </c>
      <c r="J636">
        <v>1</v>
      </c>
      <c r="K636">
        <v>1</v>
      </c>
      <c r="L636">
        <v>0</v>
      </c>
      <c r="M636">
        <v>0</v>
      </c>
      <c r="N636">
        <v>1</v>
      </c>
      <c r="O636">
        <v>2</v>
      </c>
    </row>
    <row r="637" spans="1:15">
      <c r="A637" s="4" t="s">
        <v>901</v>
      </c>
      <c r="B637" s="9" t="s">
        <v>902</v>
      </c>
      <c r="C637">
        <v>2013</v>
      </c>
      <c r="D637" t="s">
        <v>80</v>
      </c>
      <c r="F637" t="s">
        <v>23</v>
      </c>
      <c r="G637" t="s">
        <v>144</v>
      </c>
      <c r="J637">
        <v>1</v>
      </c>
      <c r="K637">
        <v>1</v>
      </c>
      <c r="L637">
        <v>0</v>
      </c>
      <c r="M637">
        <v>0</v>
      </c>
      <c r="N637">
        <v>3</v>
      </c>
      <c r="O637">
        <v>4</v>
      </c>
    </row>
    <row r="638" spans="1:15">
      <c r="A638" s="4" t="s">
        <v>903</v>
      </c>
      <c r="B638" s="9" t="s">
        <v>904</v>
      </c>
      <c r="C638">
        <v>2013</v>
      </c>
      <c r="D638" t="s">
        <v>64</v>
      </c>
      <c r="F638" t="s">
        <v>23</v>
      </c>
      <c r="G638" t="s">
        <v>17</v>
      </c>
      <c r="J638">
        <v>1</v>
      </c>
      <c r="K638">
        <v>1</v>
      </c>
      <c r="L638">
        <v>0</v>
      </c>
      <c r="M638">
        <v>0</v>
      </c>
      <c r="N638">
        <v>1</v>
      </c>
      <c r="O638">
        <v>2</v>
      </c>
    </row>
    <row r="639" spans="1:15">
      <c r="A639" s="4" t="s">
        <v>905</v>
      </c>
      <c r="B639" s="9" t="s">
        <v>906</v>
      </c>
      <c r="C639">
        <v>2013</v>
      </c>
      <c r="D639" t="s">
        <v>381</v>
      </c>
      <c r="F639" t="s">
        <v>65</v>
      </c>
      <c r="G639" t="s">
        <v>144</v>
      </c>
      <c r="J639">
        <v>1</v>
      </c>
      <c r="K639">
        <v>1</v>
      </c>
      <c r="L639">
        <v>0</v>
      </c>
      <c r="M639">
        <v>0</v>
      </c>
      <c r="N639">
        <v>1</v>
      </c>
      <c r="O639">
        <v>2</v>
      </c>
    </row>
    <row r="640" spans="1:15">
      <c r="A640" s="4" t="s">
        <v>909</v>
      </c>
      <c r="B640" s="9" t="s">
        <v>910</v>
      </c>
      <c r="C640">
        <v>2013</v>
      </c>
      <c r="D640" t="s">
        <v>80</v>
      </c>
      <c r="F640" t="s">
        <v>81</v>
      </c>
      <c r="G640" t="s">
        <v>57</v>
      </c>
      <c r="J640">
        <v>1</v>
      </c>
      <c r="K640">
        <v>1</v>
      </c>
      <c r="L640">
        <v>0</v>
      </c>
      <c r="M640">
        <v>0</v>
      </c>
      <c r="N640">
        <v>1</v>
      </c>
      <c r="O640">
        <v>2</v>
      </c>
    </row>
    <row r="641" spans="1:15">
      <c r="A641" s="4" t="s">
        <v>917</v>
      </c>
      <c r="B641" s="9" t="s">
        <v>918</v>
      </c>
      <c r="C641">
        <v>2013</v>
      </c>
      <c r="D641" t="s">
        <v>88</v>
      </c>
      <c r="F641" t="s">
        <v>144</v>
      </c>
      <c r="G641" t="s">
        <v>57</v>
      </c>
      <c r="J641">
        <v>1</v>
      </c>
      <c r="K641">
        <v>1</v>
      </c>
      <c r="L641">
        <v>0</v>
      </c>
      <c r="M641">
        <v>0</v>
      </c>
      <c r="N641">
        <v>0</v>
      </c>
      <c r="O641">
        <v>1</v>
      </c>
    </row>
    <row r="642" spans="1:15">
      <c r="A642" s="4" t="s">
        <v>925</v>
      </c>
      <c r="B642" s="9" t="s">
        <v>926</v>
      </c>
      <c r="C642">
        <v>2013</v>
      </c>
      <c r="D642" t="s">
        <v>51</v>
      </c>
      <c r="F642" t="s">
        <v>111</v>
      </c>
      <c r="G642" t="s">
        <v>89</v>
      </c>
      <c r="H642" t="s">
        <v>57</v>
      </c>
      <c r="J642">
        <v>1</v>
      </c>
      <c r="K642">
        <v>1</v>
      </c>
      <c r="L642">
        <v>0</v>
      </c>
      <c r="M642">
        <v>0</v>
      </c>
      <c r="N642">
        <v>0</v>
      </c>
      <c r="O642">
        <v>1</v>
      </c>
    </row>
    <row r="643" spans="1:15">
      <c r="A643" s="4" t="s">
        <v>930</v>
      </c>
      <c r="B643" s="9" t="s">
        <v>931</v>
      </c>
      <c r="C643">
        <v>2013</v>
      </c>
      <c r="D643" t="s">
        <v>64</v>
      </c>
      <c r="F643" t="s">
        <v>65</v>
      </c>
      <c r="G643" t="s">
        <v>81</v>
      </c>
      <c r="H643" t="s">
        <v>134</v>
      </c>
      <c r="J643">
        <v>1</v>
      </c>
      <c r="K643">
        <v>1</v>
      </c>
      <c r="L643">
        <v>0</v>
      </c>
      <c r="M643">
        <v>0</v>
      </c>
      <c r="N643">
        <v>0</v>
      </c>
      <c r="O643">
        <v>1</v>
      </c>
    </row>
    <row r="644" spans="1:15">
      <c r="A644" s="4" t="s">
        <v>941</v>
      </c>
      <c r="B644" s="9" t="s">
        <v>942</v>
      </c>
      <c r="C644">
        <v>2013</v>
      </c>
      <c r="D644" t="s">
        <v>38</v>
      </c>
      <c r="F644" t="s">
        <v>65</v>
      </c>
      <c r="G644" t="s">
        <v>17</v>
      </c>
      <c r="H644" t="s">
        <v>81</v>
      </c>
      <c r="J644">
        <v>1</v>
      </c>
      <c r="K644">
        <v>1</v>
      </c>
      <c r="L644">
        <v>0</v>
      </c>
      <c r="M644">
        <v>0</v>
      </c>
      <c r="N644">
        <v>1</v>
      </c>
      <c r="O644">
        <v>2</v>
      </c>
    </row>
    <row r="645" spans="1:15">
      <c r="A645" s="4" t="s">
        <v>947</v>
      </c>
      <c r="B645" s="9" t="s">
        <v>948</v>
      </c>
      <c r="C645">
        <v>2013</v>
      </c>
      <c r="D645" t="s">
        <v>140</v>
      </c>
      <c r="F645" t="s">
        <v>123</v>
      </c>
      <c r="G645" t="s">
        <v>17</v>
      </c>
      <c r="J645">
        <v>1</v>
      </c>
      <c r="K645">
        <v>1</v>
      </c>
      <c r="L645">
        <v>0</v>
      </c>
      <c r="M645">
        <v>0</v>
      </c>
      <c r="N645">
        <v>0</v>
      </c>
      <c r="O645">
        <v>1</v>
      </c>
    </row>
    <row r="646" spans="1:15">
      <c r="A646" s="4" t="s">
        <v>951</v>
      </c>
      <c r="B646" s="9" t="s">
        <v>952</v>
      </c>
      <c r="C646">
        <v>2013</v>
      </c>
      <c r="D646" t="s">
        <v>315</v>
      </c>
      <c r="F646" t="s">
        <v>33</v>
      </c>
      <c r="G646" t="s">
        <v>16</v>
      </c>
      <c r="H646" t="s">
        <v>57</v>
      </c>
      <c r="J646">
        <v>1</v>
      </c>
      <c r="K646">
        <v>1</v>
      </c>
      <c r="L646">
        <v>0</v>
      </c>
      <c r="M646">
        <v>0</v>
      </c>
      <c r="N646">
        <v>0</v>
      </c>
      <c r="O646">
        <v>1</v>
      </c>
    </row>
    <row r="647" spans="1:15">
      <c r="A647" s="4" t="s">
        <v>955</v>
      </c>
      <c r="B647" s="9" t="s">
        <v>956</v>
      </c>
      <c r="C647">
        <v>2013</v>
      </c>
      <c r="D647" t="s">
        <v>957</v>
      </c>
      <c r="F647" t="s">
        <v>33</v>
      </c>
      <c r="G647" t="s">
        <v>57</v>
      </c>
      <c r="H647" t="s">
        <v>17</v>
      </c>
      <c r="J647">
        <v>1</v>
      </c>
      <c r="K647">
        <v>1</v>
      </c>
      <c r="L647">
        <v>0</v>
      </c>
      <c r="M647">
        <v>0</v>
      </c>
      <c r="N647">
        <v>2</v>
      </c>
      <c r="O647">
        <v>3</v>
      </c>
    </row>
    <row r="648" spans="1:15">
      <c r="A648" s="4" t="s">
        <v>404</v>
      </c>
      <c r="B648" s="9" t="s">
        <v>958</v>
      </c>
      <c r="C648">
        <v>2013</v>
      </c>
      <c r="D648" t="s">
        <v>21</v>
      </c>
      <c r="E648" t="s">
        <v>303</v>
      </c>
      <c r="F648" t="s">
        <v>23</v>
      </c>
      <c r="G648" t="s">
        <v>65</v>
      </c>
      <c r="H648" t="s">
        <v>17</v>
      </c>
      <c r="J648">
        <v>1</v>
      </c>
      <c r="K648">
        <v>1</v>
      </c>
      <c r="L648">
        <v>0</v>
      </c>
      <c r="M648">
        <v>0</v>
      </c>
      <c r="N648">
        <v>0</v>
      </c>
      <c r="O648">
        <v>1</v>
      </c>
    </row>
    <row r="649" spans="1:15">
      <c r="A649" s="4" t="s">
        <v>959</v>
      </c>
      <c r="B649" s="9" t="s">
        <v>960</v>
      </c>
      <c r="C649">
        <v>2013</v>
      </c>
      <c r="D649" t="s">
        <v>21</v>
      </c>
      <c r="E649" t="s">
        <v>117</v>
      </c>
      <c r="F649" t="s">
        <v>57</v>
      </c>
      <c r="G649" t="s">
        <v>47</v>
      </c>
      <c r="H649" t="s">
        <v>17</v>
      </c>
      <c r="J649">
        <v>1</v>
      </c>
      <c r="K649">
        <v>1</v>
      </c>
      <c r="L649">
        <v>0</v>
      </c>
      <c r="M649">
        <v>0</v>
      </c>
      <c r="N649">
        <v>1</v>
      </c>
      <c r="O649">
        <v>2</v>
      </c>
    </row>
    <row r="650" spans="1:15">
      <c r="A650" s="4" t="s">
        <v>961</v>
      </c>
      <c r="B650" s="9" t="s">
        <v>962</v>
      </c>
      <c r="C650">
        <v>2013</v>
      </c>
      <c r="D650" t="s">
        <v>80</v>
      </c>
      <c r="F650" t="s">
        <v>17</v>
      </c>
      <c r="G650" t="s">
        <v>57</v>
      </c>
      <c r="J650">
        <v>1</v>
      </c>
      <c r="K650">
        <v>1</v>
      </c>
      <c r="L650">
        <v>0</v>
      </c>
      <c r="M650">
        <v>0</v>
      </c>
      <c r="N650">
        <v>1</v>
      </c>
      <c r="O650">
        <v>2</v>
      </c>
    </row>
    <row r="651" spans="1:15">
      <c r="A651" s="4" t="s">
        <v>969</v>
      </c>
      <c r="B651" s="9" t="s">
        <v>970</v>
      </c>
      <c r="C651">
        <v>2013</v>
      </c>
      <c r="D651" t="s">
        <v>96</v>
      </c>
      <c r="F651" t="s">
        <v>17</v>
      </c>
      <c r="G651" t="s">
        <v>57</v>
      </c>
      <c r="H651" t="s">
        <v>134</v>
      </c>
      <c r="J651">
        <v>1</v>
      </c>
      <c r="K651">
        <v>1</v>
      </c>
      <c r="L651">
        <v>0</v>
      </c>
      <c r="M651">
        <v>0</v>
      </c>
      <c r="N651">
        <v>0</v>
      </c>
      <c r="O651">
        <v>1</v>
      </c>
    </row>
    <row r="652" spans="1:15">
      <c r="A652" s="4" t="s">
        <v>983</v>
      </c>
      <c r="B652" s="9" t="s">
        <v>984</v>
      </c>
      <c r="C652">
        <v>2013</v>
      </c>
      <c r="D652" t="s">
        <v>229</v>
      </c>
      <c r="F652" t="s">
        <v>144</v>
      </c>
      <c r="G652" t="s">
        <v>17</v>
      </c>
      <c r="H652" t="s">
        <v>47</v>
      </c>
      <c r="J652">
        <v>1</v>
      </c>
      <c r="K652">
        <v>1</v>
      </c>
      <c r="L652">
        <v>0</v>
      </c>
      <c r="M652">
        <v>0</v>
      </c>
      <c r="N652">
        <v>0</v>
      </c>
      <c r="O652">
        <v>1</v>
      </c>
    </row>
    <row r="653" spans="1:15">
      <c r="A653" s="4" t="s">
        <v>987</v>
      </c>
      <c r="B653" s="9" t="s">
        <v>988</v>
      </c>
      <c r="C653">
        <v>2013</v>
      </c>
      <c r="D653" t="s">
        <v>51</v>
      </c>
      <c r="F653" t="s">
        <v>144</v>
      </c>
      <c r="G653" t="s">
        <v>17</v>
      </c>
      <c r="J653">
        <v>1</v>
      </c>
      <c r="K653">
        <v>1</v>
      </c>
      <c r="L653">
        <v>0</v>
      </c>
      <c r="M653">
        <v>0</v>
      </c>
      <c r="N653">
        <v>0</v>
      </c>
      <c r="O653">
        <v>1</v>
      </c>
    </row>
    <row r="654" spans="1:15">
      <c r="A654" s="4" t="s">
        <v>995</v>
      </c>
      <c r="B654" s="9" t="s">
        <v>996</v>
      </c>
      <c r="C654">
        <v>2013</v>
      </c>
      <c r="D654" t="s">
        <v>88</v>
      </c>
      <c r="F654" t="s">
        <v>17</v>
      </c>
      <c r="G654" t="s">
        <v>23</v>
      </c>
      <c r="J654">
        <v>1</v>
      </c>
      <c r="K654">
        <v>1</v>
      </c>
      <c r="L654">
        <v>0</v>
      </c>
      <c r="M654">
        <v>0</v>
      </c>
      <c r="N654">
        <v>1</v>
      </c>
      <c r="O654">
        <v>2</v>
      </c>
    </row>
    <row r="655" spans="1:15">
      <c r="A655" s="4" t="s">
        <v>1003</v>
      </c>
      <c r="B655" s="9" t="s">
        <v>1004</v>
      </c>
      <c r="C655">
        <v>2013</v>
      </c>
      <c r="D655" t="s">
        <v>1005</v>
      </c>
      <c r="F655" t="s">
        <v>33</v>
      </c>
      <c r="G655" t="s">
        <v>152</v>
      </c>
      <c r="J655">
        <v>1</v>
      </c>
      <c r="K655">
        <v>1</v>
      </c>
      <c r="L655">
        <v>0</v>
      </c>
      <c r="M655">
        <v>0</v>
      </c>
      <c r="N655">
        <v>1</v>
      </c>
      <c r="O655">
        <v>2</v>
      </c>
    </row>
    <row r="656" spans="1:15">
      <c r="A656" s="4" t="s">
        <v>1008</v>
      </c>
      <c r="B656" s="9" t="s">
        <v>1009</v>
      </c>
      <c r="C656">
        <v>2013</v>
      </c>
      <c r="D656" t="s">
        <v>38</v>
      </c>
      <c r="F656" t="s">
        <v>89</v>
      </c>
      <c r="G656" t="s">
        <v>33</v>
      </c>
      <c r="J656">
        <v>1</v>
      </c>
      <c r="K656">
        <v>1</v>
      </c>
      <c r="L656">
        <v>0</v>
      </c>
      <c r="M656">
        <v>0</v>
      </c>
      <c r="N656">
        <v>2</v>
      </c>
      <c r="O656">
        <v>3</v>
      </c>
    </row>
    <row r="657" spans="1:15">
      <c r="A657" s="4" t="s">
        <v>1010</v>
      </c>
      <c r="B657" s="9" t="s">
        <v>1011</v>
      </c>
      <c r="C657">
        <v>2013</v>
      </c>
      <c r="D657" t="s">
        <v>169</v>
      </c>
      <c r="F657" t="s">
        <v>144</v>
      </c>
      <c r="G657" t="s">
        <v>57</v>
      </c>
      <c r="J657">
        <v>1</v>
      </c>
      <c r="K657">
        <v>1</v>
      </c>
      <c r="L657">
        <v>0</v>
      </c>
      <c r="M657">
        <v>0</v>
      </c>
      <c r="N657">
        <v>2</v>
      </c>
      <c r="O657">
        <v>3</v>
      </c>
    </row>
    <row r="658" spans="1:15">
      <c r="A658" s="4" t="s">
        <v>1028</v>
      </c>
      <c r="B658" s="9" t="s">
        <v>1029</v>
      </c>
      <c r="C658">
        <v>2013</v>
      </c>
      <c r="D658" t="s">
        <v>21</v>
      </c>
      <c r="E658" t="s">
        <v>319</v>
      </c>
      <c r="F658" t="s">
        <v>57</v>
      </c>
      <c r="G658" t="s">
        <v>17</v>
      </c>
      <c r="J658">
        <v>1</v>
      </c>
      <c r="K658">
        <v>1</v>
      </c>
      <c r="L658">
        <v>0</v>
      </c>
      <c r="M658">
        <v>0</v>
      </c>
      <c r="N658">
        <v>0</v>
      </c>
      <c r="O658">
        <v>1</v>
      </c>
    </row>
    <row r="659" spans="1:15">
      <c r="A659" s="4" t="s">
        <v>1037</v>
      </c>
      <c r="B659" s="9" t="s">
        <v>1038</v>
      </c>
      <c r="C659">
        <v>2013</v>
      </c>
      <c r="D659" t="s">
        <v>21</v>
      </c>
      <c r="E659" t="s">
        <v>303</v>
      </c>
      <c r="F659" t="s">
        <v>89</v>
      </c>
      <c r="G659" t="s">
        <v>17</v>
      </c>
      <c r="J659">
        <v>1</v>
      </c>
      <c r="K659">
        <v>1</v>
      </c>
      <c r="L659">
        <v>0</v>
      </c>
      <c r="M659">
        <v>0</v>
      </c>
      <c r="N659">
        <v>0</v>
      </c>
      <c r="O659">
        <v>1</v>
      </c>
    </row>
    <row r="660" spans="1:15">
      <c r="A660" s="4" t="s">
        <v>1041</v>
      </c>
      <c r="B660" s="9" t="s">
        <v>1042</v>
      </c>
      <c r="C660">
        <v>2013</v>
      </c>
      <c r="D660" t="s">
        <v>464</v>
      </c>
      <c r="F660" t="s">
        <v>52</v>
      </c>
      <c r="G660" t="s">
        <v>65</v>
      </c>
      <c r="H660" t="s">
        <v>17</v>
      </c>
      <c r="J660">
        <v>1</v>
      </c>
      <c r="K660">
        <v>1</v>
      </c>
      <c r="L660">
        <v>0</v>
      </c>
      <c r="M660">
        <v>0</v>
      </c>
      <c r="N660">
        <v>0</v>
      </c>
      <c r="O660">
        <v>1</v>
      </c>
    </row>
    <row r="661" spans="1:15">
      <c r="A661" s="4" t="s">
        <v>1070</v>
      </c>
      <c r="B661" s="9" t="s">
        <v>1071</v>
      </c>
      <c r="C661">
        <v>2013</v>
      </c>
      <c r="D661" t="s">
        <v>74</v>
      </c>
      <c r="F661" t="s">
        <v>89</v>
      </c>
      <c r="G661" t="s">
        <v>81</v>
      </c>
      <c r="J661">
        <v>1</v>
      </c>
      <c r="K661">
        <v>0</v>
      </c>
      <c r="L661">
        <v>1</v>
      </c>
      <c r="M661">
        <v>0</v>
      </c>
      <c r="N661">
        <v>0</v>
      </c>
      <c r="O661">
        <v>1</v>
      </c>
    </row>
    <row r="662" spans="1:15">
      <c r="A662" s="4" t="s">
        <v>1076</v>
      </c>
      <c r="B662" s="9" t="s">
        <v>1077</v>
      </c>
      <c r="C662">
        <v>2013</v>
      </c>
      <c r="D662" t="s">
        <v>21</v>
      </c>
      <c r="E662" t="s">
        <v>92</v>
      </c>
      <c r="F662" t="s">
        <v>81</v>
      </c>
      <c r="G662" t="s">
        <v>57</v>
      </c>
      <c r="J662">
        <v>1</v>
      </c>
      <c r="K662">
        <v>1</v>
      </c>
      <c r="L662">
        <v>0</v>
      </c>
      <c r="M662">
        <v>0</v>
      </c>
      <c r="N662">
        <v>2</v>
      </c>
      <c r="O662">
        <v>3</v>
      </c>
    </row>
    <row r="663" spans="1:15">
      <c r="A663" s="4" t="s">
        <v>1078</v>
      </c>
      <c r="B663" s="9" t="s">
        <v>1079</v>
      </c>
      <c r="C663">
        <v>2013</v>
      </c>
      <c r="D663" t="s">
        <v>169</v>
      </c>
      <c r="F663" t="s">
        <v>57</v>
      </c>
      <c r="G663" t="s">
        <v>17</v>
      </c>
      <c r="J663">
        <v>1</v>
      </c>
      <c r="K663">
        <v>1</v>
      </c>
      <c r="L663">
        <v>0</v>
      </c>
      <c r="M663">
        <v>0</v>
      </c>
      <c r="N663">
        <v>0</v>
      </c>
      <c r="O663">
        <v>1</v>
      </c>
    </row>
    <row r="664" spans="1:15">
      <c r="A664" s="4" t="s">
        <v>1080</v>
      </c>
      <c r="B664" s="9" t="s">
        <v>1081</v>
      </c>
      <c r="C664">
        <v>2013</v>
      </c>
      <c r="D664" t="s">
        <v>21</v>
      </c>
      <c r="E664" t="s">
        <v>155</v>
      </c>
      <c r="F664" t="s">
        <v>35</v>
      </c>
      <c r="G664" t="s">
        <v>134</v>
      </c>
      <c r="J664">
        <v>1</v>
      </c>
      <c r="K664">
        <v>1</v>
      </c>
      <c r="L664">
        <v>0</v>
      </c>
      <c r="M664">
        <v>0</v>
      </c>
      <c r="N664">
        <v>0</v>
      </c>
      <c r="O664">
        <v>1</v>
      </c>
    </row>
    <row r="665" spans="1:15">
      <c r="A665" s="4" t="s">
        <v>1089</v>
      </c>
      <c r="B665" s="9" t="s">
        <v>1090</v>
      </c>
      <c r="C665">
        <v>2013</v>
      </c>
      <c r="D665" t="s">
        <v>957</v>
      </c>
      <c r="F665" t="s">
        <v>152</v>
      </c>
      <c r="G665" t="s">
        <v>17</v>
      </c>
      <c r="J665">
        <v>1</v>
      </c>
      <c r="K665">
        <v>1</v>
      </c>
      <c r="L665">
        <v>0</v>
      </c>
      <c r="M665">
        <v>0</v>
      </c>
      <c r="N665">
        <v>0</v>
      </c>
      <c r="O665">
        <v>1</v>
      </c>
    </row>
    <row r="666" spans="1:15">
      <c r="A666" s="4" t="s">
        <v>1091</v>
      </c>
      <c r="B666" s="9" t="s">
        <v>1092</v>
      </c>
      <c r="C666">
        <v>2013</v>
      </c>
      <c r="D666" t="s">
        <v>429</v>
      </c>
      <c r="F666" t="s">
        <v>52</v>
      </c>
      <c r="J666">
        <v>1</v>
      </c>
      <c r="K666">
        <v>1</v>
      </c>
      <c r="L666">
        <v>0</v>
      </c>
      <c r="M666">
        <v>0</v>
      </c>
      <c r="N666">
        <v>1</v>
      </c>
      <c r="O666">
        <v>2</v>
      </c>
    </row>
    <row r="667" spans="1:15">
      <c r="A667" s="4" t="s">
        <v>786</v>
      </c>
      <c r="B667" s="9" t="s">
        <v>787</v>
      </c>
      <c r="C667">
        <v>2014</v>
      </c>
      <c r="D667" t="s">
        <v>51</v>
      </c>
      <c r="F667" t="s">
        <v>274</v>
      </c>
      <c r="G667" t="s">
        <v>17</v>
      </c>
      <c r="H667" t="s">
        <v>57</v>
      </c>
      <c r="I667" t="s">
        <v>65</v>
      </c>
      <c r="J667">
        <v>5</v>
      </c>
      <c r="K667">
        <v>0</v>
      </c>
      <c r="L667">
        <v>5</v>
      </c>
      <c r="M667">
        <v>0</v>
      </c>
      <c r="N667">
        <v>0</v>
      </c>
      <c r="O667">
        <v>5</v>
      </c>
    </row>
    <row r="668" spans="1:15">
      <c r="A668" s="4" t="s">
        <v>864</v>
      </c>
      <c r="B668" s="9" t="s">
        <v>865</v>
      </c>
      <c r="C668">
        <v>2014</v>
      </c>
      <c r="D668" t="s">
        <v>21</v>
      </c>
      <c r="E668" t="s">
        <v>547</v>
      </c>
      <c r="F668" t="s">
        <v>65</v>
      </c>
      <c r="G668" t="s">
        <v>130</v>
      </c>
      <c r="H668" t="s">
        <v>17</v>
      </c>
      <c r="J668">
        <v>5</v>
      </c>
      <c r="K668">
        <v>5</v>
      </c>
      <c r="L668">
        <v>0</v>
      </c>
      <c r="M668">
        <v>0</v>
      </c>
      <c r="N668">
        <v>0</v>
      </c>
      <c r="O668">
        <v>5</v>
      </c>
    </row>
    <row r="669" spans="1:15">
      <c r="A669" s="4" t="s">
        <v>102</v>
      </c>
      <c r="B669" s="9" t="s">
        <v>668</v>
      </c>
      <c r="C669">
        <v>2014</v>
      </c>
      <c r="D669" t="s">
        <v>103</v>
      </c>
      <c r="F669" t="s">
        <v>57</v>
      </c>
      <c r="G669" t="s">
        <v>120</v>
      </c>
      <c r="H669" t="s">
        <v>17</v>
      </c>
      <c r="J669">
        <v>4</v>
      </c>
      <c r="K669">
        <v>4</v>
      </c>
      <c r="L669">
        <v>0</v>
      </c>
      <c r="M669">
        <v>0</v>
      </c>
      <c r="N669">
        <v>0</v>
      </c>
      <c r="O669">
        <v>4</v>
      </c>
    </row>
    <row r="670" spans="1:15">
      <c r="A670" s="4" t="s">
        <v>802</v>
      </c>
      <c r="B670" s="9" t="s">
        <v>803</v>
      </c>
      <c r="C670">
        <v>2014</v>
      </c>
      <c r="D670" t="s">
        <v>21</v>
      </c>
      <c r="E670" t="s">
        <v>569</v>
      </c>
      <c r="F670" t="s">
        <v>65</v>
      </c>
      <c r="G670" t="s">
        <v>130</v>
      </c>
      <c r="H670" t="s">
        <v>17</v>
      </c>
      <c r="J670">
        <v>4</v>
      </c>
      <c r="K670">
        <v>4</v>
      </c>
      <c r="L670">
        <v>0</v>
      </c>
      <c r="M670">
        <v>0</v>
      </c>
      <c r="N670">
        <v>0</v>
      </c>
      <c r="O670">
        <v>4</v>
      </c>
    </row>
    <row r="671" spans="1:15">
      <c r="A671" s="4" t="s">
        <v>843</v>
      </c>
      <c r="B671" s="9" t="s">
        <v>844</v>
      </c>
      <c r="C671">
        <v>2014</v>
      </c>
      <c r="D671" t="s">
        <v>845</v>
      </c>
      <c r="E671" t="s">
        <v>195</v>
      </c>
      <c r="F671" t="s">
        <v>17</v>
      </c>
      <c r="G671" t="s">
        <v>144</v>
      </c>
      <c r="H671" t="s">
        <v>35</v>
      </c>
      <c r="I671" t="s">
        <v>65</v>
      </c>
      <c r="J671">
        <v>4</v>
      </c>
      <c r="K671">
        <v>0</v>
      </c>
      <c r="L671">
        <v>4</v>
      </c>
      <c r="M671">
        <v>0</v>
      </c>
      <c r="N671">
        <v>0</v>
      </c>
      <c r="O671">
        <v>4</v>
      </c>
    </row>
    <row r="672" spans="1:15">
      <c r="A672" s="4" t="s">
        <v>868</v>
      </c>
      <c r="B672" s="9" t="s">
        <v>869</v>
      </c>
      <c r="C672">
        <v>2014</v>
      </c>
      <c r="D672" t="s">
        <v>114</v>
      </c>
      <c r="F672" t="s">
        <v>57</v>
      </c>
      <c r="G672" t="s">
        <v>17</v>
      </c>
      <c r="J672">
        <v>4</v>
      </c>
      <c r="K672">
        <v>4</v>
      </c>
      <c r="L672">
        <v>0</v>
      </c>
      <c r="M672">
        <v>0</v>
      </c>
      <c r="N672">
        <v>0</v>
      </c>
      <c r="O672">
        <v>4</v>
      </c>
    </row>
    <row r="673" spans="1:15">
      <c r="A673" s="4" t="s">
        <v>686</v>
      </c>
      <c r="B673" s="9" t="s">
        <v>687</v>
      </c>
      <c r="C673">
        <v>2014</v>
      </c>
      <c r="D673" t="s">
        <v>88</v>
      </c>
      <c r="F673" t="s">
        <v>111</v>
      </c>
      <c r="G673" t="s">
        <v>89</v>
      </c>
      <c r="H673" t="s">
        <v>17</v>
      </c>
      <c r="J673">
        <v>3</v>
      </c>
      <c r="K673">
        <v>3</v>
      </c>
      <c r="L673">
        <v>0</v>
      </c>
      <c r="M673">
        <v>0</v>
      </c>
      <c r="N673">
        <v>0</v>
      </c>
      <c r="O673">
        <v>3</v>
      </c>
    </row>
    <row r="674" spans="1:15">
      <c r="A674" s="4" t="s">
        <v>754</v>
      </c>
      <c r="B674" s="9" t="s">
        <v>755</v>
      </c>
      <c r="C674">
        <v>2014</v>
      </c>
      <c r="D674" t="s">
        <v>96</v>
      </c>
      <c r="F674" t="s">
        <v>17</v>
      </c>
      <c r="G674" t="s">
        <v>52</v>
      </c>
      <c r="H674" t="s">
        <v>134</v>
      </c>
      <c r="I674" t="s">
        <v>35</v>
      </c>
      <c r="J674">
        <v>3</v>
      </c>
      <c r="K674">
        <v>0</v>
      </c>
      <c r="L674">
        <v>3</v>
      </c>
      <c r="M674">
        <v>0</v>
      </c>
      <c r="N674">
        <v>0</v>
      </c>
      <c r="O674">
        <v>3</v>
      </c>
    </row>
    <row r="675" spans="1:15">
      <c r="A675" s="4" t="s">
        <v>823</v>
      </c>
      <c r="B675" s="9" t="s">
        <v>824</v>
      </c>
      <c r="C675">
        <v>2014</v>
      </c>
      <c r="D675" t="s">
        <v>21</v>
      </c>
      <c r="E675" t="s">
        <v>26</v>
      </c>
      <c r="F675" t="s">
        <v>57</v>
      </c>
      <c r="G675" t="s">
        <v>35</v>
      </c>
      <c r="H675" t="s">
        <v>152</v>
      </c>
      <c r="I675" t="s">
        <v>61</v>
      </c>
      <c r="J675">
        <v>3</v>
      </c>
      <c r="K675">
        <v>3</v>
      </c>
      <c r="L675">
        <v>0</v>
      </c>
      <c r="M675">
        <v>0</v>
      </c>
      <c r="N675">
        <v>0</v>
      </c>
      <c r="O675">
        <v>3</v>
      </c>
    </row>
    <row r="676" spans="1:15">
      <c r="A676" s="4" t="s">
        <v>828</v>
      </c>
      <c r="B676" s="9" t="s">
        <v>829</v>
      </c>
      <c r="C676">
        <v>2014</v>
      </c>
      <c r="D676" t="s">
        <v>21</v>
      </c>
      <c r="E676" t="s">
        <v>155</v>
      </c>
      <c r="F676" t="s">
        <v>144</v>
      </c>
      <c r="G676" t="s">
        <v>16</v>
      </c>
      <c r="H676" t="s">
        <v>492</v>
      </c>
      <c r="I676" t="s">
        <v>144</v>
      </c>
      <c r="J676">
        <v>3</v>
      </c>
      <c r="K676">
        <v>3</v>
      </c>
      <c r="L676">
        <v>0</v>
      </c>
      <c r="M676">
        <v>0</v>
      </c>
      <c r="N676">
        <v>0</v>
      </c>
      <c r="O676">
        <v>3</v>
      </c>
    </row>
    <row r="677" spans="1:15">
      <c r="A677" s="4" t="s">
        <v>846</v>
      </c>
      <c r="B677" s="9" t="s">
        <v>847</v>
      </c>
      <c r="C677">
        <v>2014</v>
      </c>
      <c r="D677" t="s">
        <v>128</v>
      </c>
      <c r="F677" t="s">
        <v>17</v>
      </c>
      <c r="G677" t="s">
        <v>47</v>
      </c>
      <c r="H677" t="s">
        <v>57</v>
      </c>
      <c r="J677">
        <v>3</v>
      </c>
      <c r="K677">
        <v>0</v>
      </c>
      <c r="L677">
        <v>3</v>
      </c>
      <c r="M677">
        <v>0</v>
      </c>
      <c r="N677">
        <v>0</v>
      </c>
      <c r="O677">
        <v>3</v>
      </c>
    </row>
    <row r="678" spans="1:15">
      <c r="A678" s="4" t="s">
        <v>662</v>
      </c>
      <c r="B678" s="9" t="s">
        <v>663</v>
      </c>
      <c r="C678">
        <v>2014</v>
      </c>
      <c r="D678" t="s">
        <v>664</v>
      </c>
      <c r="F678" t="s">
        <v>175</v>
      </c>
      <c r="G678" t="s">
        <v>17</v>
      </c>
      <c r="J678">
        <v>2</v>
      </c>
      <c r="K678">
        <v>0</v>
      </c>
      <c r="L678">
        <v>0</v>
      </c>
      <c r="M678">
        <v>2</v>
      </c>
      <c r="N678">
        <v>0</v>
      </c>
      <c r="O678">
        <v>2</v>
      </c>
    </row>
    <row r="679" spans="1:15">
      <c r="A679" s="4" t="s">
        <v>665</v>
      </c>
      <c r="B679" s="9" t="s">
        <v>666</v>
      </c>
      <c r="C679">
        <v>2014</v>
      </c>
      <c r="D679" t="s">
        <v>88</v>
      </c>
      <c r="F679" t="s">
        <v>23</v>
      </c>
      <c r="G679" t="s">
        <v>274</v>
      </c>
      <c r="H679" t="s">
        <v>17</v>
      </c>
      <c r="J679">
        <v>2</v>
      </c>
      <c r="K679">
        <v>2</v>
      </c>
      <c r="L679">
        <v>0</v>
      </c>
      <c r="M679">
        <v>0</v>
      </c>
      <c r="N679">
        <v>1</v>
      </c>
      <c r="O679">
        <v>3</v>
      </c>
    </row>
    <row r="680" spans="1:15">
      <c r="A680" s="4" t="s">
        <v>681</v>
      </c>
      <c r="B680" s="9" t="s">
        <v>682</v>
      </c>
      <c r="C680">
        <v>2014</v>
      </c>
      <c r="D680" t="s">
        <v>683</v>
      </c>
      <c r="F680" t="s">
        <v>33</v>
      </c>
      <c r="G680" t="s">
        <v>33</v>
      </c>
      <c r="H680" t="s">
        <v>57</v>
      </c>
      <c r="I680" t="s">
        <v>17</v>
      </c>
      <c r="J680">
        <v>2</v>
      </c>
      <c r="K680">
        <v>1</v>
      </c>
      <c r="L680">
        <v>1</v>
      </c>
      <c r="M680">
        <v>0</v>
      </c>
      <c r="N680">
        <v>0</v>
      </c>
      <c r="O680">
        <v>2</v>
      </c>
    </row>
    <row r="681" spans="1:15">
      <c r="A681" s="4" t="s">
        <v>694</v>
      </c>
      <c r="B681" s="9" t="s">
        <v>695</v>
      </c>
      <c r="C681">
        <v>2014</v>
      </c>
      <c r="D681" t="s">
        <v>88</v>
      </c>
      <c r="F681" t="s">
        <v>33</v>
      </c>
      <c r="G681" t="s">
        <v>17</v>
      </c>
      <c r="H681" t="s">
        <v>89</v>
      </c>
      <c r="I681" t="s">
        <v>152</v>
      </c>
      <c r="J681">
        <v>2</v>
      </c>
      <c r="K681">
        <v>2</v>
      </c>
      <c r="L681">
        <v>0</v>
      </c>
      <c r="M681">
        <v>0</v>
      </c>
      <c r="N681">
        <v>0</v>
      </c>
      <c r="O681">
        <v>2</v>
      </c>
    </row>
    <row r="682" spans="1:15">
      <c r="A682" s="4" t="s">
        <v>696</v>
      </c>
      <c r="B682" s="9" t="s">
        <v>697</v>
      </c>
      <c r="C682">
        <v>2014</v>
      </c>
      <c r="D682" t="s">
        <v>698</v>
      </c>
      <c r="F682" t="s">
        <v>57</v>
      </c>
      <c r="G682" t="s">
        <v>57</v>
      </c>
      <c r="H682" t="s">
        <v>699</v>
      </c>
      <c r="I682" t="s">
        <v>17</v>
      </c>
      <c r="J682">
        <v>2</v>
      </c>
      <c r="K682">
        <v>0</v>
      </c>
      <c r="L682">
        <v>2</v>
      </c>
      <c r="M682">
        <v>0</v>
      </c>
      <c r="N682">
        <v>0</v>
      </c>
      <c r="O682">
        <v>2</v>
      </c>
    </row>
    <row r="683" spans="1:15">
      <c r="A683" s="4" t="s">
        <v>704</v>
      </c>
      <c r="B683" s="9" t="s">
        <v>705</v>
      </c>
      <c r="C683">
        <v>2014</v>
      </c>
      <c r="D683" t="s">
        <v>706</v>
      </c>
      <c r="F683" t="s">
        <v>57</v>
      </c>
      <c r="G683" t="s">
        <v>17</v>
      </c>
      <c r="H683" t="s">
        <v>65</v>
      </c>
      <c r="J683">
        <v>2</v>
      </c>
      <c r="K683">
        <v>2</v>
      </c>
      <c r="L683">
        <v>0</v>
      </c>
      <c r="M683">
        <v>0</v>
      </c>
      <c r="N683">
        <v>0</v>
      </c>
      <c r="O683">
        <v>2</v>
      </c>
    </row>
    <row r="684" spans="1:15">
      <c r="A684" s="4" t="s">
        <v>719</v>
      </c>
      <c r="B684" s="9" t="s">
        <v>720</v>
      </c>
      <c r="C684">
        <v>2014</v>
      </c>
      <c r="D684" t="s">
        <v>460</v>
      </c>
      <c r="F684" t="s">
        <v>57</v>
      </c>
      <c r="G684" t="s">
        <v>17</v>
      </c>
      <c r="H684" t="s">
        <v>274</v>
      </c>
      <c r="J684">
        <v>2</v>
      </c>
      <c r="K684">
        <v>1</v>
      </c>
      <c r="L684">
        <v>0</v>
      </c>
      <c r="M684">
        <v>1</v>
      </c>
      <c r="N684">
        <v>2</v>
      </c>
      <c r="O684">
        <v>4</v>
      </c>
    </row>
    <row r="685" spans="1:15">
      <c r="A685" s="4" t="s">
        <v>731</v>
      </c>
      <c r="B685" s="9" t="s">
        <v>732</v>
      </c>
      <c r="C685">
        <v>2014</v>
      </c>
      <c r="D685" t="s">
        <v>64</v>
      </c>
      <c r="F685" t="s">
        <v>17</v>
      </c>
      <c r="G685" t="s">
        <v>89</v>
      </c>
      <c r="H685" t="s">
        <v>120</v>
      </c>
      <c r="I685" t="s">
        <v>203</v>
      </c>
      <c r="J685">
        <v>2</v>
      </c>
      <c r="K685">
        <v>0</v>
      </c>
      <c r="L685">
        <v>2</v>
      </c>
      <c r="M685">
        <v>0</v>
      </c>
      <c r="N685">
        <v>0</v>
      </c>
      <c r="O685">
        <v>2</v>
      </c>
    </row>
    <row r="686" spans="1:15">
      <c r="A686" s="4" t="s">
        <v>735</v>
      </c>
      <c r="B686" s="9" t="s">
        <v>736</v>
      </c>
      <c r="C686">
        <v>2014</v>
      </c>
      <c r="D686" t="s">
        <v>229</v>
      </c>
      <c r="F686" t="s">
        <v>17</v>
      </c>
      <c r="G686" t="s">
        <v>57</v>
      </c>
      <c r="J686">
        <v>2</v>
      </c>
      <c r="K686">
        <v>2</v>
      </c>
      <c r="L686">
        <v>0</v>
      </c>
      <c r="M686">
        <v>0</v>
      </c>
      <c r="N686">
        <v>0</v>
      </c>
      <c r="O686">
        <v>2</v>
      </c>
    </row>
    <row r="687" spans="1:15">
      <c r="A687" s="4" t="s">
        <v>748</v>
      </c>
      <c r="B687" s="9" t="s">
        <v>749</v>
      </c>
      <c r="C687">
        <v>2014</v>
      </c>
      <c r="D687" t="s">
        <v>293</v>
      </c>
      <c r="F687" t="s">
        <v>57</v>
      </c>
      <c r="G687" t="s">
        <v>71</v>
      </c>
      <c r="H687" t="s">
        <v>56</v>
      </c>
      <c r="I687" t="s">
        <v>17</v>
      </c>
      <c r="J687">
        <v>2</v>
      </c>
      <c r="K687">
        <v>2</v>
      </c>
      <c r="L687">
        <v>0</v>
      </c>
      <c r="M687">
        <v>0</v>
      </c>
      <c r="N687">
        <v>1</v>
      </c>
      <c r="O687">
        <v>3</v>
      </c>
    </row>
    <row r="688" spans="1:15">
      <c r="A688" s="4" t="s">
        <v>756</v>
      </c>
      <c r="B688" s="9" t="s">
        <v>757</v>
      </c>
      <c r="C688">
        <v>2014</v>
      </c>
      <c r="D688" t="s">
        <v>96</v>
      </c>
      <c r="F688" t="s">
        <v>52</v>
      </c>
      <c r="G688" t="s">
        <v>17</v>
      </c>
      <c r="H688" t="s">
        <v>71</v>
      </c>
      <c r="I688" t="s">
        <v>152</v>
      </c>
      <c r="J688">
        <v>2</v>
      </c>
      <c r="K688">
        <v>0</v>
      </c>
      <c r="L688">
        <v>2</v>
      </c>
      <c r="M688">
        <v>0</v>
      </c>
      <c r="N688">
        <v>0</v>
      </c>
      <c r="O688">
        <v>2</v>
      </c>
    </row>
    <row r="689" spans="1:15">
      <c r="A689" s="4" t="s">
        <v>758</v>
      </c>
      <c r="B689" s="9" t="s">
        <v>759</v>
      </c>
      <c r="C689">
        <v>2014</v>
      </c>
      <c r="D689" t="s">
        <v>21</v>
      </c>
      <c r="E689" t="s">
        <v>99</v>
      </c>
      <c r="F689" t="s">
        <v>17</v>
      </c>
      <c r="G689" t="s">
        <v>65</v>
      </c>
      <c r="H689" t="s">
        <v>57</v>
      </c>
      <c r="I689" t="s">
        <v>81</v>
      </c>
      <c r="J689">
        <v>2</v>
      </c>
      <c r="K689">
        <v>2</v>
      </c>
      <c r="L689">
        <v>0</v>
      </c>
      <c r="M689">
        <v>0</v>
      </c>
      <c r="N689">
        <v>0</v>
      </c>
      <c r="O689">
        <v>2</v>
      </c>
    </row>
    <row r="690" spans="1:15">
      <c r="A690" s="4" t="s">
        <v>762</v>
      </c>
      <c r="B690" s="9" t="s">
        <v>763</v>
      </c>
      <c r="C690">
        <v>2014</v>
      </c>
      <c r="D690" t="s">
        <v>21</v>
      </c>
      <c r="E690" t="s">
        <v>99</v>
      </c>
      <c r="F690" t="s">
        <v>17</v>
      </c>
      <c r="G690" t="s">
        <v>764</v>
      </c>
      <c r="H690" t="s">
        <v>57</v>
      </c>
      <c r="J690">
        <v>2</v>
      </c>
      <c r="K690">
        <v>2</v>
      </c>
      <c r="L690">
        <v>0</v>
      </c>
      <c r="M690">
        <v>0</v>
      </c>
      <c r="N690">
        <v>0</v>
      </c>
      <c r="O690">
        <v>2</v>
      </c>
    </row>
    <row r="691" spans="1:15">
      <c r="A691" s="4" t="s">
        <v>775</v>
      </c>
      <c r="B691" s="9" t="s">
        <v>776</v>
      </c>
      <c r="C691">
        <v>2014</v>
      </c>
      <c r="D691" t="s">
        <v>381</v>
      </c>
      <c r="F691" t="s">
        <v>17</v>
      </c>
      <c r="G691" t="s">
        <v>57</v>
      </c>
      <c r="H691" t="s">
        <v>290</v>
      </c>
      <c r="J691">
        <v>2</v>
      </c>
      <c r="K691">
        <v>2</v>
      </c>
      <c r="L691">
        <v>0</v>
      </c>
      <c r="M691">
        <v>0</v>
      </c>
      <c r="N691">
        <v>2</v>
      </c>
      <c r="O691">
        <v>4</v>
      </c>
    </row>
    <row r="692" spans="1:15">
      <c r="A692" s="4" t="s">
        <v>782</v>
      </c>
      <c r="B692" s="9" t="s">
        <v>783</v>
      </c>
      <c r="C692">
        <v>2014</v>
      </c>
      <c r="D692" t="s">
        <v>74</v>
      </c>
      <c r="F692" t="s">
        <v>33</v>
      </c>
      <c r="G692" t="s">
        <v>82</v>
      </c>
      <c r="H692" t="s">
        <v>57</v>
      </c>
      <c r="I692" t="s">
        <v>17</v>
      </c>
      <c r="J692">
        <v>2</v>
      </c>
      <c r="K692">
        <v>2</v>
      </c>
      <c r="L692">
        <v>0</v>
      </c>
      <c r="M692">
        <v>0</v>
      </c>
      <c r="N692">
        <v>0</v>
      </c>
      <c r="O692">
        <v>2</v>
      </c>
    </row>
    <row r="693" spans="1:15">
      <c r="A693" s="4" t="s">
        <v>790</v>
      </c>
      <c r="B693" s="9" t="s">
        <v>791</v>
      </c>
      <c r="C693">
        <v>2014</v>
      </c>
      <c r="D693" t="s">
        <v>51</v>
      </c>
      <c r="F693" t="s">
        <v>400</v>
      </c>
      <c r="G693" t="s">
        <v>71</v>
      </c>
      <c r="H693" t="s">
        <v>17</v>
      </c>
      <c r="J693">
        <v>2</v>
      </c>
      <c r="K693">
        <v>2</v>
      </c>
      <c r="L693">
        <v>0</v>
      </c>
      <c r="M693">
        <v>0</v>
      </c>
      <c r="N693">
        <v>0</v>
      </c>
      <c r="O693">
        <v>2</v>
      </c>
    </row>
    <row r="694" spans="1:15">
      <c r="A694" s="4" t="s">
        <v>796</v>
      </c>
      <c r="B694" s="9" t="s">
        <v>797</v>
      </c>
      <c r="C694">
        <v>2014</v>
      </c>
      <c r="D694" t="s">
        <v>140</v>
      </c>
      <c r="F694" t="s">
        <v>33</v>
      </c>
      <c r="G694" t="s">
        <v>17</v>
      </c>
      <c r="H694" t="s">
        <v>57</v>
      </c>
      <c r="J694">
        <v>2</v>
      </c>
      <c r="K694">
        <v>2</v>
      </c>
      <c r="L694">
        <v>0</v>
      </c>
      <c r="M694">
        <v>0</v>
      </c>
      <c r="N694">
        <v>1</v>
      </c>
      <c r="O694">
        <v>3</v>
      </c>
    </row>
    <row r="695" spans="1:15">
      <c r="A695" s="4" t="s">
        <v>800</v>
      </c>
      <c r="B695" s="9" t="s">
        <v>801</v>
      </c>
      <c r="C695">
        <v>2014</v>
      </c>
      <c r="D695" t="s">
        <v>96</v>
      </c>
      <c r="F695" t="s">
        <v>52</v>
      </c>
      <c r="G695" t="s">
        <v>17</v>
      </c>
      <c r="H695" t="s">
        <v>52</v>
      </c>
      <c r="I695" t="s">
        <v>82</v>
      </c>
      <c r="J695">
        <v>2</v>
      </c>
      <c r="K695">
        <v>0</v>
      </c>
      <c r="L695">
        <v>2</v>
      </c>
      <c r="M695">
        <v>0</v>
      </c>
      <c r="N695">
        <v>0</v>
      </c>
      <c r="O695">
        <v>2</v>
      </c>
    </row>
    <row r="696" spans="1:15">
      <c r="A696" s="4" t="s">
        <v>806</v>
      </c>
      <c r="B696" s="9" t="s">
        <v>807</v>
      </c>
      <c r="C696">
        <v>2014</v>
      </c>
      <c r="D696" t="s">
        <v>88</v>
      </c>
      <c r="F696" t="s">
        <v>65</v>
      </c>
      <c r="G696" t="s">
        <v>370</v>
      </c>
      <c r="H696" t="s">
        <v>17</v>
      </c>
      <c r="I696" t="s">
        <v>299</v>
      </c>
      <c r="J696">
        <v>2</v>
      </c>
      <c r="K696">
        <v>0</v>
      </c>
      <c r="L696">
        <v>2</v>
      </c>
      <c r="M696">
        <v>0</v>
      </c>
      <c r="N696">
        <v>0</v>
      </c>
      <c r="O696">
        <v>2</v>
      </c>
    </row>
    <row r="697" spans="1:15">
      <c r="A697" s="4" t="s">
        <v>812</v>
      </c>
      <c r="B697" s="9" t="s">
        <v>813</v>
      </c>
      <c r="C697">
        <v>2014</v>
      </c>
      <c r="D697" t="s">
        <v>169</v>
      </c>
      <c r="F697" t="s">
        <v>33</v>
      </c>
      <c r="G697" t="s">
        <v>271</v>
      </c>
      <c r="H697" t="s">
        <v>17</v>
      </c>
      <c r="J697">
        <v>2</v>
      </c>
      <c r="K697">
        <v>2</v>
      </c>
      <c r="L697">
        <v>0</v>
      </c>
      <c r="M697">
        <v>0</v>
      </c>
      <c r="N697">
        <v>0</v>
      </c>
      <c r="O697">
        <v>2</v>
      </c>
    </row>
    <row r="698" spans="1:15">
      <c r="A698" s="4" t="s">
        <v>814</v>
      </c>
      <c r="B698" s="9" t="s">
        <v>815</v>
      </c>
      <c r="C698">
        <v>2014</v>
      </c>
      <c r="D698" t="s">
        <v>7</v>
      </c>
      <c r="F698" t="s">
        <v>17</v>
      </c>
      <c r="G698" t="s">
        <v>779</v>
      </c>
      <c r="H698" t="s">
        <v>141</v>
      </c>
      <c r="I698" t="s">
        <v>492</v>
      </c>
      <c r="J698">
        <v>2</v>
      </c>
      <c r="K698">
        <v>0</v>
      </c>
      <c r="L698">
        <v>2</v>
      </c>
      <c r="M698">
        <v>0</v>
      </c>
      <c r="N698">
        <v>0</v>
      </c>
      <c r="O698">
        <v>2</v>
      </c>
    </row>
    <row r="699" spans="1:15">
      <c r="A699" s="4" t="s">
        <v>818</v>
      </c>
      <c r="B699" s="9" t="s">
        <v>819</v>
      </c>
      <c r="C699">
        <v>2014</v>
      </c>
      <c r="D699" t="s">
        <v>21</v>
      </c>
      <c r="E699" t="s">
        <v>820</v>
      </c>
      <c r="F699" t="s">
        <v>144</v>
      </c>
      <c r="G699" t="s">
        <v>144</v>
      </c>
      <c r="H699" t="s">
        <v>17</v>
      </c>
      <c r="I699" t="s">
        <v>57</v>
      </c>
      <c r="J699">
        <v>2</v>
      </c>
      <c r="K699">
        <v>2</v>
      </c>
      <c r="L699">
        <v>0</v>
      </c>
      <c r="M699">
        <v>0</v>
      </c>
      <c r="N699">
        <v>0</v>
      </c>
      <c r="O699">
        <v>2</v>
      </c>
    </row>
    <row r="700" spans="1:15">
      <c r="A700" s="4" t="s">
        <v>651</v>
      </c>
      <c r="B700" s="9" t="s">
        <v>652</v>
      </c>
      <c r="C700">
        <v>2014</v>
      </c>
      <c r="D700" t="s">
        <v>163</v>
      </c>
      <c r="F700" t="s">
        <v>129</v>
      </c>
      <c r="G700" t="s">
        <v>350</v>
      </c>
      <c r="H700" t="s">
        <v>17</v>
      </c>
      <c r="J700">
        <v>1</v>
      </c>
      <c r="K700">
        <v>1</v>
      </c>
      <c r="L700">
        <v>0</v>
      </c>
      <c r="M700">
        <v>0</v>
      </c>
      <c r="N700">
        <v>2</v>
      </c>
      <c r="O700">
        <v>3</v>
      </c>
    </row>
    <row r="701" spans="1:15">
      <c r="A701" s="4" t="s">
        <v>660</v>
      </c>
      <c r="B701" s="9" t="s">
        <v>661</v>
      </c>
      <c r="C701">
        <v>2014</v>
      </c>
      <c r="D701" t="s">
        <v>7</v>
      </c>
      <c r="F701" t="s">
        <v>17</v>
      </c>
      <c r="G701" t="s">
        <v>81</v>
      </c>
      <c r="H701" t="s">
        <v>65</v>
      </c>
      <c r="I701" t="s">
        <v>111</v>
      </c>
      <c r="J701">
        <v>1</v>
      </c>
      <c r="K701">
        <v>1</v>
      </c>
      <c r="L701">
        <v>0</v>
      </c>
      <c r="M701">
        <v>0</v>
      </c>
      <c r="N701">
        <v>1</v>
      </c>
      <c r="O701">
        <v>2</v>
      </c>
    </row>
    <row r="702" spans="1:15">
      <c r="A702" s="4" t="s">
        <v>675</v>
      </c>
      <c r="B702" s="9" t="s">
        <v>676</v>
      </c>
      <c r="C702">
        <v>2014</v>
      </c>
      <c r="D702" t="s">
        <v>96</v>
      </c>
      <c r="F702" t="s">
        <v>130</v>
      </c>
      <c r="G702" t="s">
        <v>17</v>
      </c>
      <c r="H702" t="s">
        <v>52</v>
      </c>
      <c r="I702" t="s">
        <v>152</v>
      </c>
      <c r="J702">
        <v>1</v>
      </c>
      <c r="K702">
        <v>0</v>
      </c>
      <c r="L702">
        <v>1</v>
      </c>
      <c r="M702">
        <v>0</v>
      </c>
      <c r="N702">
        <v>3</v>
      </c>
      <c r="O702">
        <v>4</v>
      </c>
    </row>
    <row r="703" spans="1:15">
      <c r="A703" s="4" t="s">
        <v>684</v>
      </c>
      <c r="B703" s="9" t="s">
        <v>685</v>
      </c>
      <c r="C703">
        <v>2014</v>
      </c>
      <c r="D703" t="s">
        <v>169</v>
      </c>
      <c r="F703" t="s">
        <v>33</v>
      </c>
      <c r="G703" t="s">
        <v>17</v>
      </c>
      <c r="H703" t="s">
        <v>57</v>
      </c>
      <c r="J703">
        <v>1</v>
      </c>
      <c r="K703">
        <v>1</v>
      </c>
      <c r="L703">
        <v>0</v>
      </c>
      <c r="M703">
        <v>0</v>
      </c>
      <c r="N703">
        <v>0</v>
      </c>
      <c r="O703">
        <v>1</v>
      </c>
    </row>
    <row r="704" spans="1:15">
      <c r="A704" s="4" t="s">
        <v>688</v>
      </c>
      <c r="B704" s="9" t="s">
        <v>689</v>
      </c>
      <c r="C704">
        <v>2014</v>
      </c>
      <c r="D704" t="s">
        <v>690</v>
      </c>
      <c r="F704" t="s">
        <v>33</v>
      </c>
      <c r="G704" t="s">
        <v>120</v>
      </c>
      <c r="H704" t="s">
        <v>500</v>
      </c>
      <c r="I704" t="s">
        <v>17</v>
      </c>
      <c r="J704">
        <v>1</v>
      </c>
      <c r="K704">
        <v>1</v>
      </c>
      <c r="L704">
        <v>0</v>
      </c>
      <c r="M704">
        <v>0</v>
      </c>
      <c r="N704">
        <v>1</v>
      </c>
      <c r="O704">
        <v>2</v>
      </c>
    </row>
    <row r="705" spans="1:15">
      <c r="A705" s="4" t="s">
        <v>702</v>
      </c>
      <c r="B705" s="9" t="s">
        <v>703</v>
      </c>
      <c r="C705">
        <v>2014</v>
      </c>
      <c r="D705" t="s">
        <v>88</v>
      </c>
      <c r="F705" t="s">
        <v>65</v>
      </c>
      <c r="G705" t="s">
        <v>17</v>
      </c>
      <c r="H705" t="s">
        <v>187</v>
      </c>
      <c r="J705">
        <v>1</v>
      </c>
      <c r="K705">
        <v>1</v>
      </c>
      <c r="L705">
        <v>0</v>
      </c>
      <c r="M705">
        <v>0</v>
      </c>
      <c r="N705">
        <v>2</v>
      </c>
      <c r="O705">
        <v>3</v>
      </c>
    </row>
    <row r="706" spans="1:15">
      <c r="A706" s="4" t="s">
        <v>709</v>
      </c>
      <c r="B706" s="9" t="s">
        <v>710</v>
      </c>
      <c r="C706">
        <v>2014</v>
      </c>
      <c r="D706" t="s">
        <v>21</v>
      </c>
      <c r="E706" t="s">
        <v>322</v>
      </c>
      <c r="F706" t="s">
        <v>35</v>
      </c>
      <c r="G706" t="s">
        <v>35</v>
      </c>
      <c r="H706" t="s">
        <v>17</v>
      </c>
      <c r="J706">
        <v>1</v>
      </c>
      <c r="K706">
        <v>1</v>
      </c>
      <c r="L706">
        <v>0</v>
      </c>
      <c r="M706">
        <v>0</v>
      </c>
      <c r="N706">
        <v>0</v>
      </c>
      <c r="O706">
        <v>1</v>
      </c>
    </row>
    <row r="707" spans="1:15">
      <c r="A707" s="4" t="s">
        <v>724</v>
      </c>
      <c r="B707" s="9" t="s">
        <v>725</v>
      </c>
      <c r="C707">
        <v>2014</v>
      </c>
      <c r="D707" t="s">
        <v>206</v>
      </c>
      <c r="F707" t="s">
        <v>17</v>
      </c>
      <c r="G707" t="s">
        <v>120</v>
      </c>
      <c r="H707" t="s">
        <v>57</v>
      </c>
      <c r="I707" t="s">
        <v>89</v>
      </c>
      <c r="J707">
        <v>1</v>
      </c>
      <c r="K707">
        <v>1</v>
      </c>
      <c r="L707">
        <v>0</v>
      </c>
      <c r="M707">
        <v>0</v>
      </c>
      <c r="N707">
        <v>1</v>
      </c>
      <c r="O707">
        <v>2</v>
      </c>
    </row>
    <row r="708" spans="1:15">
      <c r="A708" s="4" t="s">
        <v>740</v>
      </c>
      <c r="B708" s="9" t="s">
        <v>741</v>
      </c>
      <c r="C708">
        <v>2014</v>
      </c>
      <c r="D708" t="s">
        <v>286</v>
      </c>
      <c r="F708" t="s">
        <v>17</v>
      </c>
      <c r="G708" t="s">
        <v>175</v>
      </c>
      <c r="H708" t="s">
        <v>89</v>
      </c>
      <c r="J708">
        <v>1</v>
      </c>
      <c r="K708">
        <v>1</v>
      </c>
      <c r="L708">
        <v>0</v>
      </c>
      <c r="M708">
        <v>0</v>
      </c>
      <c r="N708">
        <v>0</v>
      </c>
      <c r="O708">
        <v>1</v>
      </c>
    </row>
    <row r="709" spans="1:15">
      <c r="A709" s="4" t="s">
        <v>744</v>
      </c>
      <c r="B709" s="9" t="s">
        <v>745</v>
      </c>
      <c r="C709">
        <v>2014</v>
      </c>
      <c r="D709" t="s">
        <v>21</v>
      </c>
      <c r="E709" t="s">
        <v>166</v>
      </c>
      <c r="F709" t="s">
        <v>57</v>
      </c>
      <c r="G709" t="s">
        <v>17</v>
      </c>
      <c r="H709" t="s">
        <v>316</v>
      </c>
      <c r="J709">
        <v>1</v>
      </c>
      <c r="K709">
        <v>0</v>
      </c>
      <c r="L709">
        <v>1</v>
      </c>
      <c r="M709">
        <v>0</v>
      </c>
      <c r="N709">
        <v>0</v>
      </c>
      <c r="O709">
        <v>1</v>
      </c>
    </row>
    <row r="710" spans="1:15">
      <c r="A710" s="4" t="s">
        <v>752</v>
      </c>
      <c r="B710" s="9" t="s">
        <v>753</v>
      </c>
      <c r="C710">
        <v>2014</v>
      </c>
      <c r="D710" t="s">
        <v>723</v>
      </c>
      <c r="F710" t="s">
        <v>75</v>
      </c>
      <c r="G710" t="s">
        <v>17</v>
      </c>
      <c r="H710" t="s">
        <v>57</v>
      </c>
      <c r="I710" t="s">
        <v>65</v>
      </c>
      <c r="J710">
        <v>1</v>
      </c>
      <c r="K710">
        <v>1</v>
      </c>
      <c r="L710">
        <v>0</v>
      </c>
      <c r="M710">
        <v>0</v>
      </c>
      <c r="N710">
        <v>2</v>
      </c>
      <c r="O710">
        <v>3</v>
      </c>
    </row>
    <row r="711" spans="1:15">
      <c r="A711" s="4" t="s">
        <v>765</v>
      </c>
      <c r="B711" s="9" t="s">
        <v>766</v>
      </c>
      <c r="C711">
        <v>2014</v>
      </c>
      <c r="D711" t="s">
        <v>767</v>
      </c>
      <c r="F711" t="s">
        <v>17</v>
      </c>
      <c r="G711" t="s">
        <v>65</v>
      </c>
      <c r="H711" t="s">
        <v>400</v>
      </c>
      <c r="I711" t="s">
        <v>134</v>
      </c>
      <c r="J711">
        <v>1</v>
      </c>
      <c r="K711">
        <v>0</v>
      </c>
      <c r="L711">
        <v>1</v>
      </c>
      <c r="M711">
        <v>0</v>
      </c>
      <c r="N711">
        <v>0</v>
      </c>
      <c r="O711">
        <v>1</v>
      </c>
    </row>
    <row r="712" spans="1:15">
      <c r="A712" s="4" t="s">
        <v>770</v>
      </c>
      <c r="B712" s="9" t="s">
        <v>771</v>
      </c>
      <c r="C712">
        <v>2014</v>
      </c>
      <c r="D712" t="s">
        <v>21</v>
      </c>
      <c r="E712" t="s">
        <v>195</v>
      </c>
      <c r="F712" t="s">
        <v>17</v>
      </c>
      <c r="G712" t="s">
        <v>57</v>
      </c>
      <c r="H712" t="s">
        <v>23</v>
      </c>
      <c r="J712">
        <v>1</v>
      </c>
      <c r="K712">
        <v>1</v>
      </c>
      <c r="L712">
        <v>0</v>
      </c>
      <c r="M712">
        <v>0</v>
      </c>
      <c r="N712">
        <v>0</v>
      </c>
      <c r="O712">
        <v>1</v>
      </c>
    </row>
    <row r="713" spans="1:15">
      <c r="A713" s="4" t="s">
        <v>679</v>
      </c>
      <c r="B713" s="9" t="s">
        <v>772</v>
      </c>
      <c r="C713">
        <v>2014</v>
      </c>
      <c r="D713" t="s">
        <v>96</v>
      </c>
      <c r="F713" t="s">
        <v>65</v>
      </c>
      <c r="G713" t="s">
        <v>52</v>
      </c>
      <c r="H713" t="s">
        <v>17</v>
      </c>
      <c r="J713">
        <v>1</v>
      </c>
      <c r="K713">
        <v>0</v>
      </c>
      <c r="L713">
        <v>1</v>
      </c>
      <c r="M713">
        <v>0</v>
      </c>
      <c r="N713">
        <v>0</v>
      </c>
      <c r="O713">
        <v>1</v>
      </c>
    </row>
    <row r="714" spans="1:15">
      <c r="A714" s="4" t="s">
        <v>773</v>
      </c>
      <c r="B714" s="9" t="s">
        <v>774</v>
      </c>
      <c r="C714">
        <v>2014</v>
      </c>
      <c r="D714" t="s">
        <v>21</v>
      </c>
      <c r="E714" t="s">
        <v>117</v>
      </c>
      <c r="F714" t="s">
        <v>17</v>
      </c>
      <c r="G714" t="s">
        <v>17</v>
      </c>
      <c r="H714" t="s">
        <v>75</v>
      </c>
      <c r="I714" t="s">
        <v>57</v>
      </c>
      <c r="J714">
        <v>1</v>
      </c>
      <c r="K714">
        <v>0</v>
      </c>
      <c r="L714">
        <v>1</v>
      </c>
      <c r="M714">
        <v>0</v>
      </c>
      <c r="N714">
        <v>4</v>
      </c>
      <c r="O714">
        <v>5</v>
      </c>
    </row>
    <row r="715" spans="1:15">
      <c r="A715" s="4" t="s">
        <v>777</v>
      </c>
      <c r="B715" s="9" t="s">
        <v>778</v>
      </c>
      <c r="C715">
        <v>2014</v>
      </c>
      <c r="D715" t="s">
        <v>96</v>
      </c>
      <c r="F715" t="s">
        <v>111</v>
      </c>
      <c r="G715" t="s">
        <v>65</v>
      </c>
      <c r="H715" t="s">
        <v>779</v>
      </c>
      <c r="I715" t="s">
        <v>17</v>
      </c>
      <c r="J715">
        <v>1</v>
      </c>
      <c r="K715">
        <v>0</v>
      </c>
      <c r="L715">
        <v>1</v>
      </c>
      <c r="M715">
        <v>0</v>
      </c>
      <c r="N715">
        <v>2</v>
      </c>
      <c r="O715">
        <v>3</v>
      </c>
    </row>
    <row r="716" spans="1:15">
      <c r="A716" s="4" t="s">
        <v>788</v>
      </c>
      <c r="B716" s="9" t="s">
        <v>789</v>
      </c>
      <c r="C716">
        <v>2014</v>
      </c>
      <c r="D716" t="s">
        <v>229</v>
      </c>
      <c r="F716" t="s">
        <v>134</v>
      </c>
      <c r="G716" t="s">
        <v>17</v>
      </c>
      <c r="H716" t="s">
        <v>93</v>
      </c>
      <c r="I716" t="s">
        <v>57</v>
      </c>
      <c r="J716">
        <v>1</v>
      </c>
      <c r="K716">
        <v>1</v>
      </c>
      <c r="L716">
        <v>0</v>
      </c>
      <c r="M716">
        <v>0</v>
      </c>
      <c r="N716">
        <v>0</v>
      </c>
      <c r="O716">
        <v>1</v>
      </c>
    </row>
    <row r="717" spans="1:15">
      <c r="A717" s="4" t="s">
        <v>798</v>
      </c>
      <c r="B717" s="9" t="s">
        <v>799</v>
      </c>
      <c r="C717">
        <v>2014</v>
      </c>
      <c r="D717" t="s">
        <v>21</v>
      </c>
      <c r="E717" t="s">
        <v>166</v>
      </c>
      <c r="F717" t="s">
        <v>111</v>
      </c>
      <c r="G717" t="s">
        <v>57</v>
      </c>
      <c r="H717" t="s">
        <v>17</v>
      </c>
      <c r="J717">
        <v>1</v>
      </c>
      <c r="K717">
        <v>1</v>
      </c>
      <c r="L717">
        <v>0</v>
      </c>
      <c r="M717">
        <v>0</v>
      </c>
      <c r="N717">
        <v>0</v>
      </c>
      <c r="O717">
        <v>1</v>
      </c>
    </row>
    <row r="718" spans="1:15">
      <c r="A718" s="4" t="s">
        <v>808</v>
      </c>
      <c r="B718" s="9" t="s">
        <v>809</v>
      </c>
      <c r="C718">
        <v>2014</v>
      </c>
      <c r="D718" t="s">
        <v>293</v>
      </c>
      <c r="F718" t="s">
        <v>17</v>
      </c>
      <c r="G718" t="s">
        <v>81</v>
      </c>
      <c r="H718" t="s">
        <v>333</v>
      </c>
      <c r="I718" t="s">
        <v>23</v>
      </c>
      <c r="J718">
        <v>1</v>
      </c>
      <c r="K718">
        <v>1</v>
      </c>
      <c r="L718">
        <v>0</v>
      </c>
      <c r="M718">
        <v>0</v>
      </c>
      <c r="N718">
        <v>1</v>
      </c>
      <c r="O718">
        <v>2</v>
      </c>
    </row>
    <row r="719" spans="1:15">
      <c r="A719" s="4" t="s">
        <v>810</v>
      </c>
      <c r="B719" s="9" t="s">
        <v>811</v>
      </c>
      <c r="C719">
        <v>2014</v>
      </c>
      <c r="D719" t="s">
        <v>309</v>
      </c>
      <c r="F719" t="s">
        <v>65</v>
      </c>
      <c r="G719" t="s">
        <v>52</v>
      </c>
      <c r="H719" t="s">
        <v>35</v>
      </c>
      <c r="I719" t="s">
        <v>17</v>
      </c>
      <c r="J719">
        <v>1</v>
      </c>
      <c r="K719">
        <v>0</v>
      </c>
      <c r="L719">
        <v>1</v>
      </c>
      <c r="M719">
        <v>0</v>
      </c>
      <c r="N719">
        <v>0</v>
      </c>
      <c r="O719">
        <v>1</v>
      </c>
    </row>
    <row r="720" spans="1:15">
      <c r="A720" s="4" t="s">
        <v>816</v>
      </c>
      <c r="B720" s="9" t="s">
        <v>817</v>
      </c>
      <c r="C720">
        <v>2014</v>
      </c>
      <c r="D720" t="s">
        <v>114</v>
      </c>
      <c r="F720" t="s">
        <v>89</v>
      </c>
      <c r="G720" t="s">
        <v>17</v>
      </c>
      <c r="H720" t="s">
        <v>89</v>
      </c>
      <c r="J720">
        <v>1</v>
      </c>
      <c r="K720">
        <v>1</v>
      </c>
      <c r="L720">
        <v>0</v>
      </c>
      <c r="M720">
        <v>0</v>
      </c>
      <c r="N720">
        <v>2</v>
      </c>
      <c r="O720">
        <v>3</v>
      </c>
    </row>
    <row r="721" spans="1:15">
      <c r="A721" s="4" t="s">
        <v>825</v>
      </c>
      <c r="B721" s="9" t="s">
        <v>826</v>
      </c>
      <c r="C721">
        <v>2014</v>
      </c>
      <c r="D721" t="s">
        <v>827</v>
      </c>
      <c r="F721" t="s">
        <v>152</v>
      </c>
      <c r="G721" t="s">
        <v>89</v>
      </c>
      <c r="H721" t="s">
        <v>17</v>
      </c>
      <c r="I721" t="s">
        <v>281</v>
      </c>
      <c r="J721">
        <v>1</v>
      </c>
      <c r="K721">
        <v>1</v>
      </c>
      <c r="L721">
        <v>0</v>
      </c>
      <c r="M721">
        <v>0</v>
      </c>
      <c r="N721">
        <v>3</v>
      </c>
      <c r="O721">
        <v>4</v>
      </c>
    </row>
    <row r="722" spans="1:15">
      <c r="A722" s="4" t="s">
        <v>830</v>
      </c>
      <c r="B722" s="9" t="s">
        <v>831</v>
      </c>
      <c r="C722">
        <v>2014</v>
      </c>
      <c r="D722" t="s">
        <v>21</v>
      </c>
      <c r="E722" t="s">
        <v>489</v>
      </c>
      <c r="F722" t="s">
        <v>23</v>
      </c>
      <c r="G722" t="s">
        <v>17</v>
      </c>
      <c r="J722">
        <v>1</v>
      </c>
      <c r="K722">
        <v>0</v>
      </c>
      <c r="L722">
        <v>1</v>
      </c>
      <c r="M722">
        <v>0</v>
      </c>
      <c r="N722">
        <v>0</v>
      </c>
      <c r="O722">
        <v>1</v>
      </c>
    </row>
    <row r="723" spans="1:15">
      <c r="A723" s="4" t="s">
        <v>850</v>
      </c>
      <c r="B723" s="9" t="s">
        <v>851</v>
      </c>
      <c r="C723">
        <v>2014</v>
      </c>
      <c r="D723" t="s">
        <v>21</v>
      </c>
      <c r="E723" t="s">
        <v>852</v>
      </c>
      <c r="F723" t="s">
        <v>17</v>
      </c>
      <c r="G723" t="s">
        <v>89</v>
      </c>
      <c r="J723">
        <v>1</v>
      </c>
      <c r="K723">
        <v>1</v>
      </c>
      <c r="L723">
        <v>0</v>
      </c>
      <c r="M723">
        <v>0</v>
      </c>
      <c r="N723">
        <v>0</v>
      </c>
      <c r="O723">
        <v>1</v>
      </c>
    </row>
    <row r="724" spans="1:15">
      <c r="A724" s="4" t="s">
        <v>853</v>
      </c>
      <c r="B724" s="9" t="s">
        <v>854</v>
      </c>
      <c r="C724">
        <v>2014</v>
      </c>
      <c r="D724" t="s">
        <v>38</v>
      </c>
      <c r="F724" t="s">
        <v>152</v>
      </c>
      <c r="G724" t="s">
        <v>134</v>
      </c>
      <c r="H724" t="s">
        <v>17</v>
      </c>
      <c r="J724">
        <v>1</v>
      </c>
      <c r="K724">
        <v>1</v>
      </c>
      <c r="L724">
        <v>0</v>
      </c>
      <c r="M724">
        <v>0</v>
      </c>
      <c r="N724">
        <v>2</v>
      </c>
      <c r="O724">
        <v>3</v>
      </c>
    </row>
    <row r="725" spans="1:15">
      <c r="A725" s="4" t="s">
        <v>860</v>
      </c>
      <c r="B725" s="9" t="s">
        <v>861</v>
      </c>
      <c r="C725">
        <v>2014</v>
      </c>
      <c r="D725" t="s">
        <v>21</v>
      </c>
      <c r="E725" t="s">
        <v>166</v>
      </c>
      <c r="F725" t="s">
        <v>57</v>
      </c>
      <c r="G725" t="s">
        <v>271</v>
      </c>
      <c r="H725" t="s">
        <v>17</v>
      </c>
      <c r="I725" t="s">
        <v>65</v>
      </c>
      <c r="J725">
        <v>1</v>
      </c>
      <c r="K725">
        <v>1</v>
      </c>
      <c r="L725">
        <v>0</v>
      </c>
      <c r="M725">
        <v>0</v>
      </c>
      <c r="N725">
        <v>0</v>
      </c>
      <c r="O725">
        <v>1</v>
      </c>
    </row>
    <row r="726" spans="1:15">
      <c r="A726" s="4" t="s">
        <v>866</v>
      </c>
      <c r="B726" s="9" t="s">
        <v>867</v>
      </c>
      <c r="C726">
        <v>2014</v>
      </c>
      <c r="D726" t="s">
        <v>21</v>
      </c>
      <c r="E726" t="s">
        <v>99</v>
      </c>
      <c r="F726" t="s">
        <v>76</v>
      </c>
      <c r="G726" t="s">
        <v>35</v>
      </c>
      <c r="H726" t="s">
        <v>17</v>
      </c>
      <c r="I726" t="s">
        <v>57</v>
      </c>
      <c r="J726">
        <v>1</v>
      </c>
      <c r="K726">
        <v>1</v>
      </c>
      <c r="L726">
        <v>0</v>
      </c>
      <c r="M726">
        <v>0</v>
      </c>
      <c r="N726">
        <v>0</v>
      </c>
      <c r="O726">
        <v>1</v>
      </c>
    </row>
    <row r="727" spans="1:15" s="22" customFormat="1">
      <c r="A727" s="20"/>
      <c r="B727" s="23"/>
      <c r="C727" s="22">
        <f>COUNTIF(C429:C726,"&gt;0")</f>
        <v>298</v>
      </c>
      <c r="J727" s="22">
        <f>SUM(J429:J726)</f>
        <v>500</v>
      </c>
      <c r="K727" s="22">
        <f t="shared" ref="K727:O727" si="8">SUM(K429:K726)</f>
        <v>393</v>
      </c>
      <c r="L727" s="22">
        <f t="shared" si="8"/>
        <v>101</v>
      </c>
      <c r="M727" s="22">
        <f t="shared" si="8"/>
        <v>5</v>
      </c>
      <c r="N727" s="22">
        <f t="shared" si="8"/>
        <v>154</v>
      </c>
      <c r="O727" s="22">
        <f t="shared" si="8"/>
        <v>654</v>
      </c>
    </row>
    <row r="728" spans="1:15" s="22" customFormat="1">
      <c r="A728" s="20"/>
      <c r="B728" s="23"/>
      <c r="J728" s="22">
        <f>(J727/$J$727)*100</f>
        <v>100</v>
      </c>
      <c r="K728" s="22">
        <f t="shared" ref="K728:L728" si="9">(K727/$J$727)*100</f>
        <v>78.600000000000009</v>
      </c>
      <c r="L728" s="22">
        <f t="shared" si="9"/>
        <v>20.200000000000003</v>
      </c>
    </row>
    <row r="729" spans="1:15">
      <c r="B729" s="9"/>
    </row>
    <row r="730" spans="1:15">
      <c r="A730" s="4" t="s">
        <v>421</v>
      </c>
      <c r="B730" s="7" t="s">
        <v>422</v>
      </c>
      <c r="C730">
        <v>2015</v>
      </c>
      <c r="D730" t="s">
        <v>202</v>
      </c>
      <c r="F730" t="s">
        <v>57</v>
      </c>
      <c r="G730" t="s">
        <v>120</v>
      </c>
      <c r="H730" t="s">
        <v>34</v>
      </c>
      <c r="I730" t="s">
        <v>17</v>
      </c>
      <c r="J730">
        <v>6</v>
      </c>
      <c r="K730">
        <v>6</v>
      </c>
      <c r="L730">
        <v>0</v>
      </c>
      <c r="M730">
        <v>0</v>
      </c>
      <c r="N730">
        <v>0</v>
      </c>
      <c r="O730">
        <v>6</v>
      </c>
    </row>
    <row r="731" spans="1:15">
      <c r="A731" s="4" t="s">
        <v>434</v>
      </c>
      <c r="B731" s="7" t="s">
        <v>435</v>
      </c>
      <c r="C731">
        <v>2015</v>
      </c>
      <c r="D731" t="s">
        <v>7</v>
      </c>
      <c r="F731" t="s">
        <v>111</v>
      </c>
      <c r="G731" t="s">
        <v>271</v>
      </c>
      <c r="H731" t="s">
        <v>17</v>
      </c>
      <c r="J731">
        <v>6</v>
      </c>
      <c r="K731">
        <v>6</v>
      </c>
      <c r="L731">
        <v>0</v>
      </c>
      <c r="M731">
        <v>0</v>
      </c>
      <c r="N731">
        <v>0</v>
      </c>
      <c r="O731">
        <v>6</v>
      </c>
    </row>
    <row r="732" spans="1:15">
      <c r="A732" s="4" t="s">
        <v>608</v>
      </c>
      <c r="B732" s="9" t="s">
        <v>609</v>
      </c>
      <c r="C732">
        <v>2015</v>
      </c>
      <c r="D732" t="s">
        <v>21</v>
      </c>
      <c r="E732" t="s">
        <v>547</v>
      </c>
      <c r="F732" t="s">
        <v>56</v>
      </c>
      <c r="G732" t="s">
        <v>35</v>
      </c>
      <c r="H732" t="s">
        <v>57</v>
      </c>
      <c r="I732" t="s">
        <v>17</v>
      </c>
      <c r="J732">
        <v>4</v>
      </c>
      <c r="K732">
        <v>4</v>
      </c>
      <c r="L732">
        <v>0</v>
      </c>
      <c r="M732">
        <v>0</v>
      </c>
      <c r="N732">
        <v>0</v>
      </c>
      <c r="O732">
        <v>4</v>
      </c>
    </row>
    <row r="733" spans="1:15">
      <c r="A733" s="4" t="s">
        <v>632</v>
      </c>
      <c r="B733" s="9" t="s">
        <v>633</v>
      </c>
      <c r="C733">
        <v>2015</v>
      </c>
      <c r="D733" t="s">
        <v>140</v>
      </c>
      <c r="F733" t="s">
        <v>33</v>
      </c>
      <c r="G733" t="s">
        <v>57</v>
      </c>
      <c r="H733" t="s">
        <v>17</v>
      </c>
      <c r="J733">
        <v>4</v>
      </c>
      <c r="K733">
        <v>0</v>
      </c>
      <c r="L733">
        <v>4</v>
      </c>
      <c r="M733">
        <v>0</v>
      </c>
      <c r="N733">
        <v>0</v>
      </c>
      <c r="O733">
        <v>4</v>
      </c>
    </row>
    <row r="734" spans="1:15">
      <c r="A734" s="4" t="s">
        <v>461</v>
      </c>
      <c r="B734" s="7" t="s">
        <v>879</v>
      </c>
      <c r="C734">
        <v>2015</v>
      </c>
      <c r="D734" t="s">
        <v>7</v>
      </c>
      <c r="F734" t="s">
        <v>17</v>
      </c>
      <c r="G734" t="s">
        <v>144</v>
      </c>
      <c r="H734" t="s">
        <v>129</v>
      </c>
      <c r="I734" t="s">
        <v>281</v>
      </c>
      <c r="J734">
        <v>3</v>
      </c>
      <c r="K734">
        <v>3</v>
      </c>
      <c r="L734">
        <v>0</v>
      </c>
      <c r="M734">
        <v>0</v>
      </c>
      <c r="N734">
        <v>0</v>
      </c>
      <c r="O734">
        <v>3</v>
      </c>
    </row>
    <row r="735" spans="1:15">
      <c r="A735" s="4" t="s">
        <v>541</v>
      </c>
      <c r="B735" s="7" t="s">
        <v>542</v>
      </c>
      <c r="C735">
        <v>2015</v>
      </c>
      <c r="D735" t="s">
        <v>128</v>
      </c>
      <c r="F735" t="s">
        <v>17</v>
      </c>
      <c r="G735" t="s">
        <v>134</v>
      </c>
      <c r="H735" t="s">
        <v>16</v>
      </c>
      <c r="I735" t="s">
        <v>56</v>
      </c>
      <c r="J735">
        <v>3</v>
      </c>
      <c r="K735">
        <v>3</v>
      </c>
      <c r="L735">
        <v>0</v>
      </c>
      <c r="M735">
        <v>0</v>
      </c>
      <c r="N735">
        <v>0</v>
      </c>
      <c r="O735">
        <v>3</v>
      </c>
    </row>
    <row r="736" spans="1:15">
      <c r="A736" s="4" t="s">
        <v>600</v>
      </c>
      <c r="B736" s="9" t="s">
        <v>601</v>
      </c>
      <c r="C736">
        <v>2015</v>
      </c>
      <c r="D736" t="s">
        <v>51</v>
      </c>
      <c r="F736" t="s">
        <v>274</v>
      </c>
      <c r="G736" t="s">
        <v>152</v>
      </c>
      <c r="H736" t="s">
        <v>57</v>
      </c>
      <c r="I736" t="s">
        <v>82</v>
      </c>
      <c r="J736">
        <v>3</v>
      </c>
      <c r="K736">
        <v>3</v>
      </c>
      <c r="L736">
        <v>0</v>
      </c>
      <c r="M736">
        <v>0</v>
      </c>
      <c r="N736">
        <v>0</v>
      </c>
      <c r="O736">
        <v>3</v>
      </c>
    </row>
    <row r="737" spans="1:15">
      <c r="A737" s="4" t="s">
        <v>419</v>
      </c>
      <c r="B737" s="7" t="s">
        <v>420</v>
      </c>
      <c r="C737">
        <v>2015</v>
      </c>
      <c r="D737" t="s">
        <v>21</v>
      </c>
      <c r="E737" t="s">
        <v>303</v>
      </c>
      <c r="F737" t="s">
        <v>144</v>
      </c>
      <c r="G737" t="s">
        <v>52</v>
      </c>
      <c r="H737" t="s">
        <v>89</v>
      </c>
      <c r="I737" t="s">
        <v>17</v>
      </c>
      <c r="J737">
        <v>2</v>
      </c>
      <c r="K737">
        <v>0</v>
      </c>
      <c r="L737">
        <v>2</v>
      </c>
      <c r="M737">
        <v>0</v>
      </c>
      <c r="N737">
        <v>0</v>
      </c>
      <c r="O737">
        <v>2</v>
      </c>
    </row>
    <row r="738" spans="1:15">
      <c r="A738" s="4" t="s">
        <v>425</v>
      </c>
      <c r="B738" s="7" t="s">
        <v>426</v>
      </c>
      <c r="C738">
        <v>2015</v>
      </c>
      <c r="D738" t="s">
        <v>140</v>
      </c>
      <c r="F738" t="s">
        <v>81</v>
      </c>
      <c r="G738" t="s">
        <v>17</v>
      </c>
      <c r="H738" t="s">
        <v>76</v>
      </c>
      <c r="J738">
        <v>2</v>
      </c>
      <c r="K738">
        <v>2</v>
      </c>
      <c r="L738">
        <v>0</v>
      </c>
      <c r="M738">
        <v>0</v>
      </c>
      <c r="N738">
        <v>0</v>
      </c>
      <c r="O738">
        <v>2</v>
      </c>
    </row>
    <row r="739" spans="1:15">
      <c r="A739" s="4" t="s">
        <v>439</v>
      </c>
      <c r="B739" s="8" t="s">
        <v>878</v>
      </c>
      <c r="C739">
        <v>2015</v>
      </c>
      <c r="D739" t="s">
        <v>229</v>
      </c>
      <c r="F739" t="s">
        <v>17</v>
      </c>
      <c r="G739" t="s">
        <v>120</v>
      </c>
      <c r="H739" t="s">
        <v>57</v>
      </c>
      <c r="J739">
        <v>2</v>
      </c>
      <c r="K739">
        <v>2</v>
      </c>
      <c r="L739">
        <v>0</v>
      </c>
      <c r="M739">
        <v>0</v>
      </c>
      <c r="N739">
        <v>0</v>
      </c>
      <c r="O739">
        <v>2</v>
      </c>
    </row>
    <row r="740" spans="1:15">
      <c r="A740" s="4" t="s">
        <v>453</v>
      </c>
      <c r="B740" s="7" t="s">
        <v>454</v>
      </c>
      <c r="C740">
        <v>2015</v>
      </c>
      <c r="D740" t="s">
        <v>21</v>
      </c>
      <c r="E740" t="s">
        <v>155</v>
      </c>
      <c r="F740" t="s">
        <v>57</v>
      </c>
      <c r="G740" t="s">
        <v>120</v>
      </c>
      <c r="H740" t="s">
        <v>17</v>
      </c>
      <c r="I740" t="s">
        <v>455</v>
      </c>
      <c r="J740">
        <v>2</v>
      </c>
      <c r="K740">
        <v>2</v>
      </c>
      <c r="L740">
        <v>0</v>
      </c>
      <c r="M740">
        <v>0</v>
      </c>
      <c r="N740">
        <v>1</v>
      </c>
      <c r="O740">
        <v>3</v>
      </c>
    </row>
    <row r="741" spans="1:15">
      <c r="A741" s="4" t="s">
        <v>462</v>
      </c>
      <c r="B741" s="7" t="s">
        <v>463</v>
      </c>
      <c r="C741">
        <v>2015</v>
      </c>
      <c r="D741" t="s">
        <v>464</v>
      </c>
      <c r="F741" t="s">
        <v>152</v>
      </c>
      <c r="G741" t="s">
        <v>65</v>
      </c>
      <c r="H741" t="s">
        <v>400</v>
      </c>
      <c r="I741" t="s">
        <v>281</v>
      </c>
      <c r="J741">
        <v>2</v>
      </c>
      <c r="K741">
        <v>2</v>
      </c>
      <c r="L741">
        <v>0</v>
      </c>
      <c r="M741">
        <v>0</v>
      </c>
      <c r="N741">
        <v>3</v>
      </c>
      <c r="O741">
        <v>5</v>
      </c>
    </row>
    <row r="742" spans="1:15">
      <c r="A742" s="4" t="s">
        <v>471</v>
      </c>
      <c r="B742" s="7" t="s">
        <v>472</v>
      </c>
      <c r="C742">
        <v>2015</v>
      </c>
      <c r="D742" t="s">
        <v>88</v>
      </c>
      <c r="F742" t="s">
        <v>65</v>
      </c>
      <c r="G742" t="s">
        <v>65</v>
      </c>
      <c r="H742" t="s">
        <v>23</v>
      </c>
      <c r="I742" t="s">
        <v>17</v>
      </c>
      <c r="J742">
        <v>2</v>
      </c>
      <c r="K742">
        <v>2</v>
      </c>
      <c r="L742">
        <v>0</v>
      </c>
      <c r="M742">
        <v>0</v>
      </c>
      <c r="N742">
        <v>1</v>
      </c>
      <c r="O742">
        <v>3</v>
      </c>
    </row>
    <row r="743" spans="1:15">
      <c r="A743" s="4" t="s">
        <v>473</v>
      </c>
      <c r="B743" s="7" t="s">
        <v>474</v>
      </c>
      <c r="C743">
        <v>2015</v>
      </c>
      <c r="D743" t="s">
        <v>21</v>
      </c>
      <c r="E743" t="s">
        <v>195</v>
      </c>
      <c r="F743" t="s">
        <v>81</v>
      </c>
      <c r="G743" t="s">
        <v>89</v>
      </c>
      <c r="H743" t="s">
        <v>57</v>
      </c>
      <c r="I743" t="s">
        <v>17</v>
      </c>
      <c r="J743">
        <v>2</v>
      </c>
      <c r="K743">
        <v>2</v>
      </c>
      <c r="L743">
        <v>0</v>
      </c>
      <c r="M743">
        <v>0</v>
      </c>
      <c r="N743">
        <v>1</v>
      </c>
      <c r="O743">
        <v>3</v>
      </c>
    </row>
    <row r="744" spans="1:15">
      <c r="A744" s="4" t="s">
        <v>477</v>
      </c>
      <c r="B744" s="7" t="s">
        <v>478</v>
      </c>
      <c r="C744">
        <v>2015</v>
      </c>
      <c r="D744" t="s">
        <v>229</v>
      </c>
      <c r="F744" t="s">
        <v>65</v>
      </c>
      <c r="G744" t="s">
        <v>65</v>
      </c>
      <c r="H744" t="s">
        <v>17</v>
      </c>
      <c r="I744" t="s">
        <v>52</v>
      </c>
      <c r="J744">
        <v>2</v>
      </c>
      <c r="K744">
        <v>2</v>
      </c>
      <c r="L744">
        <v>0</v>
      </c>
      <c r="M744">
        <v>0</v>
      </c>
      <c r="N744">
        <v>1</v>
      </c>
      <c r="O744">
        <v>3</v>
      </c>
    </row>
    <row r="745" spans="1:15">
      <c r="A745" s="4" t="s">
        <v>102</v>
      </c>
      <c r="B745" s="7" t="s">
        <v>479</v>
      </c>
      <c r="C745">
        <v>2015</v>
      </c>
      <c r="D745" t="s">
        <v>103</v>
      </c>
      <c r="F745" t="s">
        <v>17</v>
      </c>
      <c r="G745" t="s">
        <v>57</v>
      </c>
      <c r="J745">
        <v>2</v>
      </c>
      <c r="K745">
        <v>2</v>
      </c>
      <c r="L745">
        <v>0</v>
      </c>
      <c r="M745">
        <v>0</v>
      </c>
      <c r="N745">
        <v>1</v>
      </c>
      <c r="O745">
        <v>3</v>
      </c>
    </row>
    <row r="746" spans="1:15">
      <c r="A746" s="4" t="s">
        <v>480</v>
      </c>
      <c r="B746" s="7" t="s">
        <v>481</v>
      </c>
      <c r="C746">
        <v>2015</v>
      </c>
      <c r="D746" t="s">
        <v>96</v>
      </c>
      <c r="F746" t="s">
        <v>35</v>
      </c>
      <c r="G746" t="s">
        <v>130</v>
      </c>
      <c r="H746" t="s">
        <v>17</v>
      </c>
      <c r="I746" t="s">
        <v>39</v>
      </c>
      <c r="J746">
        <v>2</v>
      </c>
      <c r="K746">
        <v>0</v>
      </c>
      <c r="L746">
        <v>2</v>
      </c>
      <c r="M746">
        <v>0</v>
      </c>
      <c r="N746">
        <v>0</v>
      </c>
      <c r="O746">
        <v>2</v>
      </c>
    </row>
    <row r="747" spans="1:15">
      <c r="A747" s="4" t="s">
        <v>517</v>
      </c>
      <c r="B747" s="7" t="s">
        <v>518</v>
      </c>
      <c r="C747">
        <v>2015</v>
      </c>
      <c r="D747" t="s">
        <v>64</v>
      </c>
      <c r="F747" t="s">
        <v>65</v>
      </c>
      <c r="G747" t="s">
        <v>17</v>
      </c>
      <c r="H747" t="s">
        <v>57</v>
      </c>
      <c r="I747" t="s">
        <v>152</v>
      </c>
      <c r="J747">
        <v>2</v>
      </c>
      <c r="K747">
        <v>2</v>
      </c>
      <c r="L747">
        <v>0</v>
      </c>
      <c r="M747">
        <v>0</v>
      </c>
      <c r="N747">
        <v>1</v>
      </c>
      <c r="O747">
        <v>3</v>
      </c>
    </row>
    <row r="748" spans="1:15">
      <c r="A748" s="4" t="s">
        <v>533</v>
      </c>
      <c r="B748" s="7" t="s">
        <v>534</v>
      </c>
      <c r="C748">
        <v>2015</v>
      </c>
      <c r="D748" t="s">
        <v>353</v>
      </c>
      <c r="F748" t="s">
        <v>57</v>
      </c>
      <c r="G748" t="s">
        <v>17</v>
      </c>
      <c r="J748">
        <v>2</v>
      </c>
      <c r="K748">
        <v>0</v>
      </c>
      <c r="L748">
        <v>2</v>
      </c>
      <c r="M748">
        <v>0</v>
      </c>
      <c r="N748">
        <v>0</v>
      </c>
      <c r="O748">
        <v>2</v>
      </c>
    </row>
    <row r="749" spans="1:15">
      <c r="A749" s="4" t="s">
        <v>537</v>
      </c>
      <c r="B749" s="7" t="s">
        <v>538</v>
      </c>
      <c r="C749">
        <v>2015</v>
      </c>
      <c r="D749" t="s">
        <v>315</v>
      </c>
      <c r="F749" t="s">
        <v>17</v>
      </c>
      <c r="G749" t="s">
        <v>271</v>
      </c>
      <c r="H749" t="s">
        <v>409</v>
      </c>
      <c r="I749" t="s">
        <v>89</v>
      </c>
      <c r="J749">
        <v>2</v>
      </c>
      <c r="K749">
        <v>2</v>
      </c>
      <c r="L749">
        <v>0</v>
      </c>
      <c r="M749">
        <v>0</v>
      </c>
      <c r="N749">
        <v>0</v>
      </c>
      <c r="O749">
        <v>2</v>
      </c>
    </row>
    <row r="750" spans="1:15">
      <c r="A750" s="4" t="s">
        <v>543</v>
      </c>
      <c r="B750" s="7" t="s">
        <v>544</v>
      </c>
      <c r="C750">
        <v>2015</v>
      </c>
      <c r="D750" t="s">
        <v>38</v>
      </c>
      <c r="F750" t="s">
        <v>134</v>
      </c>
      <c r="G750" t="s">
        <v>134</v>
      </c>
      <c r="H750" t="s">
        <v>16</v>
      </c>
      <c r="I750" t="s">
        <v>56</v>
      </c>
      <c r="J750">
        <v>2</v>
      </c>
      <c r="K750">
        <v>2</v>
      </c>
      <c r="L750">
        <v>0</v>
      </c>
      <c r="M750">
        <v>0</v>
      </c>
      <c r="N750">
        <v>0</v>
      </c>
      <c r="O750">
        <v>2</v>
      </c>
    </row>
    <row r="751" spans="1:15">
      <c r="A751" s="4" t="s">
        <v>545</v>
      </c>
      <c r="B751" s="7" t="s">
        <v>546</v>
      </c>
      <c r="C751">
        <v>2015</v>
      </c>
      <c r="D751" t="s">
        <v>21</v>
      </c>
      <c r="E751" t="s">
        <v>547</v>
      </c>
      <c r="F751" t="s">
        <v>17</v>
      </c>
      <c r="G751" t="s">
        <v>35</v>
      </c>
      <c r="H751" t="s">
        <v>61</v>
      </c>
      <c r="I751" t="s">
        <v>203</v>
      </c>
      <c r="J751">
        <v>2</v>
      </c>
      <c r="K751">
        <v>2</v>
      </c>
      <c r="L751">
        <v>0</v>
      </c>
      <c r="M751">
        <v>0</v>
      </c>
      <c r="N751">
        <v>1</v>
      </c>
      <c r="O751">
        <v>3</v>
      </c>
    </row>
    <row r="752" spans="1:15">
      <c r="A752" s="4" t="s">
        <v>548</v>
      </c>
      <c r="B752" s="7" t="s">
        <v>549</v>
      </c>
      <c r="C752">
        <v>2015</v>
      </c>
      <c r="D752" t="s">
        <v>88</v>
      </c>
      <c r="F752" t="s">
        <v>33</v>
      </c>
      <c r="G752" t="s">
        <v>34</v>
      </c>
      <c r="H752" t="s">
        <v>89</v>
      </c>
      <c r="I752" t="s">
        <v>17</v>
      </c>
      <c r="J752">
        <v>2</v>
      </c>
      <c r="K752">
        <v>2</v>
      </c>
      <c r="L752">
        <v>0</v>
      </c>
      <c r="M752">
        <v>0</v>
      </c>
      <c r="N752">
        <v>1</v>
      </c>
      <c r="O752">
        <v>3</v>
      </c>
    </row>
    <row r="753" spans="1:15">
      <c r="A753" s="4" t="s">
        <v>550</v>
      </c>
      <c r="B753" s="7" t="s">
        <v>551</v>
      </c>
      <c r="C753">
        <v>2015</v>
      </c>
      <c r="D753" t="s">
        <v>169</v>
      </c>
      <c r="F753" t="s">
        <v>57</v>
      </c>
      <c r="G753" t="s">
        <v>17</v>
      </c>
      <c r="H753" t="s">
        <v>455</v>
      </c>
      <c r="I753" t="s">
        <v>65</v>
      </c>
      <c r="J753">
        <v>2</v>
      </c>
      <c r="K753">
        <v>2</v>
      </c>
      <c r="L753">
        <v>0</v>
      </c>
      <c r="M753">
        <v>0</v>
      </c>
      <c r="N753">
        <v>1</v>
      </c>
      <c r="O753">
        <v>3</v>
      </c>
    </row>
    <row r="754" spans="1:15">
      <c r="A754" s="4" t="s">
        <v>552</v>
      </c>
      <c r="B754" s="7" t="s">
        <v>553</v>
      </c>
      <c r="C754">
        <v>2015</v>
      </c>
      <c r="D754" t="s">
        <v>114</v>
      </c>
      <c r="F754" t="s">
        <v>17</v>
      </c>
      <c r="G754" t="s">
        <v>120</v>
      </c>
      <c r="H754" t="s">
        <v>57</v>
      </c>
      <c r="I754" t="s">
        <v>82</v>
      </c>
      <c r="J754">
        <v>2</v>
      </c>
      <c r="K754">
        <v>2</v>
      </c>
      <c r="L754">
        <v>0</v>
      </c>
      <c r="M754">
        <v>0</v>
      </c>
      <c r="N754">
        <v>0</v>
      </c>
      <c r="O754">
        <v>2</v>
      </c>
    </row>
    <row r="755" spans="1:15">
      <c r="A755" s="4" t="s">
        <v>576</v>
      </c>
      <c r="B755" s="9" t="s">
        <v>577</v>
      </c>
      <c r="C755">
        <v>2015</v>
      </c>
      <c r="D755" t="s">
        <v>460</v>
      </c>
      <c r="F755" t="s">
        <v>17</v>
      </c>
      <c r="G755" t="s">
        <v>111</v>
      </c>
      <c r="H755" t="s">
        <v>287</v>
      </c>
      <c r="J755">
        <v>2</v>
      </c>
      <c r="K755">
        <v>2</v>
      </c>
      <c r="L755">
        <v>0</v>
      </c>
      <c r="M755">
        <v>0</v>
      </c>
      <c r="N755">
        <v>1</v>
      </c>
      <c r="O755">
        <v>3</v>
      </c>
    </row>
    <row r="756" spans="1:15">
      <c r="A756" s="4" t="s">
        <v>578</v>
      </c>
      <c r="B756" s="9" t="s">
        <v>579</v>
      </c>
      <c r="C756">
        <v>2015</v>
      </c>
      <c r="D756" t="s">
        <v>464</v>
      </c>
      <c r="F756" t="s">
        <v>17</v>
      </c>
      <c r="G756" t="s">
        <v>52</v>
      </c>
      <c r="H756" t="s">
        <v>120</v>
      </c>
      <c r="J756">
        <v>2</v>
      </c>
      <c r="K756">
        <v>2</v>
      </c>
      <c r="L756">
        <v>0</v>
      </c>
      <c r="M756">
        <v>0</v>
      </c>
      <c r="N756">
        <v>0</v>
      </c>
      <c r="O756">
        <v>2</v>
      </c>
    </row>
    <row r="757" spans="1:15">
      <c r="A757" s="4" t="s">
        <v>590</v>
      </c>
      <c r="B757" s="9" t="s">
        <v>591</v>
      </c>
      <c r="C757">
        <v>2015</v>
      </c>
      <c r="D757" t="s">
        <v>293</v>
      </c>
      <c r="F757" t="s">
        <v>57</v>
      </c>
      <c r="G757" t="s">
        <v>134</v>
      </c>
      <c r="H757" t="s">
        <v>17</v>
      </c>
      <c r="J757">
        <v>2</v>
      </c>
      <c r="K757">
        <v>2</v>
      </c>
      <c r="L757">
        <v>0</v>
      </c>
      <c r="M757">
        <v>0</v>
      </c>
      <c r="N757">
        <v>0</v>
      </c>
      <c r="O757">
        <v>2</v>
      </c>
    </row>
    <row r="758" spans="1:15">
      <c r="A758" s="4" t="s">
        <v>602</v>
      </c>
      <c r="B758" s="9" t="s">
        <v>603</v>
      </c>
      <c r="C758">
        <v>2015</v>
      </c>
      <c r="D758" t="s">
        <v>21</v>
      </c>
      <c r="E758" t="s">
        <v>117</v>
      </c>
      <c r="F758" t="s">
        <v>17</v>
      </c>
      <c r="G758" t="s">
        <v>120</v>
      </c>
      <c r="H758" t="s">
        <v>34</v>
      </c>
      <c r="I758" t="s">
        <v>82</v>
      </c>
      <c r="J758">
        <v>2</v>
      </c>
      <c r="K758">
        <v>2</v>
      </c>
      <c r="L758">
        <v>0</v>
      </c>
      <c r="M758">
        <v>0</v>
      </c>
      <c r="N758">
        <v>0</v>
      </c>
      <c r="O758">
        <v>2</v>
      </c>
    </row>
    <row r="759" spans="1:15">
      <c r="A759" s="4" t="s">
        <v>610</v>
      </c>
      <c r="B759" s="9" t="s">
        <v>611</v>
      </c>
      <c r="C759">
        <v>2015</v>
      </c>
      <c r="D759" t="s">
        <v>21</v>
      </c>
      <c r="E759" t="s">
        <v>612</v>
      </c>
      <c r="F759" t="s">
        <v>35</v>
      </c>
      <c r="G759" t="s">
        <v>57</v>
      </c>
      <c r="H759" t="s">
        <v>33</v>
      </c>
      <c r="I759" t="s">
        <v>17</v>
      </c>
      <c r="J759">
        <v>2</v>
      </c>
      <c r="K759">
        <v>2</v>
      </c>
      <c r="L759">
        <v>0</v>
      </c>
      <c r="M759">
        <v>0</v>
      </c>
      <c r="N759">
        <v>0</v>
      </c>
      <c r="O759">
        <v>2</v>
      </c>
    </row>
    <row r="760" spans="1:15">
      <c r="A760" s="4" t="s">
        <v>615</v>
      </c>
      <c r="B760" s="9" t="s">
        <v>616</v>
      </c>
      <c r="C760">
        <v>2015</v>
      </c>
      <c r="D760" t="s">
        <v>21</v>
      </c>
      <c r="E760" t="s">
        <v>46</v>
      </c>
      <c r="F760" t="s">
        <v>152</v>
      </c>
      <c r="G760" t="s">
        <v>52</v>
      </c>
      <c r="H760" t="s">
        <v>17</v>
      </c>
      <c r="J760">
        <v>2</v>
      </c>
      <c r="K760">
        <v>2</v>
      </c>
      <c r="L760">
        <v>0</v>
      </c>
      <c r="M760">
        <v>0</v>
      </c>
      <c r="N760">
        <v>4</v>
      </c>
      <c r="O760">
        <v>6</v>
      </c>
    </row>
    <row r="761" spans="1:15">
      <c r="A761" s="4" t="s">
        <v>620</v>
      </c>
      <c r="B761" s="9" t="s">
        <v>621</v>
      </c>
      <c r="C761">
        <v>2015</v>
      </c>
      <c r="D761" t="s">
        <v>622</v>
      </c>
      <c r="F761" t="s">
        <v>57</v>
      </c>
      <c r="G761" t="s">
        <v>39</v>
      </c>
      <c r="H761" t="s">
        <v>17</v>
      </c>
      <c r="J761">
        <v>2</v>
      </c>
      <c r="K761">
        <v>2</v>
      </c>
      <c r="L761">
        <v>0</v>
      </c>
      <c r="M761">
        <v>0</v>
      </c>
      <c r="N761">
        <v>0</v>
      </c>
      <c r="O761">
        <v>2</v>
      </c>
    </row>
    <row r="762" spans="1:15">
      <c r="A762" s="4" t="s">
        <v>630</v>
      </c>
      <c r="B762" s="9" t="s">
        <v>631</v>
      </c>
      <c r="C762">
        <v>2015</v>
      </c>
      <c r="D762" t="s">
        <v>309</v>
      </c>
      <c r="F762" t="s">
        <v>17</v>
      </c>
      <c r="G762" t="s">
        <v>409</v>
      </c>
      <c r="H762" t="s">
        <v>52</v>
      </c>
      <c r="J762">
        <v>2</v>
      </c>
      <c r="K762">
        <v>0</v>
      </c>
      <c r="L762">
        <v>2</v>
      </c>
      <c r="M762">
        <v>0</v>
      </c>
      <c r="N762">
        <v>0</v>
      </c>
      <c r="O762">
        <v>2</v>
      </c>
    </row>
    <row r="763" spans="1:15">
      <c r="A763" s="4" t="s">
        <v>639</v>
      </c>
      <c r="B763" s="9" t="s">
        <v>640</v>
      </c>
      <c r="C763">
        <v>2015</v>
      </c>
      <c r="D763" t="s">
        <v>51</v>
      </c>
      <c r="F763" t="s">
        <v>144</v>
      </c>
      <c r="G763" t="s">
        <v>641</v>
      </c>
      <c r="H763" t="s">
        <v>144</v>
      </c>
      <c r="I763" t="s">
        <v>17</v>
      </c>
      <c r="J763">
        <v>2</v>
      </c>
      <c r="K763">
        <v>2</v>
      </c>
      <c r="L763">
        <v>0</v>
      </c>
      <c r="M763">
        <v>0</v>
      </c>
      <c r="N763">
        <v>0</v>
      </c>
      <c r="O763">
        <v>2</v>
      </c>
    </row>
    <row r="764" spans="1:15">
      <c r="A764" s="4" t="s">
        <v>415</v>
      </c>
      <c r="B764" s="7" t="s">
        <v>416</v>
      </c>
      <c r="C764">
        <v>2015</v>
      </c>
      <c r="D764" t="s">
        <v>381</v>
      </c>
      <c r="F764" t="s">
        <v>17</v>
      </c>
      <c r="G764" t="s">
        <v>52</v>
      </c>
      <c r="H764" t="s">
        <v>137</v>
      </c>
      <c r="I764" t="s">
        <v>82</v>
      </c>
      <c r="J764">
        <v>1</v>
      </c>
      <c r="K764">
        <v>1</v>
      </c>
      <c r="L764">
        <v>0</v>
      </c>
      <c r="M764">
        <v>0</v>
      </c>
      <c r="N764">
        <v>1</v>
      </c>
      <c r="O764">
        <v>2</v>
      </c>
    </row>
    <row r="765" spans="1:15">
      <c r="A765" s="4" t="s">
        <v>427</v>
      </c>
      <c r="B765" s="7" t="s">
        <v>428</v>
      </c>
      <c r="C765">
        <v>2015</v>
      </c>
      <c r="D765" t="s">
        <v>429</v>
      </c>
      <c r="F765" t="s">
        <v>17</v>
      </c>
      <c r="G765" t="s">
        <v>111</v>
      </c>
      <c r="H765" t="s">
        <v>271</v>
      </c>
      <c r="I765" t="s">
        <v>65</v>
      </c>
      <c r="J765">
        <v>1</v>
      </c>
      <c r="K765">
        <v>1</v>
      </c>
      <c r="L765">
        <v>0</v>
      </c>
      <c r="M765">
        <v>0</v>
      </c>
      <c r="N765">
        <v>0</v>
      </c>
      <c r="O765">
        <v>1</v>
      </c>
    </row>
    <row r="766" spans="1:15">
      <c r="A766" s="4" t="s">
        <v>446</v>
      </c>
      <c r="B766" s="7" t="s">
        <v>447</v>
      </c>
      <c r="C766">
        <v>2015</v>
      </c>
      <c r="D766" t="s">
        <v>21</v>
      </c>
      <c r="E766" t="s">
        <v>367</v>
      </c>
      <c r="F766" t="s">
        <v>271</v>
      </c>
      <c r="G766" t="s">
        <v>111</v>
      </c>
      <c r="H766" t="s">
        <v>17</v>
      </c>
      <c r="J766">
        <v>1</v>
      </c>
      <c r="K766">
        <v>0</v>
      </c>
      <c r="L766">
        <v>1</v>
      </c>
      <c r="M766">
        <v>0</v>
      </c>
      <c r="N766">
        <v>0</v>
      </c>
      <c r="O766">
        <v>1</v>
      </c>
    </row>
    <row r="767" spans="1:15">
      <c r="A767" s="4" t="s">
        <v>450</v>
      </c>
      <c r="B767" s="7" t="s">
        <v>451</v>
      </c>
      <c r="C767">
        <v>2015</v>
      </c>
      <c r="D767" t="s">
        <v>21</v>
      </c>
      <c r="E767" t="s">
        <v>452</v>
      </c>
      <c r="F767" t="s">
        <v>57</v>
      </c>
      <c r="G767" t="s">
        <v>17</v>
      </c>
      <c r="H767" t="s">
        <v>151</v>
      </c>
      <c r="J767">
        <v>1</v>
      </c>
      <c r="K767">
        <v>1</v>
      </c>
      <c r="L767">
        <v>0</v>
      </c>
      <c r="M767">
        <v>0</v>
      </c>
      <c r="N767">
        <v>1</v>
      </c>
      <c r="O767">
        <v>2</v>
      </c>
    </row>
    <row r="768" spans="1:15">
      <c r="A768" s="4" t="s">
        <v>456</v>
      </c>
      <c r="B768" s="7" t="s">
        <v>457</v>
      </c>
      <c r="C768">
        <v>2015</v>
      </c>
      <c r="D768" t="s">
        <v>229</v>
      </c>
      <c r="F768" t="s">
        <v>17</v>
      </c>
      <c r="G768" t="s">
        <v>57</v>
      </c>
      <c r="H768" t="s">
        <v>179</v>
      </c>
      <c r="I768" t="s">
        <v>260</v>
      </c>
      <c r="J768">
        <v>1</v>
      </c>
      <c r="K768">
        <v>1</v>
      </c>
      <c r="L768">
        <v>0</v>
      </c>
      <c r="M768">
        <v>0</v>
      </c>
      <c r="N768">
        <v>2</v>
      </c>
      <c r="O768">
        <v>3</v>
      </c>
    </row>
    <row r="769" spans="1:15">
      <c r="A769" s="4" t="s">
        <v>467</v>
      </c>
      <c r="B769" s="7" t="s">
        <v>468</v>
      </c>
      <c r="C769">
        <v>2015</v>
      </c>
      <c r="D769" t="s">
        <v>80</v>
      </c>
      <c r="F769" t="s">
        <v>89</v>
      </c>
      <c r="G769" t="s">
        <v>17</v>
      </c>
      <c r="J769">
        <v>1</v>
      </c>
      <c r="K769">
        <v>1</v>
      </c>
      <c r="L769">
        <v>0</v>
      </c>
      <c r="M769">
        <v>0</v>
      </c>
      <c r="N769">
        <v>0</v>
      </c>
      <c r="O769">
        <v>1</v>
      </c>
    </row>
    <row r="770" spans="1:15">
      <c r="A770" s="4" t="s">
        <v>469</v>
      </c>
      <c r="B770" s="7" t="s">
        <v>470</v>
      </c>
      <c r="C770">
        <v>2015</v>
      </c>
      <c r="D770" t="s">
        <v>7</v>
      </c>
      <c r="F770" t="s">
        <v>17</v>
      </c>
      <c r="G770" t="s">
        <v>152</v>
      </c>
      <c r="H770" t="s">
        <v>65</v>
      </c>
      <c r="I770" t="s">
        <v>111</v>
      </c>
      <c r="J770">
        <v>1</v>
      </c>
      <c r="K770">
        <v>1</v>
      </c>
      <c r="L770">
        <v>0</v>
      </c>
      <c r="M770">
        <v>0</v>
      </c>
      <c r="N770">
        <v>0</v>
      </c>
      <c r="O770">
        <v>1</v>
      </c>
    </row>
    <row r="771" spans="1:15">
      <c r="A771" s="4" t="s">
        <v>475</v>
      </c>
      <c r="B771" s="7" t="s">
        <v>476</v>
      </c>
      <c r="C771">
        <v>2015</v>
      </c>
      <c r="D771" t="s">
        <v>88</v>
      </c>
      <c r="F771" t="s">
        <v>274</v>
      </c>
      <c r="G771" t="s">
        <v>57</v>
      </c>
      <c r="H771" t="s">
        <v>17</v>
      </c>
      <c r="I771" t="s">
        <v>152</v>
      </c>
      <c r="J771">
        <v>1</v>
      </c>
      <c r="K771">
        <v>1</v>
      </c>
      <c r="L771">
        <v>0</v>
      </c>
      <c r="M771">
        <v>0</v>
      </c>
      <c r="N771">
        <v>2</v>
      </c>
      <c r="O771">
        <v>3</v>
      </c>
    </row>
    <row r="772" spans="1:15">
      <c r="A772" s="4" t="s">
        <v>495</v>
      </c>
      <c r="B772" s="7" t="s">
        <v>496</v>
      </c>
      <c r="C772">
        <v>2015</v>
      </c>
      <c r="D772" t="s">
        <v>140</v>
      </c>
      <c r="F772" t="s">
        <v>111</v>
      </c>
      <c r="G772" t="s">
        <v>82</v>
      </c>
      <c r="H772" t="s">
        <v>17</v>
      </c>
      <c r="I772" t="s">
        <v>89</v>
      </c>
      <c r="J772">
        <v>1</v>
      </c>
      <c r="K772">
        <v>1</v>
      </c>
      <c r="L772">
        <v>0</v>
      </c>
      <c r="M772">
        <v>0</v>
      </c>
      <c r="N772">
        <v>0</v>
      </c>
      <c r="O772">
        <v>1</v>
      </c>
    </row>
    <row r="773" spans="1:15">
      <c r="A773" s="4" t="s">
        <v>510</v>
      </c>
      <c r="B773" s="7" t="s">
        <v>511</v>
      </c>
      <c r="C773">
        <v>2015</v>
      </c>
      <c r="D773" t="s">
        <v>96</v>
      </c>
      <c r="F773" t="s">
        <v>89</v>
      </c>
      <c r="G773" t="s">
        <v>17</v>
      </c>
      <c r="H773" t="s">
        <v>82</v>
      </c>
      <c r="I773" t="s">
        <v>239</v>
      </c>
      <c r="J773">
        <v>1</v>
      </c>
      <c r="K773">
        <v>0</v>
      </c>
      <c r="L773">
        <v>1</v>
      </c>
      <c r="M773">
        <v>0</v>
      </c>
      <c r="N773">
        <v>0</v>
      </c>
      <c r="O773">
        <v>1</v>
      </c>
    </row>
    <row r="774" spans="1:15">
      <c r="A774" s="4" t="s">
        <v>512</v>
      </c>
      <c r="B774" s="7" t="s">
        <v>513</v>
      </c>
      <c r="C774">
        <v>2015</v>
      </c>
      <c r="D774" t="s">
        <v>229</v>
      </c>
      <c r="F774" t="s">
        <v>111</v>
      </c>
      <c r="G774" t="s">
        <v>17</v>
      </c>
      <c r="H774" t="s">
        <v>65</v>
      </c>
      <c r="I774" t="s">
        <v>111</v>
      </c>
      <c r="J774">
        <v>1</v>
      </c>
      <c r="K774">
        <v>1</v>
      </c>
      <c r="L774">
        <v>0</v>
      </c>
      <c r="M774">
        <v>0</v>
      </c>
      <c r="N774">
        <v>0</v>
      </c>
      <c r="O774">
        <v>1</v>
      </c>
    </row>
    <row r="775" spans="1:15">
      <c r="A775" s="4" t="s">
        <v>514</v>
      </c>
      <c r="B775" s="7" t="s">
        <v>515</v>
      </c>
      <c r="C775">
        <v>2015</v>
      </c>
      <c r="D775" t="s">
        <v>21</v>
      </c>
      <c r="E775" t="s">
        <v>516</v>
      </c>
      <c r="F775" t="s">
        <v>65</v>
      </c>
      <c r="G775" t="s">
        <v>65</v>
      </c>
      <c r="H775" t="s">
        <v>17</v>
      </c>
      <c r="J775">
        <v>1</v>
      </c>
      <c r="K775">
        <v>1</v>
      </c>
      <c r="L775">
        <v>0</v>
      </c>
      <c r="M775">
        <v>0</v>
      </c>
      <c r="N775">
        <v>1</v>
      </c>
      <c r="O775">
        <v>2</v>
      </c>
    </row>
    <row r="776" spans="1:15">
      <c r="A776" s="4" t="s">
        <v>522</v>
      </c>
      <c r="B776" s="7" t="s">
        <v>523</v>
      </c>
      <c r="C776">
        <v>2015</v>
      </c>
      <c r="D776" t="s">
        <v>202</v>
      </c>
      <c r="F776" t="s">
        <v>134</v>
      </c>
      <c r="G776" t="s">
        <v>274</v>
      </c>
      <c r="H776" t="s">
        <v>65</v>
      </c>
      <c r="I776" t="s">
        <v>57</v>
      </c>
      <c r="J776">
        <v>1</v>
      </c>
      <c r="K776">
        <v>1</v>
      </c>
      <c r="L776">
        <v>0</v>
      </c>
      <c r="M776">
        <v>0</v>
      </c>
      <c r="N776">
        <v>1</v>
      </c>
      <c r="O776">
        <v>2</v>
      </c>
    </row>
    <row r="777" spans="1:15">
      <c r="A777" s="4" t="s">
        <v>524</v>
      </c>
      <c r="B777" s="7" t="s">
        <v>525</v>
      </c>
      <c r="C777">
        <v>2015</v>
      </c>
      <c r="D777" t="s">
        <v>21</v>
      </c>
      <c r="E777" t="s">
        <v>526</v>
      </c>
      <c r="F777" t="s">
        <v>17</v>
      </c>
      <c r="G777" t="s">
        <v>350</v>
      </c>
      <c r="H777" t="s">
        <v>129</v>
      </c>
      <c r="I777" t="s">
        <v>57</v>
      </c>
      <c r="J777">
        <v>1</v>
      </c>
      <c r="K777">
        <v>1</v>
      </c>
      <c r="L777">
        <v>0</v>
      </c>
      <c r="M777">
        <v>0</v>
      </c>
      <c r="N777">
        <v>1</v>
      </c>
      <c r="O777">
        <v>2</v>
      </c>
    </row>
    <row r="778" spans="1:15">
      <c r="A778" s="4" t="s">
        <v>527</v>
      </c>
      <c r="B778" s="7" t="s">
        <v>528</v>
      </c>
      <c r="C778">
        <v>2015</v>
      </c>
      <c r="D778" t="s">
        <v>21</v>
      </c>
      <c r="E778" t="s">
        <v>195</v>
      </c>
      <c r="F778" t="s">
        <v>17</v>
      </c>
      <c r="G778" t="s">
        <v>57</v>
      </c>
      <c r="H778" t="s">
        <v>260</v>
      </c>
      <c r="J778">
        <v>1</v>
      </c>
      <c r="K778">
        <v>1</v>
      </c>
      <c r="L778">
        <v>0</v>
      </c>
      <c r="M778">
        <v>0</v>
      </c>
      <c r="N778">
        <v>0</v>
      </c>
      <c r="O778">
        <v>1</v>
      </c>
    </row>
    <row r="779" spans="1:15">
      <c r="A779" s="4" t="s">
        <v>529</v>
      </c>
      <c r="B779" s="7" t="s">
        <v>530</v>
      </c>
      <c r="C779">
        <v>2015</v>
      </c>
      <c r="D779" t="s">
        <v>74</v>
      </c>
      <c r="F779" t="s">
        <v>144</v>
      </c>
      <c r="G779" t="s">
        <v>17</v>
      </c>
      <c r="H779" t="s">
        <v>290</v>
      </c>
      <c r="J779">
        <v>1</v>
      </c>
      <c r="K779">
        <v>0</v>
      </c>
      <c r="L779">
        <v>1</v>
      </c>
      <c r="M779">
        <v>0</v>
      </c>
      <c r="N779">
        <v>1</v>
      </c>
      <c r="O779">
        <v>2</v>
      </c>
    </row>
    <row r="780" spans="1:15">
      <c r="A780" s="4" t="s">
        <v>535</v>
      </c>
      <c r="B780" s="7" t="s">
        <v>536</v>
      </c>
      <c r="C780">
        <v>2015</v>
      </c>
      <c r="D780" t="s">
        <v>21</v>
      </c>
      <c r="E780" t="s">
        <v>22</v>
      </c>
      <c r="F780" t="s">
        <v>17</v>
      </c>
      <c r="G780" t="s">
        <v>151</v>
      </c>
      <c r="H780" t="s">
        <v>71</v>
      </c>
      <c r="I780" t="s">
        <v>152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1</v>
      </c>
    </row>
    <row r="781" spans="1:15">
      <c r="A781" s="4" t="s">
        <v>539</v>
      </c>
      <c r="B781" s="7" t="s">
        <v>540</v>
      </c>
      <c r="C781">
        <v>2015</v>
      </c>
      <c r="D781" t="s">
        <v>460</v>
      </c>
      <c r="F781" t="s">
        <v>89</v>
      </c>
      <c r="G781" t="s">
        <v>120</v>
      </c>
      <c r="H781" t="s">
        <v>34</v>
      </c>
      <c r="I781" t="s">
        <v>57</v>
      </c>
      <c r="J781">
        <v>1</v>
      </c>
      <c r="K781">
        <v>0</v>
      </c>
      <c r="L781">
        <v>1</v>
      </c>
      <c r="M781">
        <v>0</v>
      </c>
      <c r="N781">
        <v>2</v>
      </c>
      <c r="O781">
        <v>3</v>
      </c>
    </row>
    <row r="782" spans="1:15">
      <c r="A782" s="4" t="s">
        <v>554</v>
      </c>
      <c r="B782" s="7" t="s">
        <v>555</v>
      </c>
      <c r="C782">
        <v>2015</v>
      </c>
      <c r="D782" t="s">
        <v>556</v>
      </c>
      <c r="F782" t="s">
        <v>111</v>
      </c>
      <c r="G782" t="s">
        <v>111</v>
      </c>
      <c r="H782" t="s">
        <v>89</v>
      </c>
      <c r="I782" t="s">
        <v>65</v>
      </c>
      <c r="J782">
        <v>1</v>
      </c>
      <c r="K782">
        <v>1</v>
      </c>
      <c r="L782">
        <v>0</v>
      </c>
      <c r="M782">
        <v>0</v>
      </c>
      <c r="N782">
        <v>0</v>
      </c>
      <c r="O782">
        <v>1</v>
      </c>
    </row>
    <row r="783" spans="1:15">
      <c r="A783" s="4" t="s">
        <v>557</v>
      </c>
      <c r="B783" s="7" t="s">
        <v>558</v>
      </c>
      <c r="C783">
        <v>2015</v>
      </c>
      <c r="D783" t="s">
        <v>21</v>
      </c>
      <c r="E783" t="s">
        <v>42</v>
      </c>
      <c r="F783" t="s">
        <v>123</v>
      </c>
      <c r="G783" t="s">
        <v>17</v>
      </c>
      <c r="H783" t="s">
        <v>260</v>
      </c>
      <c r="I783" t="s">
        <v>57</v>
      </c>
      <c r="J783">
        <v>1</v>
      </c>
      <c r="K783">
        <v>0</v>
      </c>
      <c r="L783">
        <v>1</v>
      </c>
      <c r="M783">
        <v>0</v>
      </c>
      <c r="N783">
        <v>2</v>
      </c>
      <c r="O783">
        <v>3</v>
      </c>
    </row>
    <row r="784" spans="1:15">
      <c r="A784" s="4" t="s">
        <v>561</v>
      </c>
      <c r="B784" s="7" t="s">
        <v>562</v>
      </c>
      <c r="C784">
        <v>2015</v>
      </c>
      <c r="D784" t="s">
        <v>21</v>
      </c>
      <c r="E784" t="s">
        <v>99</v>
      </c>
      <c r="F784" t="s">
        <v>17</v>
      </c>
      <c r="G784" t="s">
        <v>17</v>
      </c>
      <c r="H784" t="s">
        <v>111</v>
      </c>
      <c r="J784">
        <v>1</v>
      </c>
      <c r="K784">
        <v>1</v>
      </c>
      <c r="L784">
        <v>0</v>
      </c>
      <c r="M784">
        <v>0</v>
      </c>
      <c r="N784">
        <v>0</v>
      </c>
      <c r="O784">
        <v>1</v>
      </c>
    </row>
    <row r="785" spans="1:15">
      <c r="A785" s="4" t="s">
        <v>565</v>
      </c>
      <c r="B785" s="7" t="s">
        <v>566</v>
      </c>
      <c r="C785">
        <v>2015</v>
      </c>
      <c r="D785" t="s">
        <v>64</v>
      </c>
      <c r="F785" t="s">
        <v>111</v>
      </c>
      <c r="G785" t="s">
        <v>271</v>
      </c>
      <c r="H785" t="s">
        <v>17</v>
      </c>
      <c r="I785" t="s">
        <v>52</v>
      </c>
      <c r="J785">
        <v>1</v>
      </c>
      <c r="K785">
        <v>1</v>
      </c>
      <c r="L785">
        <v>0</v>
      </c>
      <c r="M785">
        <v>0</v>
      </c>
      <c r="N785">
        <v>0</v>
      </c>
      <c r="O785">
        <v>1</v>
      </c>
    </row>
    <row r="786" spans="1:15">
      <c r="A786" s="4" t="s">
        <v>567</v>
      </c>
      <c r="B786" s="7" t="s">
        <v>568</v>
      </c>
      <c r="C786">
        <v>2015</v>
      </c>
      <c r="D786" t="s">
        <v>21</v>
      </c>
      <c r="E786" t="s">
        <v>569</v>
      </c>
      <c r="F786" t="s">
        <v>17</v>
      </c>
      <c r="G786" t="s">
        <v>296</v>
      </c>
      <c r="H786" t="s">
        <v>57</v>
      </c>
      <c r="J786">
        <v>1</v>
      </c>
      <c r="K786">
        <v>1</v>
      </c>
      <c r="L786">
        <v>0</v>
      </c>
      <c r="M786">
        <v>0</v>
      </c>
      <c r="N786">
        <v>0</v>
      </c>
      <c r="O786">
        <v>1</v>
      </c>
    </row>
    <row r="787" spans="1:15">
      <c r="A787" s="4" t="s">
        <v>570</v>
      </c>
      <c r="B787" s="7" t="s">
        <v>571</v>
      </c>
      <c r="C787">
        <v>2015</v>
      </c>
      <c r="D787" t="s">
        <v>438</v>
      </c>
      <c r="F787" t="s">
        <v>111</v>
      </c>
      <c r="G787" t="s">
        <v>17</v>
      </c>
      <c r="H787" t="s">
        <v>175</v>
      </c>
      <c r="J787">
        <v>1</v>
      </c>
      <c r="K787">
        <v>1</v>
      </c>
      <c r="L787">
        <v>0</v>
      </c>
      <c r="M787">
        <v>0</v>
      </c>
      <c r="N787">
        <v>0</v>
      </c>
      <c r="O787">
        <v>1</v>
      </c>
    </row>
    <row r="788" spans="1:15">
      <c r="A788" s="4" t="s">
        <v>574</v>
      </c>
      <c r="B788" s="9" t="s">
        <v>575</v>
      </c>
      <c r="C788">
        <v>2015</v>
      </c>
      <c r="D788" t="s">
        <v>51</v>
      </c>
      <c r="F788" t="s">
        <v>17</v>
      </c>
      <c r="G788" t="s">
        <v>52</v>
      </c>
      <c r="H788" t="s">
        <v>85</v>
      </c>
      <c r="J788">
        <v>1</v>
      </c>
      <c r="K788">
        <v>1</v>
      </c>
      <c r="L788">
        <v>0</v>
      </c>
      <c r="M788">
        <v>0</v>
      </c>
      <c r="N788">
        <v>0</v>
      </c>
      <c r="O788">
        <v>1</v>
      </c>
    </row>
    <row r="789" spans="1:15">
      <c r="A789" s="4" t="s">
        <v>580</v>
      </c>
      <c r="B789" s="9" t="s">
        <v>581</v>
      </c>
      <c r="C789">
        <v>2015</v>
      </c>
      <c r="D789" t="s">
        <v>88</v>
      </c>
      <c r="F789" t="s">
        <v>57</v>
      </c>
      <c r="G789" t="s">
        <v>17</v>
      </c>
      <c r="H789" t="s">
        <v>65</v>
      </c>
      <c r="J789">
        <v>1</v>
      </c>
      <c r="K789">
        <v>0</v>
      </c>
      <c r="L789">
        <v>1</v>
      </c>
      <c r="M789">
        <v>0</v>
      </c>
      <c r="N789">
        <v>0</v>
      </c>
      <c r="O789">
        <v>1</v>
      </c>
    </row>
    <row r="790" spans="1:15">
      <c r="A790" s="4" t="s">
        <v>592</v>
      </c>
      <c r="B790" s="9" t="s">
        <v>593</v>
      </c>
      <c r="C790">
        <v>2015</v>
      </c>
      <c r="D790" t="s">
        <v>21</v>
      </c>
      <c r="E790" t="s">
        <v>92</v>
      </c>
      <c r="F790" t="s">
        <v>17</v>
      </c>
      <c r="G790" t="s">
        <v>35</v>
      </c>
      <c r="H790" t="s">
        <v>57</v>
      </c>
      <c r="I790" t="s">
        <v>61</v>
      </c>
      <c r="J790">
        <v>1</v>
      </c>
      <c r="K790">
        <v>1</v>
      </c>
      <c r="L790">
        <v>0</v>
      </c>
      <c r="M790">
        <v>0</v>
      </c>
      <c r="N790">
        <v>0</v>
      </c>
      <c r="O790">
        <v>1</v>
      </c>
    </row>
    <row r="791" spans="1:15">
      <c r="A791" s="4" t="s">
        <v>596</v>
      </c>
      <c r="B791" s="9" t="s">
        <v>597</v>
      </c>
      <c r="C791">
        <v>2015</v>
      </c>
      <c r="D791" t="s">
        <v>21</v>
      </c>
      <c r="E791" t="s">
        <v>22</v>
      </c>
      <c r="F791" t="s">
        <v>39</v>
      </c>
      <c r="G791" t="s">
        <v>130</v>
      </c>
      <c r="H791" t="s">
        <v>65</v>
      </c>
      <c r="I791" t="s">
        <v>17</v>
      </c>
      <c r="J791">
        <v>1</v>
      </c>
      <c r="K791">
        <v>0</v>
      </c>
      <c r="L791">
        <v>1</v>
      </c>
      <c r="M791">
        <v>0</v>
      </c>
      <c r="N791">
        <v>0</v>
      </c>
      <c r="O791">
        <v>1</v>
      </c>
    </row>
    <row r="792" spans="1:15">
      <c r="A792" s="4" t="s">
        <v>598</v>
      </c>
      <c r="B792" s="9" t="s">
        <v>599</v>
      </c>
      <c r="C792">
        <v>2015</v>
      </c>
      <c r="D792" t="s">
        <v>80</v>
      </c>
      <c r="F792" t="s">
        <v>17</v>
      </c>
      <c r="G792" t="s">
        <v>89</v>
      </c>
      <c r="J792">
        <v>1</v>
      </c>
      <c r="K792">
        <v>1</v>
      </c>
      <c r="L792">
        <v>0</v>
      </c>
      <c r="M792">
        <v>0</v>
      </c>
      <c r="N792">
        <v>1</v>
      </c>
      <c r="O792">
        <v>2</v>
      </c>
    </row>
    <row r="793" spans="1:15">
      <c r="A793" s="4" t="s">
        <v>604</v>
      </c>
      <c r="B793" s="9" t="s">
        <v>605</v>
      </c>
      <c r="C793">
        <v>2015</v>
      </c>
      <c r="D793" t="s">
        <v>229</v>
      </c>
      <c r="F793" t="s">
        <v>65</v>
      </c>
      <c r="G793" t="s">
        <v>129</v>
      </c>
      <c r="H793" t="s">
        <v>130</v>
      </c>
      <c r="I793" t="s">
        <v>17</v>
      </c>
      <c r="J793">
        <v>1</v>
      </c>
      <c r="K793">
        <v>1</v>
      </c>
      <c r="L793">
        <v>0</v>
      </c>
      <c r="M793">
        <v>0</v>
      </c>
      <c r="N793">
        <v>3</v>
      </c>
      <c r="O793">
        <v>4</v>
      </c>
    </row>
    <row r="794" spans="1:15">
      <c r="A794" s="4" t="s">
        <v>613</v>
      </c>
      <c r="B794" s="9" t="s">
        <v>614</v>
      </c>
      <c r="C794">
        <v>2015</v>
      </c>
      <c r="D794" t="s">
        <v>21</v>
      </c>
      <c r="E794" t="s">
        <v>22</v>
      </c>
      <c r="F794" t="s">
        <v>33</v>
      </c>
      <c r="G794" t="s">
        <v>17</v>
      </c>
      <c r="H794" t="s">
        <v>35</v>
      </c>
      <c r="J794">
        <v>1</v>
      </c>
      <c r="K794">
        <v>1</v>
      </c>
      <c r="L794">
        <v>0</v>
      </c>
      <c r="M794">
        <v>0</v>
      </c>
      <c r="N794">
        <v>0</v>
      </c>
      <c r="O794">
        <v>1</v>
      </c>
    </row>
    <row r="795" spans="1:15">
      <c r="A795" s="4" t="s">
        <v>625</v>
      </c>
      <c r="B795" s="9" t="s">
        <v>626</v>
      </c>
      <c r="C795">
        <v>2015</v>
      </c>
      <c r="D795" t="s">
        <v>88</v>
      </c>
      <c r="F795" t="s">
        <v>57</v>
      </c>
      <c r="G795" t="s">
        <v>17</v>
      </c>
      <c r="H795" t="s">
        <v>144</v>
      </c>
      <c r="J795">
        <v>1</v>
      </c>
      <c r="K795">
        <v>1</v>
      </c>
      <c r="L795">
        <v>0</v>
      </c>
      <c r="M795">
        <v>0</v>
      </c>
      <c r="N795">
        <v>3</v>
      </c>
      <c r="O795">
        <v>4</v>
      </c>
    </row>
    <row r="796" spans="1:15">
      <c r="A796" s="4" t="s">
        <v>637</v>
      </c>
      <c r="B796" s="9" t="s">
        <v>638</v>
      </c>
      <c r="C796">
        <v>2015</v>
      </c>
      <c r="D796" t="s">
        <v>21</v>
      </c>
      <c r="E796" t="s">
        <v>303</v>
      </c>
      <c r="F796" t="s">
        <v>23</v>
      </c>
      <c r="G796" t="s">
        <v>111</v>
      </c>
      <c r="H796" t="s">
        <v>17</v>
      </c>
      <c r="J796">
        <v>1</v>
      </c>
      <c r="K796">
        <v>1</v>
      </c>
      <c r="L796">
        <v>0</v>
      </c>
      <c r="M796">
        <v>0</v>
      </c>
      <c r="N796">
        <v>0</v>
      </c>
      <c r="O796">
        <v>1</v>
      </c>
    </row>
    <row r="797" spans="1:15">
      <c r="A797" s="4" t="s">
        <v>247</v>
      </c>
      <c r="B797" s="7" t="s">
        <v>246</v>
      </c>
      <c r="C797">
        <v>2016</v>
      </c>
      <c r="D797" t="s">
        <v>21</v>
      </c>
      <c r="E797" t="s">
        <v>248</v>
      </c>
      <c r="F797" t="s">
        <v>17</v>
      </c>
      <c r="G797" t="s">
        <v>57</v>
      </c>
      <c r="H797" t="s">
        <v>134</v>
      </c>
      <c r="I797" t="s">
        <v>35</v>
      </c>
      <c r="J797">
        <v>4</v>
      </c>
      <c r="K797">
        <v>4</v>
      </c>
      <c r="L797">
        <v>0</v>
      </c>
      <c r="M797">
        <v>0</v>
      </c>
      <c r="N797">
        <v>0</v>
      </c>
      <c r="O797">
        <v>4</v>
      </c>
    </row>
    <row r="798" spans="1:15">
      <c r="A798" s="4" t="s">
        <v>255</v>
      </c>
      <c r="B798" s="7" t="s">
        <v>256</v>
      </c>
      <c r="C798">
        <v>2016</v>
      </c>
      <c r="D798" t="s">
        <v>21</v>
      </c>
      <c r="E798" t="s">
        <v>257</v>
      </c>
      <c r="F798" t="s">
        <v>56</v>
      </c>
      <c r="G798" t="s">
        <v>17</v>
      </c>
      <c r="H798" t="s">
        <v>52</v>
      </c>
      <c r="I798" t="s">
        <v>57</v>
      </c>
      <c r="J798">
        <v>4</v>
      </c>
      <c r="K798">
        <v>4</v>
      </c>
      <c r="L798">
        <v>0</v>
      </c>
      <c r="M798">
        <v>0</v>
      </c>
      <c r="N798">
        <v>1</v>
      </c>
      <c r="O798">
        <v>5</v>
      </c>
    </row>
    <row r="799" spans="1:15">
      <c r="A799" s="4" t="s">
        <v>288</v>
      </c>
      <c r="B799" s="7" t="s">
        <v>289</v>
      </c>
      <c r="C799">
        <v>2016</v>
      </c>
      <c r="D799" t="s">
        <v>74</v>
      </c>
      <c r="F799" t="s">
        <v>17</v>
      </c>
      <c r="G799" t="s">
        <v>57</v>
      </c>
      <c r="H799" t="s">
        <v>290</v>
      </c>
      <c r="I799" t="s">
        <v>56</v>
      </c>
      <c r="J799">
        <v>4</v>
      </c>
      <c r="K799">
        <v>4</v>
      </c>
      <c r="L799">
        <v>0</v>
      </c>
      <c r="M799">
        <v>0</v>
      </c>
      <c r="N799">
        <v>0</v>
      </c>
      <c r="O799">
        <v>4</v>
      </c>
    </row>
    <row r="800" spans="1:15">
      <c r="A800" s="4" t="s">
        <v>376</v>
      </c>
      <c r="B800" s="7" t="s">
        <v>377</v>
      </c>
      <c r="C800">
        <v>2016</v>
      </c>
      <c r="D800" t="s">
        <v>378</v>
      </c>
      <c r="F800" t="s">
        <v>17</v>
      </c>
      <c r="G800" t="s">
        <v>57</v>
      </c>
      <c r="H800" t="s">
        <v>52</v>
      </c>
      <c r="J800">
        <v>4</v>
      </c>
      <c r="K800">
        <v>4</v>
      </c>
      <c r="L800">
        <v>0</v>
      </c>
      <c r="M800">
        <v>0</v>
      </c>
      <c r="N800">
        <v>0</v>
      </c>
      <c r="O800">
        <v>4</v>
      </c>
    </row>
    <row r="801" spans="1:15">
      <c r="A801" s="4" t="s">
        <v>384</v>
      </c>
      <c r="B801" s="7" t="s">
        <v>385</v>
      </c>
      <c r="C801">
        <v>2016</v>
      </c>
      <c r="D801" t="s">
        <v>381</v>
      </c>
      <c r="F801" t="s">
        <v>56</v>
      </c>
      <c r="G801" t="s">
        <v>57</v>
      </c>
      <c r="H801" t="s">
        <v>65</v>
      </c>
      <c r="I801" t="s">
        <v>17</v>
      </c>
      <c r="J801">
        <v>4</v>
      </c>
      <c r="K801">
        <v>4</v>
      </c>
      <c r="L801">
        <v>0</v>
      </c>
      <c r="M801">
        <v>0</v>
      </c>
      <c r="N801">
        <v>0</v>
      </c>
      <c r="O801">
        <v>4</v>
      </c>
    </row>
    <row r="802" spans="1:15">
      <c r="A802" s="4" t="s">
        <v>386</v>
      </c>
      <c r="B802" s="7" t="s">
        <v>387</v>
      </c>
      <c r="C802">
        <v>2016</v>
      </c>
      <c r="D802" t="s">
        <v>169</v>
      </c>
      <c r="F802" t="s">
        <v>57</v>
      </c>
      <c r="G802" t="s">
        <v>57</v>
      </c>
      <c r="H802" t="s">
        <v>17</v>
      </c>
      <c r="J802">
        <v>4</v>
      </c>
      <c r="K802">
        <v>4</v>
      </c>
      <c r="L802">
        <v>0</v>
      </c>
      <c r="M802">
        <v>0</v>
      </c>
      <c r="N802">
        <v>0</v>
      </c>
      <c r="O802">
        <v>4</v>
      </c>
    </row>
    <row r="803" spans="1:15">
      <c r="A803" s="4" t="s">
        <v>392</v>
      </c>
      <c r="B803" s="7" t="s">
        <v>393</v>
      </c>
      <c r="C803">
        <v>2016</v>
      </c>
      <c r="D803" t="s">
        <v>229</v>
      </c>
      <c r="F803" t="s">
        <v>17</v>
      </c>
      <c r="G803" t="s">
        <v>89</v>
      </c>
      <c r="H803" t="s">
        <v>120</v>
      </c>
      <c r="I803" t="s">
        <v>57</v>
      </c>
      <c r="J803">
        <v>4</v>
      </c>
      <c r="K803">
        <v>4</v>
      </c>
      <c r="L803">
        <v>0</v>
      </c>
      <c r="M803">
        <v>0</v>
      </c>
      <c r="N803">
        <v>0</v>
      </c>
      <c r="O803">
        <v>4</v>
      </c>
    </row>
    <row r="804" spans="1:15">
      <c r="A804" s="4" t="s">
        <v>174</v>
      </c>
      <c r="B804" s="7" t="s">
        <v>173</v>
      </c>
      <c r="C804">
        <v>2016</v>
      </c>
      <c r="D804" t="s">
        <v>21</v>
      </c>
      <c r="E804" t="s">
        <v>22</v>
      </c>
      <c r="F804" t="s">
        <v>52</v>
      </c>
      <c r="G804" t="s">
        <v>175</v>
      </c>
      <c r="H804" t="s">
        <v>17</v>
      </c>
      <c r="J804">
        <v>3</v>
      </c>
      <c r="K804">
        <v>3</v>
      </c>
      <c r="L804">
        <v>0</v>
      </c>
      <c r="M804">
        <v>0</v>
      </c>
      <c r="N804">
        <v>0</v>
      </c>
      <c r="O804">
        <v>3</v>
      </c>
    </row>
    <row r="805" spans="1:15">
      <c r="A805" s="4" t="s">
        <v>325</v>
      </c>
      <c r="B805" s="7" t="s">
        <v>326</v>
      </c>
      <c r="C805">
        <v>2016</v>
      </c>
      <c r="D805" t="s">
        <v>286</v>
      </c>
      <c r="F805" t="s">
        <v>17</v>
      </c>
      <c r="G805" t="s">
        <v>57</v>
      </c>
      <c r="H805" t="s">
        <v>120</v>
      </c>
      <c r="I805" t="s">
        <v>65</v>
      </c>
      <c r="J805">
        <v>3</v>
      </c>
      <c r="K805">
        <v>0</v>
      </c>
      <c r="L805">
        <v>3</v>
      </c>
      <c r="M805">
        <v>0</v>
      </c>
      <c r="N805">
        <v>1</v>
      </c>
      <c r="O805">
        <v>4</v>
      </c>
    </row>
    <row r="806" spans="1:15">
      <c r="A806" s="4" t="s">
        <v>379</v>
      </c>
      <c r="B806" s="7" t="s">
        <v>380</v>
      </c>
      <c r="C806">
        <v>2016</v>
      </c>
      <c r="D806" t="s">
        <v>381</v>
      </c>
      <c r="F806" t="s">
        <v>57</v>
      </c>
      <c r="G806" t="s">
        <v>89</v>
      </c>
      <c r="H806" t="s">
        <v>17</v>
      </c>
      <c r="J806">
        <v>3</v>
      </c>
      <c r="K806">
        <v>3</v>
      </c>
      <c r="L806">
        <v>0</v>
      </c>
      <c r="M806">
        <v>0</v>
      </c>
      <c r="N806">
        <v>0</v>
      </c>
      <c r="O806">
        <v>3</v>
      </c>
    </row>
    <row r="807" spans="1:15">
      <c r="A807" s="4" t="s">
        <v>157</v>
      </c>
      <c r="B807" s="7" t="s">
        <v>156</v>
      </c>
      <c r="C807">
        <v>2016</v>
      </c>
      <c r="D807" t="s">
        <v>140</v>
      </c>
      <c r="F807" t="s">
        <v>23</v>
      </c>
      <c r="G807" t="s">
        <v>17</v>
      </c>
      <c r="H807" t="s">
        <v>35</v>
      </c>
      <c r="I807" t="s">
        <v>57</v>
      </c>
      <c r="J807">
        <v>2</v>
      </c>
      <c r="K807">
        <v>2</v>
      </c>
      <c r="L807">
        <v>0</v>
      </c>
      <c r="M807">
        <v>0</v>
      </c>
      <c r="N807">
        <v>0</v>
      </c>
      <c r="O807">
        <v>2</v>
      </c>
    </row>
    <row r="808" spans="1:15">
      <c r="A808" s="4" t="s">
        <v>191</v>
      </c>
      <c r="B808" s="7" t="s">
        <v>190</v>
      </c>
      <c r="C808">
        <v>2016</v>
      </c>
      <c r="D808" t="s">
        <v>64</v>
      </c>
      <c r="F808" t="s">
        <v>17</v>
      </c>
      <c r="G808" t="s">
        <v>192</v>
      </c>
      <c r="H808" t="s">
        <v>144</v>
      </c>
      <c r="I808" t="s">
        <v>57</v>
      </c>
      <c r="J808">
        <v>2</v>
      </c>
      <c r="K808">
        <v>2</v>
      </c>
      <c r="L808">
        <v>0</v>
      </c>
      <c r="M808">
        <v>0</v>
      </c>
      <c r="N808">
        <v>0</v>
      </c>
      <c r="O808">
        <v>2</v>
      </c>
    </row>
    <row r="809" spans="1:15">
      <c r="A809" s="4" t="s">
        <v>208</v>
      </c>
      <c r="B809" s="7" t="s">
        <v>207</v>
      </c>
      <c r="C809">
        <v>2016</v>
      </c>
      <c r="D809" t="s">
        <v>88</v>
      </c>
      <c r="F809" t="s">
        <v>17</v>
      </c>
      <c r="G809" t="s">
        <v>120</v>
      </c>
      <c r="H809" t="s">
        <v>81</v>
      </c>
      <c r="J809">
        <v>2</v>
      </c>
      <c r="K809">
        <v>2</v>
      </c>
      <c r="L809">
        <v>0</v>
      </c>
      <c r="M809">
        <v>0</v>
      </c>
      <c r="N809">
        <v>1</v>
      </c>
      <c r="O809">
        <v>3</v>
      </c>
    </row>
    <row r="810" spans="1:15">
      <c r="A810" s="4" t="s">
        <v>212</v>
      </c>
      <c r="B810" s="7" t="s">
        <v>211</v>
      </c>
      <c r="C810">
        <v>2016</v>
      </c>
      <c r="D810" t="s">
        <v>21</v>
      </c>
      <c r="E810" t="s">
        <v>42</v>
      </c>
      <c r="F810" t="s">
        <v>75</v>
      </c>
      <c r="G810" t="s">
        <v>17</v>
      </c>
      <c r="H810" t="s">
        <v>213</v>
      </c>
      <c r="J810">
        <v>2</v>
      </c>
      <c r="K810">
        <v>2</v>
      </c>
      <c r="L810">
        <v>0</v>
      </c>
      <c r="M810">
        <v>0</v>
      </c>
      <c r="N810">
        <v>2</v>
      </c>
      <c r="O810">
        <v>4</v>
      </c>
    </row>
    <row r="811" spans="1:15">
      <c r="A811" s="4" t="s">
        <v>218</v>
      </c>
      <c r="B811" s="7" t="s">
        <v>217</v>
      </c>
      <c r="C811">
        <v>2016</v>
      </c>
      <c r="D811" t="s">
        <v>140</v>
      </c>
      <c r="F811" t="s">
        <v>17</v>
      </c>
      <c r="G811" t="s">
        <v>35</v>
      </c>
      <c r="H811" t="s">
        <v>23</v>
      </c>
      <c r="I811" t="s">
        <v>70</v>
      </c>
      <c r="J811">
        <v>2</v>
      </c>
      <c r="K811">
        <v>2</v>
      </c>
      <c r="L811">
        <v>0</v>
      </c>
      <c r="M811">
        <v>0</v>
      </c>
      <c r="N811">
        <v>2</v>
      </c>
      <c r="O811">
        <v>4</v>
      </c>
    </row>
    <row r="812" spans="1:15">
      <c r="A812" s="4" t="s">
        <v>220</v>
      </c>
      <c r="B812" s="7" t="s">
        <v>219</v>
      </c>
      <c r="C812">
        <v>2016</v>
      </c>
      <c r="D812" t="s">
        <v>221</v>
      </c>
      <c r="F812" t="s">
        <v>57</v>
      </c>
      <c r="G812" t="s">
        <v>17</v>
      </c>
      <c r="H812" t="s">
        <v>93</v>
      </c>
      <c r="J812">
        <v>2</v>
      </c>
      <c r="K812">
        <v>1</v>
      </c>
      <c r="L812">
        <v>1</v>
      </c>
      <c r="M812">
        <v>0</v>
      </c>
      <c r="N812">
        <v>0</v>
      </c>
      <c r="O812">
        <v>2</v>
      </c>
    </row>
    <row r="813" spans="1:15">
      <c r="A813" s="4" t="s">
        <v>223</v>
      </c>
      <c r="B813" s="7" t="s">
        <v>222</v>
      </c>
      <c r="C813">
        <v>2016</v>
      </c>
      <c r="D813" t="s">
        <v>51</v>
      </c>
      <c r="F813" t="s">
        <v>35</v>
      </c>
      <c r="G813" t="s">
        <v>57</v>
      </c>
      <c r="H813" t="s">
        <v>17</v>
      </c>
      <c r="J813">
        <v>2</v>
      </c>
      <c r="K813">
        <v>2</v>
      </c>
      <c r="L813">
        <v>0</v>
      </c>
      <c r="M813">
        <v>0</v>
      </c>
      <c r="N813">
        <v>0</v>
      </c>
      <c r="O813">
        <v>2</v>
      </c>
    </row>
    <row r="814" spans="1:15">
      <c r="A814" s="4" t="s">
        <v>268</v>
      </c>
      <c r="B814" s="7" t="s">
        <v>269</v>
      </c>
      <c r="C814">
        <v>2016</v>
      </c>
      <c r="D814" t="s">
        <v>21</v>
      </c>
      <c r="E814" t="s">
        <v>270</v>
      </c>
      <c r="F814" t="s">
        <v>111</v>
      </c>
      <c r="G814" t="s">
        <v>52</v>
      </c>
      <c r="H814" t="s">
        <v>17</v>
      </c>
      <c r="I814" t="s">
        <v>271</v>
      </c>
      <c r="J814">
        <v>2</v>
      </c>
      <c r="K814">
        <v>2</v>
      </c>
      <c r="L814">
        <v>0</v>
      </c>
      <c r="M814">
        <v>0</v>
      </c>
      <c r="N814">
        <v>1</v>
      </c>
      <c r="O814">
        <v>3</v>
      </c>
    </row>
    <row r="815" spans="1:15">
      <c r="A815" s="4" t="s">
        <v>284</v>
      </c>
      <c r="B815" s="7" t="s">
        <v>285</v>
      </c>
      <c r="C815">
        <v>2016</v>
      </c>
      <c r="D815" t="s">
        <v>286</v>
      </c>
      <c r="F815" t="s">
        <v>17</v>
      </c>
      <c r="G815" t="s">
        <v>17</v>
      </c>
      <c r="H815" t="s">
        <v>35</v>
      </c>
      <c r="I815" t="s">
        <v>287</v>
      </c>
      <c r="J815">
        <v>2</v>
      </c>
      <c r="K815">
        <v>0</v>
      </c>
      <c r="L815">
        <v>2</v>
      </c>
      <c r="M815">
        <v>0</v>
      </c>
      <c r="N815">
        <v>0</v>
      </c>
      <c r="O815">
        <v>2</v>
      </c>
    </row>
    <row r="816" spans="1:15">
      <c r="A816" s="4" t="s">
        <v>102</v>
      </c>
      <c r="B816" s="7" t="s">
        <v>344</v>
      </c>
      <c r="C816">
        <v>2016</v>
      </c>
      <c r="D816" t="s">
        <v>103</v>
      </c>
      <c r="F816" t="s">
        <v>57</v>
      </c>
      <c r="G816" t="s">
        <v>106</v>
      </c>
      <c r="H816" t="s">
        <v>34</v>
      </c>
      <c r="I816" t="s">
        <v>17</v>
      </c>
      <c r="J816">
        <v>2</v>
      </c>
      <c r="K816">
        <v>2</v>
      </c>
      <c r="L816">
        <v>0</v>
      </c>
      <c r="M816">
        <v>0</v>
      </c>
      <c r="N816">
        <v>0</v>
      </c>
      <c r="O816">
        <v>2</v>
      </c>
    </row>
    <row r="817" spans="1:15">
      <c r="A817" s="4" t="s">
        <v>132</v>
      </c>
      <c r="B817" s="7" t="s">
        <v>131</v>
      </c>
      <c r="C817">
        <v>2016</v>
      </c>
      <c r="D817" t="s">
        <v>21</v>
      </c>
      <c r="E817" t="s">
        <v>133</v>
      </c>
      <c r="F817" t="s">
        <v>134</v>
      </c>
      <c r="G817" t="s">
        <v>81</v>
      </c>
      <c r="H817" t="s">
        <v>120</v>
      </c>
      <c r="I817" t="s">
        <v>17</v>
      </c>
      <c r="J817">
        <v>1</v>
      </c>
      <c r="K817">
        <v>1</v>
      </c>
      <c r="L817">
        <v>0</v>
      </c>
      <c r="M817">
        <v>0</v>
      </c>
      <c r="N817">
        <v>1</v>
      </c>
      <c r="O817">
        <v>2</v>
      </c>
    </row>
    <row r="818" spans="1:15">
      <c r="A818" s="4" t="s">
        <v>143</v>
      </c>
      <c r="B818" s="7" t="s">
        <v>142</v>
      </c>
      <c r="C818">
        <v>2016</v>
      </c>
      <c r="D818" t="s">
        <v>80</v>
      </c>
      <c r="F818" t="s">
        <v>144</v>
      </c>
      <c r="G818" t="s">
        <v>120</v>
      </c>
      <c r="H818" t="s">
        <v>57</v>
      </c>
      <c r="I818" t="s">
        <v>17</v>
      </c>
      <c r="J818">
        <v>1</v>
      </c>
      <c r="K818">
        <v>1</v>
      </c>
      <c r="L818">
        <v>0</v>
      </c>
      <c r="M818">
        <v>0</v>
      </c>
      <c r="N818">
        <v>1</v>
      </c>
      <c r="O818">
        <v>2</v>
      </c>
    </row>
    <row r="819" spans="1:15">
      <c r="A819" s="4" t="s">
        <v>146</v>
      </c>
      <c r="B819" s="7" t="s">
        <v>145</v>
      </c>
      <c r="C819">
        <v>2016</v>
      </c>
      <c r="D819" t="s">
        <v>21</v>
      </c>
      <c r="E819" t="s">
        <v>55</v>
      </c>
      <c r="F819" t="s">
        <v>17</v>
      </c>
      <c r="G819" t="s">
        <v>106</v>
      </c>
      <c r="H819" t="s">
        <v>34</v>
      </c>
      <c r="I819" t="s">
        <v>57</v>
      </c>
      <c r="J819">
        <v>1</v>
      </c>
      <c r="K819">
        <v>1</v>
      </c>
      <c r="L819">
        <v>0</v>
      </c>
      <c r="M819">
        <v>0</v>
      </c>
      <c r="N819">
        <v>1</v>
      </c>
      <c r="O819">
        <v>2</v>
      </c>
    </row>
    <row r="820" spans="1:15">
      <c r="A820" s="4" t="s">
        <v>148</v>
      </c>
      <c r="B820" s="7" t="s">
        <v>147</v>
      </c>
      <c r="C820">
        <v>2016</v>
      </c>
      <c r="D820" t="s">
        <v>21</v>
      </c>
      <c r="E820" t="s">
        <v>92</v>
      </c>
      <c r="F820" t="s">
        <v>35</v>
      </c>
      <c r="G820" t="s">
        <v>134</v>
      </c>
      <c r="H820" t="s">
        <v>17</v>
      </c>
      <c r="I820" t="s">
        <v>129</v>
      </c>
      <c r="J820">
        <v>1</v>
      </c>
      <c r="K820">
        <v>1</v>
      </c>
      <c r="L820">
        <v>0</v>
      </c>
      <c r="M820">
        <v>0</v>
      </c>
      <c r="N820">
        <v>1</v>
      </c>
      <c r="O820">
        <v>2</v>
      </c>
    </row>
    <row r="821" spans="1:15">
      <c r="A821" s="4" t="s">
        <v>150</v>
      </c>
      <c r="B821" s="7" t="s">
        <v>149</v>
      </c>
      <c r="C821">
        <v>2016</v>
      </c>
      <c r="D821" t="s">
        <v>96</v>
      </c>
      <c r="F821" t="s">
        <v>89</v>
      </c>
      <c r="G821" t="s">
        <v>17</v>
      </c>
      <c r="H821" t="s">
        <v>151</v>
      </c>
      <c r="I821" t="s">
        <v>152</v>
      </c>
      <c r="J821">
        <v>1</v>
      </c>
      <c r="K821">
        <v>0</v>
      </c>
      <c r="L821">
        <v>1</v>
      </c>
      <c r="M821">
        <v>0</v>
      </c>
      <c r="N821">
        <v>0</v>
      </c>
      <c r="O821">
        <v>1</v>
      </c>
    </row>
    <row r="822" spans="1:15">
      <c r="A822" s="4" t="s">
        <v>154</v>
      </c>
      <c r="B822" s="7" t="s">
        <v>153</v>
      </c>
      <c r="C822">
        <v>2016</v>
      </c>
      <c r="D822" t="s">
        <v>21</v>
      </c>
      <c r="E822" t="s">
        <v>155</v>
      </c>
      <c r="F822" t="s">
        <v>17</v>
      </c>
      <c r="G822" t="s">
        <v>93</v>
      </c>
      <c r="H822" t="s">
        <v>34</v>
      </c>
      <c r="I822" t="s">
        <v>57</v>
      </c>
      <c r="J822">
        <v>1</v>
      </c>
      <c r="K822">
        <v>0</v>
      </c>
      <c r="L822">
        <v>1</v>
      </c>
      <c r="M822">
        <v>0</v>
      </c>
      <c r="N822">
        <v>0</v>
      </c>
      <c r="O822">
        <v>1</v>
      </c>
    </row>
    <row r="823" spans="1:15">
      <c r="A823" s="4" t="s">
        <v>165</v>
      </c>
      <c r="B823" s="7" t="s">
        <v>164</v>
      </c>
      <c r="C823">
        <v>2016</v>
      </c>
      <c r="D823" t="s">
        <v>21</v>
      </c>
      <c r="E823" t="s">
        <v>166</v>
      </c>
      <c r="F823" t="s">
        <v>17</v>
      </c>
      <c r="G823" t="s">
        <v>152</v>
      </c>
      <c r="H823" t="s">
        <v>52</v>
      </c>
      <c r="J823">
        <v>1</v>
      </c>
      <c r="K823">
        <v>0</v>
      </c>
      <c r="L823">
        <v>0</v>
      </c>
      <c r="M823">
        <v>1</v>
      </c>
      <c r="N823">
        <v>0</v>
      </c>
      <c r="O823">
        <v>1</v>
      </c>
    </row>
    <row r="824" spans="1:15">
      <c r="A824" s="4" t="s">
        <v>168</v>
      </c>
      <c r="B824" s="7" t="s">
        <v>167</v>
      </c>
      <c r="C824">
        <v>2016</v>
      </c>
      <c r="D824" t="s">
        <v>169</v>
      </c>
      <c r="F824" t="s">
        <v>33</v>
      </c>
      <c r="G824" t="s">
        <v>17</v>
      </c>
      <c r="H824" t="s">
        <v>52</v>
      </c>
      <c r="I824" t="s">
        <v>152</v>
      </c>
      <c r="J824">
        <v>1</v>
      </c>
      <c r="K824">
        <v>1</v>
      </c>
      <c r="L824">
        <v>0</v>
      </c>
      <c r="M824">
        <v>0</v>
      </c>
      <c r="N824">
        <v>0</v>
      </c>
      <c r="O824">
        <v>1</v>
      </c>
    </row>
    <row r="825" spans="1:15">
      <c r="A825" s="4" t="s">
        <v>181</v>
      </c>
      <c r="B825" s="7" t="s">
        <v>180</v>
      </c>
      <c r="C825">
        <v>2016</v>
      </c>
      <c r="D825" t="s">
        <v>38</v>
      </c>
      <c r="F825" t="s">
        <v>35</v>
      </c>
      <c r="G825" t="s">
        <v>182</v>
      </c>
      <c r="H825" t="s">
        <v>175</v>
      </c>
      <c r="I825" t="s">
        <v>17</v>
      </c>
      <c r="J825">
        <v>1</v>
      </c>
      <c r="K825">
        <v>1</v>
      </c>
      <c r="L825">
        <v>0</v>
      </c>
      <c r="M825">
        <v>0</v>
      </c>
      <c r="N825">
        <v>0</v>
      </c>
      <c r="O825">
        <v>1</v>
      </c>
    </row>
    <row r="826" spans="1:15">
      <c r="A826" s="4" t="s">
        <v>189</v>
      </c>
      <c r="B826" s="7" t="s">
        <v>188</v>
      </c>
      <c r="C826">
        <v>2016</v>
      </c>
      <c r="D826" t="s">
        <v>74</v>
      </c>
      <c r="F826" t="s">
        <v>123</v>
      </c>
      <c r="G826" t="s">
        <v>17</v>
      </c>
      <c r="H826" t="s">
        <v>61</v>
      </c>
      <c r="J826">
        <v>1</v>
      </c>
      <c r="K826">
        <v>0</v>
      </c>
      <c r="L826">
        <v>1</v>
      </c>
      <c r="M826">
        <v>0</v>
      </c>
      <c r="N826">
        <v>0</v>
      </c>
      <c r="O826">
        <v>1</v>
      </c>
    </row>
    <row r="827" spans="1:15">
      <c r="A827" s="4" t="s">
        <v>194</v>
      </c>
      <c r="B827" s="7" t="s">
        <v>193</v>
      </c>
      <c r="C827">
        <v>2016</v>
      </c>
      <c r="D827" t="s">
        <v>21</v>
      </c>
      <c r="E827" t="s">
        <v>195</v>
      </c>
      <c r="F827" t="s">
        <v>17</v>
      </c>
      <c r="G827" t="s">
        <v>89</v>
      </c>
      <c r="H827" t="s">
        <v>134</v>
      </c>
      <c r="J827">
        <v>1</v>
      </c>
      <c r="K827">
        <v>1</v>
      </c>
      <c r="L827">
        <v>0</v>
      </c>
      <c r="M827">
        <v>0</v>
      </c>
      <c r="N827">
        <v>2</v>
      </c>
      <c r="O827">
        <v>3</v>
      </c>
    </row>
    <row r="828" spans="1:15">
      <c r="A828" s="4" t="s">
        <v>197</v>
      </c>
      <c r="B828" s="7" t="s">
        <v>196</v>
      </c>
      <c r="C828">
        <v>2016</v>
      </c>
      <c r="D828" t="s">
        <v>96</v>
      </c>
      <c r="F828" t="s">
        <v>134</v>
      </c>
      <c r="G828" t="s">
        <v>17</v>
      </c>
      <c r="H828" t="s">
        <v>52</v>
      </c>
      <c r="I828" t="s">
        <v>61</v>
      </c>
      <c r="J828">
        <v>1</v>
      </c>
      <c r="K828">
        <v>0</v>
      </c>
      <c r="L828">
        <v>1</v>
      </c>
      <c r="M828">
        <v>0</v>
      </c>
      <c r="N828">
        <v>1</v>
      </c>
      <c r="O828">
        <v>2</v>
      </c>
    </row>
    <row r="829" spans="1:15">
      <c r="A829" s="4" t="s">
        <v>201</v>
      </c>
      <c r="B829" s="7" t="s">
        <v>200</v>
      </c>
      <c r="C829">
        <v>2016</v>
      </c>
      <c r="D829" t="s">
        <v>202</v>
      </c>
      <c r="F829" t="s">
        <v>52</v>
      </c>
      <c r="G829" t="s">
        <v>17</v>
      </c>
      <c r="H829" t="s">
        <v>137</v>
      </c>
      <c r="I829" t="s">
        <v>203</v>
      </c>
      <c r="J829">
        <v>1</v>
      </c>
      <c r="K829">
        <v>1</v>
      </c>
      <c r="L829">
        <v>0</v>
      </c>
      <c r="M829">
        <v>0</v>
      </c>
      <c r="N829">
        <v>3</v>
      </c>
      <c r="O829">
        <v>4</v>
      </c>
    </row>
    <row r="830" spans="1:15">
      <c r="A830" s="4" t="s">
        <v>210</v>
      </c>
      <c r="B830" s="7" t="s">
        <v>209</v>
      </c>
      <c r="C830">
        <v>2016</v>
      </c>
      <c r="D830" t="s">
        <v>21</v>
      </c>
      <c r="E830" t="s">
        <v>42</v>
      </c>
      <c r="F830" t="s">
        <v>111</v>
      </c>
      <c r="G830" t="s">
        <v>89</v>
      </c>
      <c r="H830" t="s">
        <v>61</v>
      </c>
      <c r="I830" t="s">
        <v>17</v>
      </c>
      <c r="J830">
        <v>1</v>
      </c>
      <c r="K830">
        <v>1</v>
      </c>
      <c r="L830">
        <v>0</v>
      </c>
      <c r="M830">
        <v>0</v>
      </c>
      <c r="N830">
        <v>2</v>
      </c>
      <c r="O830">
        <v>3</v>
      </c>
    </row>
    <row r="831" spans="1:15">
      <c r="A831" s="4" t="s">
        <v>251</v>
      </c>
      <c r="B831" s="7" t="s">
        <v>250</v>
      </c>
      <c r="C831">
        <v>2016</v>
      </c>
      <c r="D831" t="s">
        <v>163</v>
      </c>
      <c r="F831" t="s">
        <v>17</v>
      </c>
      <c r="G831" t="s">
        <v>89</v>
      </c>
      <c r="H831" t="s">
        <v>61</v>
      </c>
      <c r="I831" t="s">
        <v>57</v>
      </c>
      <c r="J831">
        <v>1</v>
      </c>
      <c r="K831">
        <v>1</v>
      </c>
      <c r="L831">
        <v>0</v>
      </c>
      <c r="M831">
        <v>0</v>
      </c>
      <c r="N831">
        <v>0</v>
      </c>
      <c r="O831">
        <v>1</v>
      </c>
    </row>
    <row r="832" spans="1:15">
      <c r="A832" s="4" t="s">
        <v>264</v>
      </c>
      <c r="B832" s="7" t="s">
        <v>265</v>
      </c>
      <c r="C832">
        <v>2016</v>
      </c>
      <c r="D832" t="s">
        <v>21</v>
      </c>
      <c r="E832" t="s">
        <v>166</v>
      </c>
      <c r="F832" t="s">
        <v>17</v>
      </c>
      <c r="G832" t="s">
        <v>266</v>
      </c>
      <c r="H832" t="s">
        <v>267</v>
      </c>
      <c r="I832" t="s">
        <v>57</v>
      </c>
      <c r="J832">
        <v>1</v>
      </c>
      <c r="K832">
        <v>1</v>
      </c>
      <c r="L832">
        <v>0</v>
      </c>
      <c r="M832">
        <v>0</v>
      </c>
      <c r="N832">
        <v>1</v>
      </c>
      <c r="O832">
        <v>2</v>
      </c>
    </row>
    <row r="833" spans="1:15">
      <c r="A833" s="4" t="s">
        <v>275</v>
      </c>
      <c r="B833" s="7" t="s">
        <v>276</v>
      </c>
      <c r="C833">
        <v>2016</v>
      </c>
      <c r="D833" t="s">
        <v>277</v>
      </c>
      <c r="F833" t="s">
        <v>17</v>
      </c>
      <c r="G833" t="s">
        <v>89</v>
      </c>
      <c r="H833" t="s">
        <v>57</v>
      </c>
      <c r="I833" t="s">
        <v>29</v>
      </c>
      <c r="J833">
        <v>1</v>
      </c>
      <c r="K833">
        <v>1</v>
      </c>
      <c r="L833">
        <v>0</v>
      </c>
      <c r="M833">
        <v>0</v>
      </c>
      <c r="N833">
        <v>0</v>
      </c>
      <c r="O833">
        <v>1</v>
      </c>
    </row>
    <row r="834" spans="1:15">
      <c r="A834" s="4" t="s">
        <v>278</v>
      </c>
      <c r="B834" s="7" t="s">
        <v>279</v>
      </c>
      <c r="C834">
        <v>2016</v>
      </c>
      <c r="D834" t="s">
        <v>280</v>
      </c>
      <c r="F834" t="s">
        <v>17</v>
      </c>
      <c r="G834" t="s">
        <v>224</v>
      </c>
      <c r="H834" t="s">
        <v>52</v>
      </c>
      <c r="I834" t="s">
        <v>281</v>
      </c>
      <c r="J834">
        <v>1</v>
      </c>
      <c r="K834">
        <v>0</v>
      </c>
      <c r="L834">
        <v>1</v>
      </c>
      <c r="M834">
        <v>0</v>
      </c>
      <c r="N834">
        <v>2</v>
      </c>
      <c r="O834">
        <v>3</v>
      </c>
    </row>
    <row r="835" spans="1:15">
      <c r="A835" s="4" t="s">
        <v>282</v>
      </c>
      <c r="B835" s="7" t="s">
        <v>283</v>
      </c>
      <c r="C835">
        <v>2016</v>
      </c>
      <c r="D835" t="s">
        <v>169</v>
      </c>
      <c r="F835" t="s">
        <v>89</v>
      </c>
      <c r="G835" t="s">
        <v>111</v>
      </c>
      <c r="H835" t="s">
        <v>271</v>
      </c>
      <c r="I835" t="s">
        <v>17</v>
      </c>
      <c r="J835">
        <v>1</v>
      </c>
      <c r="K835">
        <v>1</v>
      </c>
      <c r="L835">
        <v>0</v>
      </c>
      <c r="M835">
        <v>0</v>
      </c>
      <c r="N835">
        <v>2</v>
      </c>
      <c r="O835">
        <v>3</v>
      </c>
    </row>
    <row r="836" spans="1:15">
      <c r="A836" s="4" t="s">
        <v>301</v>
      </c>
      <c r="B836" s="7" t="s">
        <v>302</v>
      </c>
      <c r="C836">
        <v>2016</v>
      </c>
      <c r="D836" t="s">
        <v>21</v>
      </c>
      <c r="E836" t="s">
        <v>303</v>
      </c>
      <c r="F836" t="s">
        <v>123</v>
      </c>
      <c r="G836" t="s">
        <v>175</v>
      </c>
      <c r="H836" t="s">
        <v>17</v>
      </c>
      <c r="J836">
        <v>1</v>
      </c>
      <c r="K836">
        <v>1</v>
      </c>
      <c r="L836">
        <v>0</v>
      </c>
      <c r="M836">
        <v>0</v>
      </c>
      <c r="N836">
        <v>0</v>
      </c>
      <c r="O836">
        <v>1</v>
      </c>
    </row>
    <row r="837" spans="1:15">
      <c r="A837" s="4" t="s">
        <v>307</v>
      </c>
      <c r="B837" s="7" t="s">
        <v>308</v>
      </c>
      <c r="C837">
        <v>2016</v>
      </c>
      <c r="D837" t="s">
        <v>309</v>
      </c>
      <c r="F837" t="s">
        <v>17</v>
      </c>
      <c r="G837" t="s">
        <v>39</v>
      </c>
      <c r="H837" t="s">
        <v>267</v>
      </c>
      <c r="I837" t="s">
        <v>111</v>
      </c>
      <c r="J837">
        <v>1</v>
      </c>
      <c r="K837">
        <v>0</v>
      </c>
      <c r="L837">
        <v>1</v>
      </c>
      <c r="M837">
        <v>0</v>
      </c>
      <c r="N837">
        <v>1</v>
      </c>
      <c r="O837">
        <v>2</v>
      </c>
    </row>
    <row r="838" spans="1:15">
      <c r="A838" s="4" t="s">
        <v>327</v>
      </c>
      <c r="B838" s="7" t="s">
        <v>328</v>
      </c>
      <c r="C838">
        <v>2016</v>
      </c>
      <c r="D838" t="s">
        <v>329</v>
      </c>
      <c r="F838" t="s">
        <v>17</v>
      </c>
      <c r="G838" t="s">
        <v>65</v>
      </c>
      <c r="H838" t="s">
        <v>57</v>
      </c>
      <c r="I838" t="s">
        <v>89</v>
      </c>
      <c r="J838">
        <v>1</v>
      </c>
      <c r="K838">
        <v>0</v>
      </c>
      <c r="L838">
        <v>1</v>
      </c>
      <c r="M838">
        <v>0</v>
      </c>
      <c r="N838">
        <v>1</v>
      </c>
      <c r="O838">
        <v>2</v>
      </c>
    </row>
    <row r="839" spans="1:15">
      <c r="A839" s="4" t="s">
        <v>334</v>
      </c>
      <c r="B839" s="7" t="s">
        <v>335</v>
      </c>
      <c r="C839">
        <v>2016</v>
      </c>
      <c r="D839" t="s">
        <v>229</v>
      </c>
      <c r="F839" t="s">
        <v>65</v>
      </c>
      <c r="G839" t="s">
        <v>81</v>
      </c>
      <c r="H839" t="s">
        <v>17</v>
      </c>
      <c r="J839">
        <v>1</v>
      </c>
      <c r="K839">
        <v>1</v>
      </c>
      <c r="L839">
        <v>0</v>
      </c>
      <c r="M839">
        <v>0</v>
      </c>
      <c r="N839">
        <v>0</v>
      </c>
      <c r="O839">
        <v>1</v>
      </c>
    </row>
    <row r="840" spans="1:15">
      <c r="A840" s="4" t="s">
        <v>351</v>
      </c>
      <c r="B840" s="7" t="s">
        <v>352</v>
      </c>
      <c r="C840">
        <v>2016</v>
      </c>
      <c r="D840" t="s">
        <v>353</v>
      </c>
      <c r="F840" t="s">
        <v>17</v>
      </c>
      <c r="G840" t="s">
        <v>130</v>
      </c>
      <c r="H840" t="s">
        <v>52</v>
      </c>
      <c r="I840" t="s">
        <v>152</v>
      </c>
      <c r="J840">
        <v>1</v>
      </c>
      <c r="K840">
        <v>0</v>
      </c>
      <c r="L840">
        <v>1</v>
      </c>
      <c r="M840">
        <v>0</v>
      </c>
      <c r="N840">
        <v>2</v>
      </c>
      <c r="O840">
        <v>3</v>
      </c>
    </row>
    <row r="841" spans="1:15">
      <c r="A841" s="4" t="s">
        <v>354</v>
      </c>
      <c r="B841" s="7" t="s">
        <v>355</v>
      </c>
      <c r="C841">
        <v>2016</v>
      </c>
      <c r="D841" t="s">
        <v>229</v>
      </c>
      <c r="F841" t="s">
        <v>17</v>
      </c>
      <c r="G841" t="s">
        <v>47</v>
      </c>
      <c r="H841" t="s">
        <v>271</v>
      </c>
      <c r="I841" t="s">
        <v>57</v>
      </c>
      <c r="J841">
        <v>1</v>
      </c>
      <c r="K841">
        <v>1</v>
      </c>
      <c r="L841">
        <v>0</v>
      </c>
      <c r="M841">
        <v>0</v>
      </c>
      <c r="N841">
        <v>0</v>
      </c>
      <c r="O841">
        <v>1</v>
      </c>
    </row>
    <row r="842" spans="1:15">
      <c r="A842" s="4" t="s">
        <v>358</v>
      </c>
      <c r="B842" s="7" t="s">
        <v>359</v>
      </c>
      <c r="C842">
        <v>2016</v>
      </c>
      <c r="D842" t="s">
        <v>234</v>
      </c>
      <c r="E842" t="s">
        <v>360</v>
      </c>
      <c r="F842" t="s">
        <v>57</v>
      </c>
      <c r="G842" t="s">
        <v>17</v>
      </c>
      <c r="H842" t="s">
        <v>33</v>
      </c>
      <c r="J842">
        <v>1</v>
      </c>
      <c r="K842">
        <v>1</v>
      </c>
      <c r="L842">
        <v>0</v>
      </c>
      <c r="M842">
        <v>0</v>
      </c>
      <c r="N842">
        <v>1</v>
      </c>
      <c r="O842">
        <v>2</v>
      </c>
    </row>
    <row r="843" spans="1:15">
      <c r="A843" s="4" t="s">
        <v>363</v>
      </c>
      <c r="B843" s="7" t="s">
        <v>364</v>
      </c>
      <c r="C843">
        <v>2016</v>
      </c>
      <c r="D843" t="s">
        <v>7</v>
      </c>
      <c r="F843" t="s">
        <v>17</v>
      </c>
      <c r="G843" t="s">
        <v>52</v>
      </c>
      <c r="H843" t="s">
        <v>123</v>
      </c>
      <c r="I843" t="s">
        <v>151</v>
      </c>
      <c r="J843">
        <v>1</v>
      </c>
      <c r="K843">
        <v>1</v>
      </c>
      <c r="L843">
        <v>0</v>
      </c>
      <c r="M843">
        <v>0</v>
      </c>
      <c r="N843">
        <v>2</v>
      </c>
      <c r="O843">
        <v>3</v>
      </c>
    </row>
    <row r="844" spans="1:15">
      <c r="A844" s="4" t="s">
        <v>365</v>
      </c>
      <c r="B844" s="7" t="s">
        <v>366</v>
      </c>
      <c r="C844">
        <v>2016</v>
      </c>
      <c r="D844" t="s">
        <v>21</v>
      </c>
      <c r="E844" t="s">
        <v>367</v>
      </c>
      <c r="F844" t="s">
        <v>17</v>
      </c>
      <c r="G844" t="s">
        <v>57</v>
      </c>
      <c r="H844" t="s">
        <v>93</v>
      </c>
      <c r="J844">
        <v>1</v>
      </c>
      <c r="K844">
        <v>1</v>
      </c>
      <c r="L844">
        <v>0</v>
      </c>
      <c r="M844">
        <v>0</v>
      </c>
      <c r="N844">
        <v>2</v>
      </c>
      <c r="O844">
        <v>3</v>
      </c>
    </row>
    <row r="845" spans="1:15">
      <c r="A845" s="4" t="s">
        <v>390</v>
      </c>
      <c r="B845" s="7" t="s">
        <v>391</v>
      </c>
      <c r="C845">
        <v>2016</v>
      </c>
      <c r="D845" t="s">
        <v>7</v>
      </c>
      <c r="F845" t="s">
        <v>57</v>
      </c>
      <c r="G845" t="s">
        <v>17</v>
      </c>
      <c r="H845" t="s">
        <v>75</v>
      </c>
      <c r="I845" t="s">
        <v>137</v>
      </c>
      <c r="J845">
        <v>1</v>
      </c>
      <c r="K845">
        <v>1</v>
      </c>
      <c r="L845">
        <v>0</v>
      </c>
      <c r="M845">
        <v>0</v>
      </c>
      <c r="N845">
        <v>1</v>
      </c>
      <c r="O845">
        <v>2</v>
      </c>
    </row>
    <row r="846" spans="1:15">
      <c r="A846" s="4" t="s">
        <v>402</v>
      </c>
      <c r="B846" s="7" t="s">
        <v>403</v>
      </c>
      <c r="C846">
        <v>2016</v>
      </c>
      <c r="D846" t="s">
        <v>88</v>
      </c>
      <c r="F846" t="s">
        <v>111</v>
      </c>
      <c r="G846" t="s">
        <v>61</v>
      </c>
      <c r="H846" t="s">
        <v>17</v>
      </c>
      <c r="I846" t="s">
        <v>39</v>
      </c>
      <c r="J846">
        <v>1</v>
      </c>
      <c r="K846">
        <v>1</v>
      </c>
      <c r="L846">
        <v>0</v>
      </c>
      <c r="M846">
        <v>0</v>
      </c>
      <c r="N846">
        <v>0</v>
      </c>
      <c r="O846">
        <v>1</v>
      </c>
    </row>
    <row r="847" spans="1:15">
      <c r="A847" s="4" t="s">
        <v>404</v>
      </c>
      <c r="B847" s="7" t="s">
        <v>405</v>
      </c>
      <c r="C847">
        <v>2016</v>
      </c>
      <c r="D847" t="s">
        <v>21</v>
      </c>
      <c r="E847" t="s">
        <v>303</v>
      </c>
      <c r="F847" t="s">
        <v>17</v>
      </c>
      <c r="G847" t="s">
        <v>23</v>
      </c>
      <c r="H847" t="s">
        <v>406</v>
      </c>
      <c r="J847">
        <v>1</v>
      </c>
      <c r="K847">
        <v>1</v>
      </c>
      <c r="L847">
        <v>0</v>
      </c>
      <c r="M847">
        <v>0</v>
      </c>
      <c r="N847">
        <v>1</v>
      </c>
      <c r="O847">
        <v>2</v>
      </c>
    </row>
    <row r="848" spans="1:15">
      <c r="A848" s="4" t="s">
        <v>113</v>
      </c>
      <c r="B848" s="7" t="s">
        <v>112</v>
      </c>
      <c r="C848">
        <v>2017</v>
      </c>
      <c r="D848" t="s">
        <v>114</v>
      </c>
      <c r="F848" t="s">
        <v>33</v>
      </c>
      <c r="G848" t="s">
        <v>17</v>
      </c>
      <c r="H848" t="s">
        <v>57</v>
      </c>
      <c r="J848">
        <v>6</v>
      </c>
      <c r="K848">
        <v>6</v>
      </c>
      <c r="L848">
        <v>0</v>
      </c>
      <c r="M848">
        <v>0</v>
      </c>
      <c r="N848">
        <v>0</v>
      </c>
      <c r="O848">
        <v>6</v>
      </c>
    </row>
    <row r="849" spans="1:15">
      <c r="A849" s="14" t="s">
        <v>4254</v>
      </c>
      <c r="B849" s="15" t="s">
        <v>4255</v>
      </c>
      <c r="C849" s="19">
        <v>2017</v>
      </c>
      <c r="D849" s="15" t="s">
        <v>21</v>
      </c>
      <c r="E849" s="15" t="s">
        <v>248</v>
      </c>
      <c r="F849" s="16" t="s">
        <v>57</v>
      </c>
      <c r="G849" s="16" t="s">
        <v>75</v>
      </c>
      <c r="H849" s="16"/>
      <c r="I849" s="16"/>
      <c r="J849" s="17">
        <v>3</v>
      </c>
      <c r="K849" s="17">
        <v>3</v>
      </c>
      <c r="L849" s="17">
        <v>0</v>
      </c>
      <c r="M849" s="17">
        <v>0</v>
      </c>
      <c r="N849" s="17">
        <v>0</v>
      </c>
      <c r="O849" s="17">
        <v>3</v>
      </c>
    </row>
    <row r="850" spans="1:15">
      <c r="A850" s="4" t="s">
        <v>102</v>
      </c>
      <c r="B850" s="7" t="s">
        <v>101</v>
      </c>
      <c r="C850">
        <v>2017</v>
      </c>
      <c r="D850" t="s">
        <v>103</v>
      </c>
      <c r="F850" t="s">
        <v>17</v>
      </c>
      <c r="G850" t="s">
        <v>57</v>
      </c>
      <c r="J850">
        <v>3</v>
      </c>
      <c r="K850">
        <v>3</v>
      </c>
      <c r="L850">
        <v>0</v>
      </c>
      <c r="M850">
        <v>0</v>
      </c>
      <c r="N850">
        <v>0</v>
      </c>
      <c r="O850">
        <v>3</v>
      </c>
    </row>
    <row r="851" spans="1:15">
      <c r="A851" s="4" t="s">
        <v>30</v>
      </c>
      <c r="B851" s="5" t="s">
        <v>31</v>
      </c>
      <c r="C851">
        <v>2017</v>
      </c>
      <c r="D851" t="s">
        <v>32</v>
      </c>
      <c r="E851" t="s">
        <v>22</v>
      </c>
      <c r="F851" t="s">
        <v>33</v>
      </c>
      <c r="G851" t="s">
        <v>34</v>
      </c>
      <c r="H851" t="s">
        <v>17</v>
      </c>
      <c r="I851" t="s">
        <v>35</v>
      </c>
      <c r="J851">
        <v>2</v>
      </c>
      <c r="K851">
        <v>0</v>
      </c>
      <c r="L851">
        <v>2</v>
      </c>
      <c r="M851">
        <v>0</v>
      </c>
      <c r="N851">
        <v>1</v>
      </c>
      <c r="O851">
        <v>3</v>
      </c>
    </row>
    <row r="852" spans="1:15">
      <c r="A852" s="4" t="s">
        <v>44</v>
      </c>
      <c r="B852" s="6" t="s">
        <v>45</v>
      </c>
      <c r="C852">
        <v>2017</v>
      </c>
      <c r="D852" t="s">
        <v>21</v>
      </c>
      <c r="E852" t="s">
        <v>46</v>
      </c>
      <c r="F852" t="s">
        <v>47</v>
      </c>
      <c r="G852" t="s">
        <v>48</v>
      </c>
      <c r="J852">
        <v>2</v>
      </c>
      <c r="K852">
        <v>0</v>
      </c>
      <c r="L852">
        <v>2</v>
      </c>
      <c r="M852">
        <v>0</v>
      </c>
      <c r="N852">
        <v>1</v>
      </c>
      <c r="O852">
        <v>3</v>
      </c>
    </row>
    <row r="853" spans="1:15">
      <c r="A853" s="4" t="s">
        <v>54</v>
      </c>
      <c r="B853" s="7" t="s">
        <v>53</v>
      </c>
      <c r="C853">
        <v>2017</v>
      </c>
      <c r="D853" t="s">
        <v>21</v>
      </c>
      <c r="E853" t="s">
        <v>55</v>
      </c>
      <c r="F853" t="s">
        <v>47</v>
      </c>
      <c r="G853" t="s">
        <v>17</v>
      </c>
      <c r="H853" t="s">
        <v>56</v>
      </c>
      <c r="I853" t="s">
        <v>57</v>
      </c>
      <c r="J853">
        <v>2</v>
      </c>
      <c r="K853">
        <v>2</v>
      </c>
      <c r="L853">
        <v>0</v>
      </c>
      <c r="M853">
        <v>0</v>
      </c>
      <c r="N853">
        <v>2</v>
      </c>
      <c r="O853">
        <v>4</v>
      </c>
    </row>
    <row r="854" spans="1:15">
      <c r="A854" s="4" t="s">
        <v>63</v>
      </c>
      <c r="B854" s="7" t="s">
        <v>62</v>
      </c>
      <c r="C854">
        <v>2017</v>
      </c>
      <c r="D854" t="s">
        <v>64</v>
      </c>
      <c r="F854" t="s">
        <v>65</v>
      </c>
      <c r="G854" t="s">
        <v>35</v>
      </c>
      <c r="H854" t="s">
        <v>66</v>
      </c>
      <c r="J854">
        <v>2</v>
      </c>
      <c r="K854">
        <v>0</v>
      </c>
      <c r="L854">
        <v>2</v>
      </c>
      <c r="M854">
        <v>0</v>
      </c>
      <c r="N854">
        <v>1</v>
      </c>
      <c r="O854">
        <v>3</v>
      </c>
    </row>
    <row r="855" spans="1:15">
      <c r="A855" s="4" t="s">
        <v>87</v>
      </c>
      <c r="B855" s="7" t="s">
        <v>86</v>
      </c>
      <c r="C855">
        <v>2017</v>
      </c>
      <c r="D855" t="s">
        <v>88</v>
      </c>
      <c r="F855" t="s">
        <v>89</v>
      </c>
      <c r="G855" t="s">
        <v>17</v>
      </c>
      <c r="J855">
        <v>2</v>
      </c>
      <c r="K855">
        <v>2</v>
      </c>
      <c r="L855">
        <v>0</v>
      </c>
      <c r="M855">
        <v>0</v>
      </c>
      <c r="N855">
        <v>1</v>
      </c>
      <c r="O855">
        <v>3</v>
      </c>
    </row>
    <row r="856" spans="1:15">
      <c r="A856" s="4" t="s">
        <v>119</v>
      </c>
      <c r="B856" s="7" t="s">
        <v>118</v>
      </c>
      <c r="C856">
        <v>2017</v>
      </c>
      <c r="D856" t="s">
        <v>88</v>
      </c>
      <c r="F856" t="s">
        <v>17</v>
      </c>
      <c r="G856" t="s">
        <v>120</v>
      </c>
      <c r="H856" t="s">
        <v>39</v>
      </c>
      <c r="J856">
        <v>2</v>
      </c>
      <c r="K856">
        <v>2</v>
      </c>
      <c r="L856">
        <v>0</v>
      </c>
      <c r="M856">
        <v>0</v>
      </c>
      <c r="N856">
        <v>0</v>
      </c>
      <c r="O856">
        <v>2</v>
      </c>
    </row>
    <row r="857" spans="1:15">
      <c r="A857" s="4" t="s">
        <v>127</v>
      </c>
      <c r="B857" s="7" t="s">
        <v>126</v>
      </c>
      <c r="C857">
        <v>2017</v>
      </c>
      <c r="D857" t="s">
        <v>128</v>
      </c>
      <c r="F857" t="s">
        <v>17</v>
      </c>
      <c r="G857" t="s">
        <v>129</v>
      </c>
      <c r="H857" t="s">
        <v>130</v>
      </c>
      <c r="J857">
        <v>2</v>
      </c>
      <c r="K857">
        <v>2</v>
      </c>
      <c r="L857">
        <v>0</v>
      </c>
      <c r="M857">
        <v>0</v>
      </c>
      <c r="N857">
        <v>1</v>
      </c>
      <c r="O857">
        <v>3</v>
      </c>
    </row>
    <row r="858" spans="1:15">
      <c r="A858" s="14" t="s">
        <v>4246</v>
      </c>
      <c r="B858" s="15" t="s">
        <v>4247</v>
      </c>
      <c r="C858" s="19">
        <v>2017</v>
      </c>
      <c r="D858" s="15" t="s">
        <v>169</v>
      </c>
      <c r="E858" s="15"/>
      <c r="F858" s="16" t="s">
        <v>111</v>
      </c>
      <c r="G858" s="16"/>
      <c r="H858" s="16"/>
      <c r="I858" s="16"/>
      <c r="J858" s="17">
        <v>1</v>
      </c>
      <c r="K858" s="17">
        <v>1</v>
      </c>
      <c r="L858" s="17">
        <v>0</v>
      </c>
      <c r="M858" s="17">
        <v>0</v>
      </c>
      <c r="N858" s="17">
        <v>1</v>
      </c>
      <c r="O858" s="17">
        <v>2</v>
      </c>
    </row>
    <row r="859" spans="1:15">
      <c r="A859" s="14" t="s">
        <v>4248</v>
      </c>
      <c r="B859" s="15" t="s">
        <v>4249</v>
      </c>
      <c r="C859" s="19">
        <v>2017</v>
      </c>
      <c r="D859" s="15" t="s">
        <v>242</v>
      </c>
      <c r="E859" s="15"/>
      <c r="F859" s="16" t="s">
        <v>1964</v>
      </c>
      <c r="G859" s="16"/>
      <c r="H859" s="16"/>
      <c r="I859" s="16"/>
      <c r="J859" s="17">
        <v>1</v>
      </c>
      <c r="K859" s="17">
        <v>1</v>
      </c>
      <c r="L859" s="17">
        <v>0</v>
      </c>
      <c r="M859" s="17">
        <v>0</v>
      </c>
      <c r="N859" s="17">
        <v>0</v>
      </c>
      <c r="O859" s="17">
        <v>1</v>
      </c>
    </row>
    <row r="860" spans="1:15">
      <c r="A860" s="4" t="s">
        <v>5</v>
      </c>
      <c r="B860" s="5" t="s">
        <v>6</v>
      </c>
      <c r="C860">
        <v>2017</v>
      </c>
      <c r="D860" t="s">
        <v>7</v>
      </c>
      <c r="E860" t="s">
        <v>18</v>
      </c>
      <c r="F860" t="s">
        <v>16</v>
      </c>
      <c r="G860" t="s">
        <v>17</v>
      </c>
      <c r="J860">
        <v>1</v>
      </c>
      <c r="K860">
        <v>1</v>
      </c>
      <c r="L860">
        <v>0</v>
      </c>
      <c r="M860">
        <v>0</v>
      </c>
      <c r="N860">
        <v>1</v>
      </c>
      <c r="O860">
        <v>2</v>
      </c>
    </row>
    <row r="861" spans="1:15">
      <c r="A861" s="4" t="s">
        <v>24</v>
      </c>
      <c r="B861" s="5" t="s">
        <v>25</v>
      </c>
      <c r="C861">
        <v>2017</v>
      </c>
      <c r="D861" t="s">
        <v>21</v>
      </c>
      <c r="E861" t="s">
        <v>26</v>
      </c>
      <c r="F861" t="s">
        <v>89</v>
      </c>
      <c r="G861" t="s">
        <v>17</v>
      </c>
      <c r="H861" t="s">
        <v>35</v>
      </c>
      <c r="I861" t="s">
        <v>29</v>
      </c>
      <c r="J861">
        <v>1</v>
      </c>
      <c r="K861">
        <v>0</v>
      </c>
      <c r="L861">
        <v>1</v>
      </c>
      <c r="M861">
        <v>0</v>
      </c>
      <c r="N861">
        <v>0</v>
      </c>
      <c r="O861">
        <v>1</v>
      </c>
    </row>
    <row r="862" spans="1:15">
      <c r="A862" s="4" t="s">
        <v>36</v>
      </c>
      <c r="B862" s="5" t="s">
        <v>37</v>
      </c>
      <c r="C862">
        <v>2017</v>
      </c>
      <c r="D862" t="s">
        <v>38</v>
      </c>
      <c r="F862" t="s">
        <v>33</v>
      </c>
      <c r="G862" t="s">
        <v>17</v>
      </c>
      <c r="H862" t="s">
        <v>39</v>
      </c>
      <c r="I862" t="s">
        <v>35</v>
      </c>
      <c r="J862">
        <v>1</v>
      </c>
      <c r="K862">
        <v>1</v>
      </c>
      <c r="L862">
        <v>0</v>
      </c>
      <c r="M862">
        <v>0</v>
      </c>
      <c r="N862">
        <v>1</v>
      </c>
      <c r="O862">
        <v>2</v>
      </c>
    </row>
    <row r="863" spans="1:15">
      <c r="A863" s="4" t="s">
        <v>40</v>
      </c>
      <c r="B863" s="5" t="s">
        <v>41</v>
      </c>
      <c r="C863">
        <v>2017</v>
      </c>
      <c r="D863" t="s">
        <v>21</v>
      </c>
      <c r="E863" t="s">
        <v>42</v>
      </c>
      <c r="F863" t="s">
        <v>43</v>
      </c>
      <c r="G863" t="s">
        <v>17</v>
      </c>
      <c r="J863">
        <v>1</v>
      </c>
      <c r="K863">
        <v>0</v>
      </c>
      <c r="L863">
        <v>0</v>
      </c>
      <c r="M863">
        <v>0</v>
      </c>
      <c r="N863">
        <v>1</v>
      </c>
      <c r="O863">
        <v>1</v>
      </c>
    </row>
    <row r="864" spans="1:15">
      <c r="A864" s="4" t="s">
        <v>50</v>
      </c>
      <c r="B864" s="7" t="s">
        <v>49</v>
      </c>
      <c r="C864">
        <v>2017</v>
      </c>
      <c r="D864" t="s">
        <v>51</v>
      </c>
      <c r="F864" t="s">
        <v>52</v>
      </c>
      <c r="G864" t="s">
        <v>17</v>
      </c>
      <c r="J864">
        <v>1</v>
      </c>
      <c r="K864">
        <v>1</v>
      </c>
      <c r="L864">
        <v>0</v>
      </c>
      <c r="M864">
        <v>0</v>
      </c>
      <c r="N864">
        <v>0</v>
      </c>
      <c r="O864">
        <v>1</v>
      </c>
    </row>
    <row r="865" spans="1:15">
      <c r="A865" s="4" t="s">
        <v>59</v>
      </c>
      <c r="B865" s="7" t="s">
        <v>58</v>
      </c>
      <c r="C865">
        <v>2017</v>
      </c>
      <c r="D865" t="s">
        <v>21</v>
      </c>
      <c r="E865" t="s">
        <v>60</v>
      </c>
      <c r="F865" t="s">
        <v>57</v>
      </c>
      <c r="G865" t="s">
        <v>17</v>
      </c>
      <c r="H865" t="s">
        <v>61</v>
      </c>
      <c r="J865">
        <v>1</v>
      </c>
      <c r="K865">
        <v>0</v>
      </c>
      <c r="L865">
        <v>1</v>
      </c>
      <c r="M865">
        <v>0</v>
      </c>
      <c r="N865">
        <v>1</v>
      </c>
      <c r="O865">
        <v>2</v>
      </c>
    </row>
    <row r="866" spans="1:15">
      <c r="A866" s="4" t="s">
        <v>73</v>
      </c>
      <c r="B866" s="7" t="s">
        <v>72</v>
      </c>
      <c r="C866">
        <v>2017</v>
      </c>
      <c r="D866" t="s">
        <v>74</v>
      </c>
      <c r="F866" t="s">
        <v>75</v>
      </c>
      <c r="G866" t="s">
        <v>76</v>
      </c>
      <c r="H866" t="s">
        <v>77</v>
      </c>
      <c r="J866">
        <v>1</v>
      </c>
      <c r="K866">
        <v>0</v>
      </c>
      <c r="L866">
        <v>1</v>
      </c>
      <c r="M866">
        <v>0</v>
      </c>
      <c r="N866">
        <v>2</v>
      </c>
      <c r="O866">
        <v>3</v>
      </c>
    </row>
    <row r="867" spans="1:15">
      <c r="A867" s="4" t="s">
        <v>91</v>
      </c>
      <c r="B867" s="7" t="s">
        <v>90</v>
      </c>
      <c r="C867">
        <v>2017</v>
      </c>
      <c r="D867" t="s">
        <v>21</v>
      </c>
      <c r="E867" t="s">
        <v>92</v>
      </c>
      <c r="F867" t="s">
        <v>17</v>
      </c>
      <c r="G867" t="s">
        <v>75</v>
      </c>
      <c r="H867" t="s">
        <v>93</v>
      </c>
      <c r="J867">
        <v>1</v>
      </c>
      <c r="K867">
        <v>1</v>
      </c>
      <c r="L867">
        <v>0</v>
      </c>
      <c r="M867">
        <v>0</v>
      </c>
      <c r="N867">
        <v>2</v>
      </c>
      <c r="O867">
        <v>3</v>
      </c>
    </row>
    <row r="868" spans="1:15">
      <c r="A868" s="4" t="s">
        <v>105</v>
      </c>
      <c r="B868" s="8" t="s">
        <v>104</v>
      </c>
      <c r="C868">
        <v>2017</v>
      </c>
      <c r="D868" t="s">
        <v>96</v>
      </c>
      <c r="F868" t="s">
        <v>17</v>
      </c>
      <c r="G868" t="s">
        <v>106</v>
      </c>
      <c r="H868" t="s">
        <v>34</v>
      </c>
      <c r="I868" t="s">
        <v>81</v>
      </c>
      <c r="J868">
        <v>1</v>
      </c>
      <c r="K868">
        <v>0</v>
      </c>
      <c r="L868">
        <v>1</v>
      </c>
      <c r="M868">
        <v>0</v>
      </c>
      <c r="N868">
        <v>1</v>
      </c>
      <c r="O868">
        <v>2</v>
      </c>
    </row>
    <row r="869" spans="1:15">
      <c r="A869" s="4" t="s">
        <v>108</v>
      </c>
      <c r="B869" s="7" t="s">
        <v>107</v>
      </c>
      <c r="C869">
        <v>2017</v>
      </c>
      <c r="D869" t="s">
        <v>21</v>
      </c>
      <c r="E869" t="s">
        <v>109</v>
      </c>
      <c r="F869" t="s">
        <v>110</v>
      </c>
      <c r="G869" t="s">
        <v>111</v>
      </c>
      <c r="H869" t="s">
        <v>17</v>
      </c>
      <c r="I869" t="s">
        <v>57</v>
      </c>
      <c r="J869">
        <v>1</v>
      </c>
      <c r="K869">
        <v>1</v>
      </c>
      <c r="L869">
        <v>0</v>
      </c>
      <c r="M869">
        <v>0</v>
      </c>
      <c r="N869">
        <v>1</v>
      </c>
      <c r="O869">
        <v>2</v>
      </c>
    </row>
    <row r="870" spans="1:15" s="22" customFormat="1">
      <c r="A870" s="20"/>
      <c r="B870" s="23"/>
      <c r="C870" s="22">
        <f>COUNTIF(C730:C869,"&gt;0")</f>
        <v>140</v>
      </c>
      <c r="J870" s="22">
        <f>SUM(J730:J869)</f>
        <v>242</v>
      </c>
      <c r="K870" s="22">
        <f t="shared" ref="K870:O870" si="10">SUM(K730:K869)</f>
        <v>197</v>
      </c>
      <c r="L870" s="22">
        <f t="shared" si="10"/>
        <v>43</v>
      </c>
      <c r="M870" s="22">
        <f t="shared" si="10"/>
        <v>1</v>
      </c>
      <c r="N870" s="22">
        <f t="shared" si="10"/>
        <v>92</v>
      </c>
      <c r="O870" s="22">
        <f t="shared" si="10"/>
        <v>333</v>
      </c>
    </row>
    <row r="871" spans="1:15" s="22" customFormat="1">
      <c r="A871" s="20"/>
      <c r="B871" s="23"/>
      <c r="J871" s="22">
        <f>(J870/$J$870)*100</f>
        <v>100</v>
      </c>
      <c r="K871" s="22">
        <f t="shared" ref="K871:L871" si="11">(K870/$J$870)*100</f>
        <v>81.40495867768594</v>
      </c>
      <c r="L871" s="22">
        <f t="shared" si="11"/>
        <v>17.768595041322314</v>
      </c>
    </row>
    <row r="872" spans="1:15">
      <c r="B872" s="10"/>
    </row>
    <row r="873" spans="1:15">
      <c r="B873" s="10"/>
      <c r="C873">
        <f>SUM(C32+C116+C205+C426+C727+C870)</f>
        <v>851</v>
      </c>
      <c r="J873">
        <f>SUM(J32+J116+J205+J426+J727+J870)</f>
        <v>1381</v>
      </c>
    </row>
    <row r="874" spans="1:15">
      <c r="B874" s="10"/>
    </row>
  </sheetData>
  <autoFilter ref="A1:O874">
    <sortState ref="A2:O857">
      <sortCondition ref="C1:C857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B1" workbookViewId="0">
      <selection activeCell="F18" sqref="F18"/>
    </sheetView>
  </sheetViews>
  <sheetFormatPr baseColWidth="10" defaultRowHeight="15" x14ac:dyDescent="0"/>
  <sheetData>
    <row r="1" spans="1:7">
      <c r="B1" s="31" t="s">
        <v>4287</v>
      </c>
      <c r="C1" s="31" t="s">
        <v>4288</v>
      </c>
      <c r="D1" s="31" t="s">
        <v>4289</v>
      </c>
      <c r="E1" s="31" t="s">
        <v>4290</v>
      </c>
      <c r="F1" s="31" t="s">
        <v>4291</v>
      </c>
      <c r="G1" s="31" t="s">
        <v>4292</v>
      </c>
    </row>
    <row r="2" spans="1:7">
      <c r="A2" t="s">
        <v>4285</v>
      </c>
      <c r="B2" s="30">
        <v>33</v>
      </c>
      <c r="C2" s="30">
        <v>76</v>
      </c>
      <c r="D2" s="30">
        <v>70</v>
      </c>
      <c r="E2" s="30">
        <v>93</v>
      </c>
      <c r="F2" s="30">
        <v>100</v>
      </c>
      <c r="G2" s="30">
        <v>70</v>
      </c>
    </row>
    <row r="3" spans="1:7">
      <c r="A3" t="s">
        <v>4286</v>
      </c>
      <c r="B3" s="30">
        <v>67</v>
      </c>
      <c r="C3" s="30">
        <v>21</v>
      </c>
      <c r="D3" s="30">
        <v>28</v>
      </c>
      <c r="E3" s="30">
        <v>6</v>
      </c>
      <c r="F3" s="30">
        <v>0</v>
      </c>
      <c r="G3" s="30">
        <v>30</v>
      </c>
    </row>
    <row r="29" spans="1:20">
      <c r="B29" t="s">
        <v>23</v>
      </c>
      <c r="C29" t="s">
        <v>57</v>
      </c>
      <c r="D29" t="s">
        <v>4293</v>
      </c>
      <c r="E29" t="s">
        <v>56</v>
      </c>
      <c r="F29" t="s">
        <v>81</v>
      </c>
      <c r="G29" t="s">
        <v>274</v>
      </c>
      <c r="H29" t="s">
        <v>4294</v>
      </c>
      <c r="I29" t="s">
        <v>267</v>
      </c>
      <c r="J29" t="s">
        <v>152</v>
      </c>
      <c r="K29" t="s">
        <v>4295</v>
      </c>
      <c r="L29" t="s">
        <v>4296</v>
      </c>
      <c r="M29" t="s">
        <v>52</v>
      </c>
      <c r="N29" t="s">
        <v>129</v>
      </c>
      <c r="O29" t="s">
        <v>89</v>
      </c>
      <c r="P29" t="s">
        <v>134</v>
      </c>
      <c r="Q29" t="s">
        <v>17</v>
      </c>
      <c r="R29" t="s">
        <v>4297</v>
      </c>
      <c r="S29" t="s">
        <v>144</v>
      </c>
      <c r="T29" t="s">
        <v>65</v>
      </c>
    </row>
    <row r="30" spans="1:20">
      <c r="A30" t="s">
        <v>4285</v>
      </c>
      <c r="B30">
        <v>85</v>
      </c>
      <c r="C30">
        <v>81</v>
      </c>
      <c r="D30">
        <v>79</v>
      </c>
      <c r="E30">
        <v>86</v>
      </c>
      <c r="F30">
        <v>81</v>
      </c>
      <c r="G30">
        <v>63</v>
      </c>
      <c r="H30">
        <v>77</v>
      </c>
      <c r="I30">
        <v>76</v>
      </c>
      <c r="J30">
        <v>74</v>
      </c>
      <c r="K30">
        <v>87</v>
      </c>
      <c r="L30">
        <v>83</v>
      </c>
      <c r="M30">
        <v>77</v>
      </c>
      <c r="N30">
        <v>100</v>
      </c>
      <c r="O30">
        <v>87</v>
      </c>
      <c r="P30">
        <v>86</v>
      </c>
      <c r="Q30">
        <v>76</v>
      </c>
      <c r="R30">
        <v>80</v>
      </c>
      <c r="S30">
        <v>84</v>
      </c>
      <c r="T30">
        <v>83</v>
      </c>
    </row>
    <row r="31" spans="1:20">
      <c r="A31" t="s">
        <v>4286</v>
      </c>
      <c r="B31">
        <v>12</v>
      </c>
      <c r="C31">
        <v>18</v>
      </c>
      <c r="D31">
        <v>21</v>
      </c>
      <c r="E31">
        <v>12</v>
      </c>
      <c r="F31">
        <v>19</v>
      </c>
      <c r="G31">
        <v>37</v>
      </c>
      <c r="H31">
        <v>22</v>
      </c>
      <c r="I31">
        <v>19</v>
      </c>
      <c r="J31">
        <v>21</v>
      </c>
      <c r="K31">
        <v>7</v>
      </c>
      <c r="L31">
        <v>15</v>
      </c>
      <c r="M31">
        <v>17</v>
      </c>
      <c r="N31">
        <v>0</v>
      </c>
      <c r="O31">
        <v>13</v>
      </c>
      <c r="P31">
        <v>14</v>
      </c>
      <c r="Q31">
        <v>23</v>
      </c>
      <c r="R31">
        <v>10</v>
      </c>
      <c r="S31">
        <v>16</v>
      </c>
      <c r="T31">
        <v>11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Raw Data</vt:lpstr>
      <vt:lpstr>Had Skin Images</vt:lpstr>
      <vt:lpstr>By Geographic Region</vt:lpstr>
      <vt:lpstr>USA</vt:lpstr>
      <vt:lpstr>By Topic</vt:lpstr>
      <vt:lpstr>Topic Check</vt:lpstr>
      <vt:lpstr>By Year</vt:lpstr>
      <vt:lpstr>5 Year</vt:lpstr>
      <vt:lpstr>Graphs</vt:lpstr>
    </vt:vector>
  </TitlesOfParts>
  <Company>NYU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Massie</dc:creator>
  <cp:lastModifiedBy>Daniel Cho</cp:lastModifiedBy>
  <dcterms:created xsi:type="dcterms:W3CDTF">2017-04-11T23:21:37Z</dcterms:created>
  <dcterms:modified xsi:type="dcterms:W3CDTF">2018-05-30T15:45:26Z</dcterms:modified>
</cp:coreProperties>
</file>